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3月審査分）\重要性分類抜き\"/>
    </mc:Choice>
  </mc:AlternateContent>
  <xr:revisionPtr revIDLastSave="0" documentId="13_ncr:1_{38D93810-EA9A-4FF6-A2EB-250ED628BC42}"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⑥特審" hidden="1">{"'確定金額'!$A$3:$E$37"}</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<sst xmlns="http://schemas.openxmlformats.org/spreadsheetml/2006/main" count="1595" uniqueCount="335">
  <si>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</si>
  <si>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</si>
  <si>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</si>
  <si>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</si>
  <si>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</si>
  <si>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</si>
  <si>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</si>
  <si>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</si>
  <si>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</si>
  <si>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</si>
  <si>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</si>
  <si>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</si>
  <si>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</si>
  <si>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</si>
  <si>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</si>
  <si>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</si>
  <si>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</si>
  <si>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</si>
  <si>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</si>
  <si>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</si>
  <si>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</si>
  <si>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</si>
  <si>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</si>
  <si>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</si>
  <si>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</si>
  <si>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</si>
  <si>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</si>
  <si>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</si>
  <si>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</si>
  <si>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</si>
  <si>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</si>
  <si>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</si>
  <si>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</si>
  <si>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</si>
  <si>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</si>
  <si>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</si>
  <si>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</si>
  <si>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</si>
  <si>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</si>
  <si>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</si>
  <si>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</si>
  <si>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</si>
  <si>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</si>
  <si>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</si>
  <si>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</si>
  <si>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</si>
  <si>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</si>
  <si>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</si>
  <si>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</si>
  <si>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</si>
  <si>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</si>
  <si>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</si>
  <si>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</si>
  <si>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</si>
  <si>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</si>
  <si>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</si>
  <si>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</si>
  <si>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</si>
  <si>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</si>
  <si>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</si>
  <si>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</si>
  <si>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</si>
  <si>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</si>
  <si>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</si>
  <si>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</si>
  <si>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</si>
  <si>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</si>
  <si>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</si>
  <si>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</si>
  <si>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</si>
  <si>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</si>
  <si>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</si>
  <si>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</si>
  <si>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</si>
  <si>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</si>
  <si>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</si>
  <si>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</si>
  <si>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</si>
  <si>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</si>
  <si>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</si>
  <si>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</si>
  <si>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</si>
  <si>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</si>
  <si>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</si>
  <si>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</si>
  <si>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</si>
  <si>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</si>
  <si>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</si>
  <si>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</si>
  <si>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</si>
  <si>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</si>
  <si>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</si>
  <si>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</si>
  <si>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</si>
  <si>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</si>
  <si>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</si>
  <si>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</si>
  <si>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</si>
  <si>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</si>
  <si>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</si>
  <si>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</si>
  <si>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</si>
  <si>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</si>
  <si>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</si>
  <si>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</si>
  <si>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</si>
  <si>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</si>
  <si>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</si>
  <si>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</si>
  <si>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</si>
  <si>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</si>
  <si>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</si>
  <si>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</si>
  <si>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</si>
  <si>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</si>
  <si>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</si>
  <si>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</si>
  <si>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</si>
  <si>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</si>
  <si>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</si>
  <si>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</si>
  <si>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</si>
  <si>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</si>
  <si>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</si>
  <si>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</si>
  <si>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</si>
  <si>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</si>
  <si>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</si>
  <si>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</si>
  <si>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</si>
  <si>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</si>
  <si>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</si>
  <si>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</si>
  <si>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</si>
  <si>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</si>
  <si>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</si>
  <si>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</si>
  <si>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</si>
  <si>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</si>
  <si>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</si>
  <si>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</si>
  <si>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</si>
  <si>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</si>
  <si>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</si>
  <si>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</si>
  <si>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</si>
  <si>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</si>
  <si>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</si>
  <si>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</si>
  <si>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</si>
  <si>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</si>
  <si>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</si>
  <si>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</si>
  <si>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</si>
  <si>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</si>
  <si>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</si>
  <si>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</si>
  <si>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</si>
  <si>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</si>
  <si>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</si>
  <si>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</si>
  <si>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</si>
  <si>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</si>
  <si>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</si>
  <si>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</si>
  <si>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</si>
  <si>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</si>
  <si>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</si>
  <si>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</si>
  <si>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</si>
  <si>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</si>
  <si>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</si>
  <si>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</si>
  <si>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</si>
  <si>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</si>
  <si>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</si>
  <si>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</si>
  <si>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</si>
  <si>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</si>
  <si>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</si>
  <si>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</si>
  <si>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</si>
  <si>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</si>
  <si>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</si>
  <si>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</si>
  <si>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</si>
  <si>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</si>
  <si>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</si>
  <si>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</si>
  <si>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</si>
  <si>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</si>
  <si>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</si>
  <si>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</si>
  <si>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</si>
  <si>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</si>
  <si>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</si>
  <si>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</si>
  <si>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</si>
  <si>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</si>
  <si>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</si>
  <si>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</si>
  <si>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</si>
  <si>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</si>
  <si>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</si>
  <si>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</si>
  <si>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</si>
  <si>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令和4年3月審査分</t>
    <phoneticPr fontId="2"/>
  </si>
  <si>
    <t>令和3年3月審査分</t>
    <phoneticPr fontId="2"/>
  </si>
  <si>
    <t>：令和4年3月審査分の（　）内の数値は、令和3年3月審査分に対する増減率である。</t>
    <phoneticPr fontId="2"/>
  </si>
  <si>
    <t>…</t>
  </si>
  <si>
    <t>全管掌
58.4万件</t>
  </si>
  <si>
    <t>61.4万件
（+5.1％）</t>
  </si>
  <si>
    <t>協会けんぽ（単月）
15.5万件</t>
  </si>
  <si>
    <t>15.9万件
（+2.6％）</t>
  </si>
  <si>
    <t>協会けんぽ（突合）
5.0万件</t>
  </si>
  <si>
    <t>4.7万件
（▲6.0％）</t>
  </si>
  <si>
    <t>協会けんぽ（縦覧）
3.2万件</t>
  </si>
  <si>
    <t>3.4万件
（+5.9％）</t>
  </si>
  <si>
    <t>共済組合（単月）
2.9万件</t>
  </si>
  <si>
    <t>2.9万件
（▲0.2％）</t>
  </si>
  <si>
    <t>共済組合（突合）
0.9万件</t>
  </si>
  <si>
    <t>0.8万件
（▲9.4％）</t>
  </si>
  <si>
    <t>共済組合（縦覧）
0.6万件</t>
  </si>
  <si>
    <t>0.6万件
（+1.1％）</t>
  </si>
  <si>
    <t>健保組合（単月）
9.9万件</t>
  </si>
  <si>
    <t>10.0万件
（+1.1％）</t>
  </si>
  <si>
    <t>健保組合（突合）
3.2万件</t>
  </si>
  <si>
    <t>2.9万件
（▲9.5％）</t>
  </si>
  <si>
    <t>健保組合（縦覧）
2.1万件</t>
  </si>
  <si>
    <t>2.2万件
（+1.0％）</t>
  </si>
  <si>
    <t>その他（単月）
9.9万件</t>
  </si>
  <si>
    <t>12.9万件
（+30.2％）</t>
  </si>
  <si>
    <t>その他（突合）
3.2万件</t>
  </si>
  <si>
    <t>3.1万件
（▲3.5％）</t>
  </si>
  <si>
    <t>その他（縦覧）
2.0万件</t>
  </si>
  <si>
    <t>2.0万件
（+3.8％）</t>
  </si>
  <si>
    <t>全管掌
269.9百万点</t>
  </si>
  <si>
    <t>281.4百万点
（+4.2％）</t>
  </si>
  <si>
    <t>協会けんぽ（単月）
89.2百万点</t>
  </si>
  <si>
    <t>88.6百万点
（▲0.6％）</t>
  </si>
  <si>
    <t>協会けんぽ（突合）
11.1百万点</t>
  </si>
  <si>
    <t>10.2百万点
（▲7.3％）</t>
  </si>
  <si>
    <t>協会けんぽ（縦覧）
9.7百万点</t>
  </si>
  <si>
    <t>9.4百万点
（▲3.7％）</t>
  </si>
  <si>
    <t>共済組合（単月）
14.5百万点</t>
  </si>
  <si>
    <t>14.1百万点
（▲2.6％）</t>
  </si>
  <si>
    <t>共済組合（突合）
2.0百万点</t>
  </si>
  <si>
    <t>1.7百万点
（▲11.7％）</t>
  </si>
  <si>
    <t>共済組合（縦覧）
1.8百万点</t>
  </si>
  <si>
    <t>1.8百万点
（▲3.1％）</t>
  </si>
  <si>
    <t>健保組合（単月）
53.5百万点</t>
  </si>
  <si>
    <t>55.5百万点
（+3.7％）</t>
  </si>
  <si>
    <t>健保組合（突合）
6.5百万点</t>
  </si>
  <si>
    <t>6.7百万点
（+3.0％）</t>
  </si>
  <si>
    <t>健保組合（縦覧）
5.9百万点</t>
  </si>
  <si>
    <t>6.0百万点
（+2.3％）</t>
  </si>
  <si>
    <t>その他（単月）
61.9百万点</t>
  </si>
  <si>
    <t>72.8百万点
（+17.7％）</t>
  </si>
  <si>
    <t>その他（突合）
8.2百万点</t>
  </si>
  <si>
    <t>8.6百万点
（+5.0％）</t>
  </si>
  <si>
    <t>その他（縦覧）
5.7百万点</t>
  </si>
  <si>
    <t>5.9百万点
（+2.8％）</t>
  </si>
  <si>
    <t>全管掌
15.7万件</t>
  </si>
  <si>
    <t>16.7万件
（+6.6％）</t>
  </si>
  <si>
    <t>協会けんぽ（単月）
2.9万件</t>
  </si>
  <si>
    <t>3.1万件
（+9.1％）</t>
  </si>
  <si>
    <t>協会けんぽ（突合）
1.6万件</t>
  </si>
  <si>
    <t>1.7万件
（+5.6％）</t>
  </si>
  <si>
    <t>協会けんぽ（縦覧）
1.9万件</t>
  </si>
  <si>
    <t>2.0万件
（+6.4％）</t>
  </si>
  <si>
    <t>共済組合（単月）
0.8万件</t>
  </si>
  <si>
    <t>0.8万件
（▲6.4％）</t>
  </si>
  <si>
    <t>共済組合（突合）
0.3万件</t>
  </si>
  <si>
    <t>0.3万件
（+12.9％）</t>
  </si>
  <si>
    <t>共済組合（縦覧）
0.3万件</t>
  </si>
  <si>
    <t>0.3万件
（▲3.0％）</t>
  </si>
  <si>
    <t>健保組合（単月）
3.1万件</t>
  </si>
  <si>
    <t>3.5万件
（+14.6％）</t>
  </si>
  <si>
    <t>健保組合（突合）
1.1万件</t>
  </si>
  <si>
    <t>1.2万件
（+6.0％）</t>
  </si>
  <si>
    <t>健保組合（縦覧）
1.5万件</t>
  </si>
  <si>
    <t>1.7万件
（+9.5％）</t>
  </si>
  <si>
    <t>その他（単月）
1.1万件</t>
  </si>
  <si>
    <t>0.9万件
（▲12.2％）</t>
  </si>
  <si>
    <t>その他（突合）
0.6万件</t>
  </si>
  <si>
    <t>0.6万件
（+10.8％）</t>
  </si>
  <si>
    <t>その他（縦覧）
0.6万件</t>
  </si>
  <si>
    <t>0.6万件
（▲0.0％）</t>
  </si>
  <si>
    <t>全管掌
66.3百万点</t>
  </si>
  <si>
    <t>76.5百万点
（+15.4％）</t>
  </si>
  <si>
    <t>協会けんぽ（単月）
21.1百万点</t>
  </si>
  <si>
    <t>25.0百万点
（+18.7％）</t>
  </si>
  <si>
    <t>協会けんぽ（突合）
6.8百万点</t>
  </si>
  <si>
    <t>8.3百万点
（+21.2％）</t>
  </si>
  <si>
    <t>協会けんぽ（縦覧）
13.6百万点</t>
  </si>
  <si>
    <t>16.8百万点
（+24.2％）</t>
  </si>
  <si>
    <t>共済組合（単月）
2.0百万点</t>
  </si>
  <si>
    <t>2.0百万点
（+1.3％）</t>
  </si>
  <si>
    <t>共済組合（突合）
0.6百万点</t>
  </si>
  <si>
    <t>0.7百万点
（+7.7％）</t>
  </si>
  <si>
    <t>共済組合（縦覧）
0.6百万点</t>
  </si>
  <si>
    <t>0.6百万点
（▲1.5％）</t>
  </si>
  <si>
    <t>健保組合（単月）
9.3百万点</t>
  </si>
  <si>
    <t>11.1百万点
（+19.2％）</t>
  </si>
  <si>
    <t>健保組合（突合）
2.5百万点</t>
  </si>
  <si>
    <t>2.6百万点
（+2.4％）</t>
  </si>
  <si>
    <t>健保組合（縦覧）
3.6百万点</t>
  </si>
  <si>
    <t>4.0百万点
（+11.0％）</t>
  </si>
  <si>
    <t>その他（単月）
3.2百万点</t>
  </si>
  <si>
    <t>2.7百万点
（▲15.2％）</t>
  </si>
  <si>
    <t>その他（突合）
1.3百万点</t>
  </si>
  <si>
    <t>1.3百万点
（+3.3％）</t>
  </si>
  <si>
    <t>その他（縦覧）
1.7百万点</t>
  </si>
  <si>
    <t>1.4百万点
（▲17.5％）</t>
  </si>
  <si>
    <t>支払基金における審査状況</t>
    <rPh sb="0" eb="2">
      <t>シハライ</t>
    </rPh>
    <rPh sb="2" eb="4">
      <t>キキン</t>
    </rPh>
    <rPh sb="8" eb="10">
      <t>シンサ</t>
    </rPh>
    <rPh sb="10" eb="12">
      <t>ジョウキョウ</t>
    </rPh>
    <phoneticPr fontId="46"/>
  </si>
  <si>
    <t>令和4年3月審査分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</si>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</sst>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8EEFA9FC-84C0-43DD-B0F6-CF80990BE258}"/>
    <cellStyle name="標準_特審newレイアウト（歯科）" xfId="12" xr:uid="{31B865BB-A0B3-4F1A-A3C2-DA1A55922A9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{A0142E85-E252-40DF-91E2-B00E3C284C2D}</c15:txfldGUID>
                      <c15:f>⑦査定件!$N$58</c15:f>
                      <c15:dlblFieldTableCache>
                        <c:ptCount val="1"/>
                        <c:pt idx="0">
                          <c:v>その他（縦覧）
2.0万件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2.0万件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{CE404E8F-48BF-4149-A887-6F85BCD76F87}</c15:txfldGUID>
                      <c15:f>⑦査定件!$P$58</c15:f>
                      <c15:dlblFieldTableCache>
                        <c:ptCount val="1"/>
                        <c:pt idx="0">
                          <c:v>2.0万件
（+3.8％）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1.9711000000000001</c:v>
                </c:pt>
                <c:pt idx="1">
                  <c:v>2.0463</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{E4BAE9AB-4C55-49AE-A81A-6F54C53FF675}</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3.1万件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{66D56F64-1311-4113-A6F3-24E286625856}</c15:txfldGUID>
                      <c15:f>⑦査定件!$P$57</c15:f>
                      <c15:dlblFieldTableCache>
                        <c:ptCount val="1"/>
                        <c:pt idx="0">
                          <c:v>3.1万件
（▲3.5％）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3.2073</c:v>
                </c:pt>
                <c:pt idx="1">
                  <c:v>3.0952000000000002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9.9万件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{D61F90D4-6F0D-4C1B-BE02-5BC09DDAF1E6}</c15:txfldGUID>
                      <c15:f>⑦査定件!$N$56</c15:f>
                      <c15:dlblFieldTableCache>
                        <c:ptCount val="1"/>
                        <c:pt idx="0">
                          <c:v>その他（単月）
9.9万件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12.9万件
（+30.2％）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{B949924E-348B-436D-BCFC-835A03F7EBF4}</c15:txfldGUID>
                      <c15:f>⑦査定件!$P$56</c15:f>
                      <c15:dlblFieldTableCache>
                        <c:ptCount val="1"/>
                        <c:pt idx="0">
                          <c:v>12.9万件
（+30.2％）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令和3年3月審査分</c:v>
                </c:pt>
                <c:pt idx="1">
                  <c:v>令和4年3月審査分</c:v>
                </c:pt>
              </c:strCache>
            </c:strRef>
          </c:cat>
          <c:val>
            <c:numRef>
              <c:f>⑦査定件!$N$40:$O$40</c:f>
              <c:numCache>
                <c:formatCode>#,##0.0;[Red]\-#,##0.0</c:formatCode>
                <c:ptCount val="2"/>
                <c:pt idx="0">
                  <c:v>9.8810000000000002</c:v>
                </c:pt>
                <c:pt idx="1">
                  <c:v>12.8634</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{E0368E31-7CCE-4263-8D68-23B4EC4FDBDD}</c15:txfldGUID>
                      <c15:f>⑦査定件!$N$55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2.2万件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{954931E3-3E6F-4D4A-9EE5-6CA20812B95A}</c15:txfldGUID>
                      <c15:f>⑦査定件!$P$55</c15:f>
                      <c15:dlblFieldTableCache>
                        <c:ptCount val="1"/>
                        <c:pt idx="0">
                          <c:v>2.2万件
（+1.0％）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2.1373000000000002</c:v>
                </c:pt>
                <c:pt idx="1">
                  <c:v>2.1583999999999999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{418CFEA5-F622-4143-862A-B88266C65943}</c15:txfldGUID>
                      <c15:f>⑦査定件!$N$54</c15:f>
                      <c15:dlblFieldTableCache>
                        <c:ptCount val="1"/>
                        <c:pt idx="0">
                          <c:v>健保組合（突合）
3.2万件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2.9万件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{D5D7CF34-6C2F-41E5-9083-2026019F539B}</c15:txfldGUID>
                      <c15:f>⑦査定件!$P$54</c15:f>
                      <c15:dlblFieldTableCache>
                        <c:ptCount val="1"/>
                        <c:pt idx="0">
                          <c:v>2.9万件
（▲9.5％）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3.2313999999999998</c:v>
                </c:pt>
                <c:pt idx="1">
                  <c:v>2.9245000000000001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9.9万件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{CCCD2F3A-8445-43C5-8461-BB9F614DD75D}</c15:txfldGUID>
                      <c15:f>⑦査定件!$N$53</c15:f>
                      <c15:dlblFieldTableCache>
                        <c:ptCount val="1"/>
                        <c:pt idx="0">
                          <c:v>健保組合（単月）
9.9万件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10.0万件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{895C9353-A176-4957-8C82-90C2119A1C92}</c15:txfldGUID>
                      <c15:f>⑦査定件!$P$53</c15:f>
                      <c15:dlblFieldTableCache>
                        <c:ptCount val="1"/>
                        <c:pt idx="0">
                          <c:v>10.0万件
（+1.1％）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令和3年3月審査分</c:v>
                </c:pt>
                <c:pt idx="1">
                  <c:v>令和4年3月審査分</c:v>
                </c:pt>
              </c:strCache>
            </c:strRef>
          </c:cat>
          <c:val>
            <c:numRef>
              <c:f>⑦査定件!$N$37:$O$37</c:f>
              <c:numCache>
                <c:formatCode>#,##0.0;[Red]\-#,##0.0</c:formatCode>
                <c:ptCount val="2"/>
                <c:pt idx="0">
                  <c:v>9.9033999999999995</c:v>
                </c:pt>
                <c:pt idx="1">
                  <c:v>10.0128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{79ECBA64-AF1E-43CB-9FC2-6D24C2C74FB9}</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0.6万件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{7F6437CD-4EB8-4186-A4C2-0EB9858F2755}</c15:txfldGUID>
                      <c15:f>⑦査定件!$P$52</c15:f>
                      <c15:dlblFieldTableCache>
                        <c:ptCount val="1"/>
                        <c:pt idx="0">
                          <c:v>0.6万件
（+1.1％）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0.61060000000000003</c:v>
                </c:pt>
                <c:pt idx="1">
                  <c:v>0.61729999999999996</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{2EBE6D3D-C957-48E4-9867-7399989DE5D7}</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{2A451D4F-F817-41D6-B65D-6981133B1CAA}</c15:txfldGUID>
                      <c15:f>⑦査定件!$P$51</c15:f>
                      <c15:dlblFieldTableCache>
                        <c:ptCount val="1"/>
                        <c:pt idx="0">
                          <c:v>0.8万件
（▲9.4％）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0.9042</c:v>
                </c:pt>
                <c:pt idx="1">
                  <c:v>0.81950000000000001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{E8D4C29B-F762-4D12-806A-C0D964E33254}</c15:txfldGUID>
                      <c15:f>⑦査定件!$N$50</c15:f>
                      <c15:dlblFieldTableCache>
                        <c:ptCount val="1"/>
                        <c:pt idx="0">
                          <c:v>共済組合（単月）
2.9万件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2.9万件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{42D7C3D4-039A-4FAB-A1B7-7056C4E39D50}</c15:txfldGUID>
                      <c15:f>⑦査定件!$P$50</c15:f>
                      <c15:dlblFieldTableCache>
                        <c:ptCount val="1"/>
                        <c:pt idx="0">
                          <c:v>2.9万件
（▲0.2％）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令和3年3月審査分</c:v>
                </c:pt>
                <c:pt idx="1">
                  <c:v>令和4年3月審査分</c:v>
                </c:pt>
              </c:strCache>
            </c:strRef>
          </c:cat>
          <c:val>
            <c:numRef>
              <c:f>⑦査定件!$N$34:$O$34</c:f>
              <c:numCache>
                <c:formatCode>#,##0.0;[Red]\-#,##0.0</c:formatCode>
                <c:ptCount val="2"/>
                <c:pt idx="0">
                  <c:v>2.8792</c:v>
                </c:pt>
                <c:pt idx="1">
                  <c:v>2.8727999999999998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{0B485B99-E782-4353-99FE-F89751BC5C9E}</c15:txfldGUID>
                      <c15:f>⑦査定件!$N$49</c15:f>
                      <c15:dlblFieldTableCache>
                        <c:ptCount val="1"/>
                        <c:pt idx="0">
                          <c:v>協会けんぽ（縦覧）
3.2万件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3.4万件
（+5.9％）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{61FFD771-A866-4C5B-AE9A-BB50FA143993}</c15:txfldGUID>
                      <c15:f>⑦査定件!$P$49</c15:f>
                      <c15:dlblFieldTableCache>
                        <c:ptCount val="1"/>
                        <c:pt idx="0">
                          <c:v>3.4万件
（+5.9％）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3.1648999999999998</c:v>
                </c:pt>
                <c:pt idx="1">
                  <c:v>3.3519000000000001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{F7DC1B18-D609-4048-8F3B-809B53327198}</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4.7万件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{4E2BE00C-591E-4FF5-8819-810BFC101B33}</c15:txfldGUID>
                      <c15:f>⑦査定件!$P$48</c15:f>
                      <c15:dlblFieldTableCache>
                        <c:ptCount val="1"/>
                        <c:pt idx="0">
                          <c:v>4.7万件
（▲6.0％）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5.0273000000000003</c:v>
                </c:pt>
                <c:pt idx="1">
                  <c:v>4.7232000000000003</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{44906FF5-0AE6-4688-A3DC-82D69B2A0835}</c15:txfldGUID>
                      <c15:f>⑦査定件!$N$47</c15:f>
                      <c15:dlblFieldTableCache>
                        <c:ptCount val="1"/>
                        <c:pt idx="0">
                          <c:v>協会けんぽ（単月）
15.5万件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15.9万件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{6DC44D79-198F-489E-9704-DC5CC27EEABB}</c15:txfldGUID>
                      <c15:f>⑦査定件!$P$47</c15:f>
                      <c15:dlblFieldTableCache>
                        <c:ptCount val="1"/>
                        <c:pt idx="0">
                          <c:v>15.9万件
（+2.6％）</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令和3年3月審査分</c:v>
                </c:pt>
                <c:pt idx="1">
                  <c:v>令和4年3月審査分</c:v>
                </c:pt>
              </c:strCache>
            </c:strRef>
          </c:cat>
          <c:val>
            <c:numRef>
              <c:f>⑦査定件!$N$31:$O$31</c:f>
              <c:numCache>
                <c:formatCode>#,##0.0;[Red]\-#,##0.0</c:formatCode>
                <c:ptCount val="2"/>
                <c:pt idx="0">
                  <c:v>15.470499999999999</c:v>
                </c:pt>
                <c:pt idx="1">
                  <c:v>15.866899999999999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58.4万件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{C0FE840C-F8E7-4BAF-8255-343B81B07783}</c15:txfldGUID>
                      <c15:f>⑦査定件!$N$46</c15:f>
                      <c15:dlblFieldTableCache>
                        <c:ptCount val="1"/>
                        <c:pt idx="0">
                          <c:v>全管掌
58.4万件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61.4万件
（+5.1％）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{B24976BF-63EB-4659-8D52-65FD63842089}</c15:txfldGUID>
                      <c15:f>⑦査定件!$P$46</c15:f>
                      <c15:dlblFieldTableCache>
                        <c:ptCount val="1"/>
                        <c:pt idx="0">
                          <c:v>61.4万件
（+5.1％）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58.388199999999998</c:v>
                </c:pt>
                <c:pt idx="1">
                  <c:v>61.352200000000003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{05226C72-F3D3-4075-BAC7-42636CED7031}</c15:txfldGUID>
                      <c15:f>⑧査定点!$N$58</c15:f>
                      <c15:dlblFieldTableCache>
                        <c:ptCount val="1"/>
                        <c:pt idx="0">
                          <c:v>その他（縦覧）
5.7百万点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5.9百万点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{196B9AA3-A708-40E1-9453-AD058A4A2E71}</c15:txfldGUID>
                      <c15:f>⑧査定点!$P$58</c15:f>
                      <c15:dlblFieldTableCache>
                        <c:ptCount val="1"/>
                        <c:pt idx="0">
                          <c:v>5.9百万点
（+2.8％）</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5.7214829999999992</c:v>
                </c:pt>
                <c:pt idx="1">
                  <c:v>5.8835239999999995</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{6E991AF0-BF73-4A20-87EC-A6FB102AD898}</c15:txfldGUID>
                      <c15:f>⑧査定点!$N$57</c15:f>
                      <c15:dlblFieldTableCache>
                        <c:ptCount val="1"/>
                        <c:pt idx="0">
                          <c:v>その他（突合）
8.2百万点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8.6百万点
（+5.0％）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{D964DF9F-7F81-423C-9BDC-28755496887F}</c15:txfldGUID>
                      <c15:f>⑧査定点!$P$57</c15:f>
                      <c15:dlblFieldTableCache>
                        <c:ptCount val="1"/>
                        <c:pt idx="0">
                          <c:v>8.6百万点
（+5.0％）</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8.2111039999999988</c:v>
                </c:pt>
                <c:pt idx="1">
                  <c:v>8.6236029999999992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{F2E47192-717D-4F57-A785-6473F2E312C4}</c15:txfldGUID>
                      <c15:f>⑧査定点!$N$56</c15:f>
                      <c15:dlblFieldTableCache>
                        <c:ptCount val="1"/>
                        <c:pt idx="0">
                          <c:v>その他（単月）
61.9百万点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72.8百万点
（+17.7％）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{67A09AD5-9753-43AC-9005-3FE2EA252F45}</c15:txfldGUID>
                      <c15:f>⑧査定点!$P$56</c15:f>
                      <c15:dlblFieldTableCache>
                        <c:ptCount val="1"/>
                        <c:pt idx="0">
                          <c:v>72.8百万点
（+17.7％）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令和3年3月審査分</c:v>
                </c:pt>
                <c:pt idx="1">
                  <c:v>令和4年3月審査分</c:v>
                </c:pt>
              </c:strCache>
            </c:strRef>
          </c:cat>
          <c:val>
            <c:numRef>
              <c:f>⑧査定点!$N$40:$O$40</c:f>
              <c:numCache>
                <c:formatCode>#,##0.0;[Red]\-#,##0.0</c:formatCode>
                <c:ptCount val="2"/>
                <c:pt idx="0">
                  <c:v>61.889038999999997</c:v>
                </c:pt>
                <c:pt idx="1">
                  <c:v>72.819040999999999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{8912E649-9C45-4594-9BC2-457A99943348}</c15:txfldGUID>
                      <c15:f>⑧査定点!$N$55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6.0百万点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{B24B226E-D200-4237-BD57-A2F97900D94E}</c15:txfldGUID>
                      <c15:f>⑧査定点!$P$55</c15:f>
                      <c15:dlblFieldTableCache>
                        <c:ptCount val="1"/>
                        <c:pt idx="0">
                          <c:v>6.0百万点
（+2.3％）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5.8664440000000004</c:v>
                </c:pt>
                <c:pt idx="1">
                  <c:v>6.000807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{6C0CBEDC-AAA0-464C-9359-D155AB77D1C1}</c15:txfldGUID>
                      <c15:f>⑧査定点!$N$54</c15:f>
                      <c15:dlblFieldTableCache>
                        <c:ptCount val="1"/>
                        <c:pt idx="0">
                          <c:v>健保組合（突合）
6.5百万点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6.7百万点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{8CCD67AB-40A4-4656-9841-48A7EA39BCD4}</c15:txfldGUID>
                      <c15:f>⑧査定点!$P$54</c15:f>
                      <c15:dlblFieldTableCache>
                        <c:ptCount val="1"/>
                        <c:pt idx="0">
                          <c:v>6.7百万点
（+3.0％）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6.5285870000000008</c:v>
                </c:pt>
                <c:pt idx="1">
                  <c:v>6.7231180000000004</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{8306529D-3552-44A0-B102-CF028C06F036}</c15:txfldGUID>
                      <c15:f>⑧査定点!$N$53</c15:f>
                      <c15:dlblFieldTableCache>
                        <c:ptCount val="1"/>
                        <c:pt idx="0">
                          <c:v>健保組合（単月）
53.5百万点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55.5百万点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{99E9C7AE-5BDE-4BF8-8BED-5CFC36F9FDB4}</c15:txfldGUID>
                      <c15:f>⑧査定点!$P$53</c15:f>
                      <c15:dlblFieldTableCache>
                        <c:ptCount val="1"/>
                        <c:pt idx="0">
                          <c:v>55.5百万点
（+3.7％）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令和3年3月審査分</c:v>
                </c:pt>
                <c:pt idx="1">
                  <c:v>令和4年3月審査分</c:v>
                </c:pt>
              </c:strCache>
            </c:strRef>
          </c:cat>
          <c:val>
            <c:numRef>
              <c:f>⑧査定点!$N$37:$O$37</c:f>
              <c:numCache>
                <c:formatCode>#,##0.0;[Red]\-#,##0.0</c:formatCode>
                <c:ptCount val="2"/>
                <c:pt idx="0">
                  <c:v>53.492618</c:v>
                </c:pt>
                <c:pt idx="1">
                  <c:v>55.484952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{5DE8F169-AD68-479D-B830-4675AF43A8C2}</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1.8百万点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{A34CB33B-EFFF-4941-8887-B17F2EE5900E}</c15:txfldGUID>
                      <c15:f>⑧査定点!$P$52</c15:f>
                      <c15:dlblFieldTableCache>
                        <c:ptCount val="1"/>
                        <c:pt idx="0">
                          <c:v>1.8百万点
（▲3.1％）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1.8305630000000002</c:v>
                </c:pt>
                <c:pt idx="1">
                  <c:v>1.7731079999999999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{1C5F3AC4-F166-45FB-86F2-085C235E0612}</c15:txfldGUID>
                      <c15:f>⑧査定点!$N$51</c15:f>
                      <c15:dlblFieldTableCache>
                        <c:ptCount val="1"/>
                        <c:pt idx="0">
                          <c:v>共済組合（突合）
2.0百万点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{405E859E-6983-49D0-8624-6AD39EAE6010}</c15:txfldGUID>
                      <c15:f>⑧査定点!$P$51</c15:f>
                      <c15:dlblFieldTableCache>
                        <c:ptCount val="1"/>
                        <c:pt idx="0">
                          <c:v>1.7百万点
（▲11.7％）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1.957044</c:v>
                </c:pt>
                <c:pt idx="1">
                  <c:v>1.728653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14.5百万点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{E72025FA-D3E1-4C66-B74A-B111A696BA4D}</c15:txfldGUID>
                      <c15:f>⑧査定点!$N$50</c15:f>
                      <c15:dlblFieldTableCache>
                        <c:ptCount val="1"/>
                        <c:pt idx="0">
                          <c:v>共済組合（単月）
14.5百万点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14.1百万点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{51FDAAEB-7DBC-44A8-8C1A-66AC8EA6C256}</c15:txfldGUID>
                      <c15:f>⑧査定点!$P$50</c15:f>
                      <c15:dlblFieldTableCache>
                        <c:ptCount val="1"/>
                        <c:pt idx="0">
                          <c:v>14.1百万点
（▲2.6％）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令和3年3月審査分</c:v>
                </c:pt>
                <c:pt idx="1">
                  <c:v>令和4年3月審査分</c:v>
                </c:pt>
              </c:strCache>
            </c:strRef>
          </c:cat>
          <c:val>
            <c:numRef>
              <c:f>⑧査定点!$N$34:$O$34</c:f>
              <c:numCache>
                <c:formatCode>#,##0.0;[Red]\-#,##0.0</c:formatCode>
                <c:ptCount val="2"/>
                <c:pt idx="0">
                  <c:v>14.487902</c:v>
                </c:pt>
                <c:pt idx="1">
                  <c:v>14.109601000000001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{1D7E671B-9F3F-420A-BD5D-9908B009FDFB}</c15:txfldGUID>
                      <c15:f>⑧査定点!$N$49</c15:f>
                      <c15:dlblFieldTableCache>
                        <c:ptCount val="1"/>
                        <c:pt idx="0">
                          <c:v>協会けんぽ（縦覧）
9.7百万点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9.4百万点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{B1CB2EC6-D362-4530-A473-7977989C82F9}</c15:txfldGUID>
                      <c15:f>⑧査定点!$P$49</c15:f>
                      <c15:dlblFieldTableCache>
                        <c:ptCount val="1"/>
                        <c:pt idx="0">
                          <c:v>9.4百万点
（▲3.7％）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9.7265570000000015</c:v>
                </c:pt>
                <c:pt idx="1">
                  <c:v>9.3663050000000005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{B6D1500C-38BA-49C8-8218-A77C719741C3}</c15:txfldGUID>
                      <c15:f>⑧査定点!$N$48</c15:f>
                      <c15:dlblFieldTableCache>
                        <c:ptCount val="1"/>
                        <c:pt idx="0">
                          <c:v>協会けんぽ（突合）
11.1百万点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10.2百万点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{F8EE91AD-9D6B-45CD-B4B8-EE958717D0AD}</c15:txfldGUID>
                      <c15:f>⑧査定点!$P$48</c15:f>
                      <c15:dlblFieldTableCache>
                        <c:ptCount val="1"/>
                        <c:pt idx="0">
                          <c:v>10.2百万点
（▲7.3％）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11.051517</c:v>
                </c:pt>
                <c:pt idx="1">
                  <c:v>10.240114</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89.2百万点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{2F103ECA-A300-423E-A08D-3BAFE534215A}</c15:txfldGUID>
                      <c15:f>⑧査定点!$N$47</c15:f>
                      <c15:dlblFieldTableCache>
                        <c:ptCount val="1"/>
                        <c:pt idx="0">
                          <c:v>協会けんぽ（単月）
89.2百万点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88.6百万点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{58BC8A64-4F4B-4B45-ADEA-A4F1A5B40959}</c15:txfldGUID>
                      <c15:f>⑧査定点!$P$47</c15:f>
                      <c15:dlblFieldTableCache>
                        <c:ptCount val="1"/>
                        <c:pt idx="0">
                          <c:v>88.6百万点
（▲0.6％）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令和3年3月審査分</c:v>
                </c:pt>
                <c:pt idx="1">
                  <c:v>令和4年3月審査分</c:v>
                </c:pt>
              </c:strCache>
            </c:strRef>
          </c:cat>
          <c:val>
            <c:numRef>
              <c:f>⑧査定点!$N$31:$O$31</c:f>
              <c:numCache>
                <c:formatCode>#,##0.0;[Red]\-#,##0.0</c:formatCode>
                <c:ptCount val="2"/>
                <c:pt idx="0">
                  <c:v>89.150969000000003</c:v>
                </c:pt>
                <c:pt idx="1">
                  <c:v>88.61092699999999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269.9百万点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{43DBB48D-C0B1-4766-88B2-419540DC265F}</c15:txfldGUID>
                      <c15:f>⑧査定点!$N$46</c15:f>
                      <c15:dlblFieldTableCache>
                        <c:ptCount val="1"/>
                        <c:pt idx="0">
                          <c:v>全管掌
269.9百万点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281.4百万点
（+4.2％）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{5006B545-B093-417C-9E32-85AFD912E8EA}</c15:txfldGUID>
                      <c15:f>⑧査定点!$P$46</c15:f>
                      <c15:dlblFieldTableCache>
                        <c:ptCount val="1"/>
                        <c:pt idx="0">
                          <c:v>281.4百万点
（+4.2％）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269.91382699999997</c:v>
                </c:pt>
                <c:pt idx="1">
                  <c:v>281.36375300000003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{0417EDC5-22F1-48FA-A9A4-B23127E98FEB}</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{B1B8DED5-2784-49A6-B73B-A0EFF8130A33}</c15:txfldGUID>
                      <c15:f>⑨再審件!$P$58</c15:f>
                      <c15:dlblFieldTableCache>
                        <c:ptCount val="1"/>
                        <c:pt idx="0">
                          <c:v>0.6万件
（▲0.0％）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0.64459999999999995</c:v>
                </c:pt>
                <c:pt idx="1">
                  <c:v>0.64439999999999997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{CDD12D3B-790E-46F1-97BD-DBBBE59D54E3}</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{7BB29B78-94A6-4700-83C8-A02FAF2263C6}</c15:txfldGUID>
                      <c15:f>⑨再審件!$P$57</c15:f>
                      <c15:dlblFieldTableCache>
                        <c:ptCount val="1"/>
                        <c:pt idx="0">
                          <c:v>0.6万件
（+10.8％）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0.55449999999999999</c:v>
                </c:pt>
                <c:pt idx="1">
                  <c:v>0.61419999999999997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{BB13C400-F5FE-449B-BE4B-148D801680C7}</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4194E-3"/>
                  <c:y val="1.5923184427119482E-3"/>
                </c:manualLayout>
              </c:layout>
              <c:tx>
                <c:strRef>
                  <c:f>⑨再審件!$P$56</c:f>
                  <c:strCache>
                    <c:ptCount val="1"/>
                    <c:pt idx="0">
                      <c:v>0.9万件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{C0A31A40-8FC0-484B-A4D9-E8E11944CC95}</c15:txfldGUID>
                      <c15:f>⑨再審件!$P$56</c15:f>
                      <c15:dlblFieldTableCache>
                        <c:ptCount val="1"/>
                        <c:pt idx="0">
                          <c:v>0.9万件
（▲12.2％）</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令和3年3月審査分</c:v>
                </c:pt>
                <c:pt idx="1">
                  <c:v>令和4年3月審査分</c:v>
                </c:pt>
              </c:strCache>
            </c:strRef>
          </c:cat>
          <c:val>
            <c:numRef>
              <c:f>⑨再審件!$N$40:$O$40</c:f>
              <c:numCache>
                <c:formatCode>#,##0.0;[Red]\-#,##0.0</c:formatCode>
                <c:ptCount val="2"/>
                <c:pt idx="0">
                  <c:v>1.0627</c:v>
                </c:pt>
                <c:pt idx="1">
                  <c:v>0.93330000000000002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{5A029834-1133-4460-95D2-7143F372C687}</c15:txfldGUID>
                      <c15:f>⑨再審件!$N$55</c15:f>
                      <c15:dlblFieldTableCache>
                        <c:ptCount val="1"/>
                        <c:pt idx="0">
                          <c:v>健保組合（縦覧）
1.5万件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1.7万件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{19CDF8B6-1B5B-4174-99DA-1B988FEAAE7F}</c15:txfldGUID>
                      <c15:f>⑨再審件!$P$55</c15:f>
                      <c15:dlblFieldTableCache>
                        <c:ptCount val="1"/>
                        <c:pt idx="0">
                          <c:v>1.7万件
（+9.5％）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1.524</c:v>
                </c:pt>
                <c:pt idx="1">
                  <c:v>1.6694</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{DF3B5262-B89B-4E23-9D04-90CF4757A138}</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{9A8EEDF2-429A-45AF-857C-3745CE30EA44}</c15:txfldGUID>
                      <c15:f>⑨再審件!$P$54</c15:f>
                      <c15:dlblFieldTableCache>
                        <c:ptCount val="1"/>
                        <c:pt idx="0">
                          <c:v>1.2万件
（+6.0％）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1.0913999999999999</c:v>
                </c:pt>
                <c:pt idx="1">
                  <c:v>1.1569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{55F49E29-7931-4A6D-B9CA-D7480CCE07FB}</c15:txfldGUID>
                      <c15:f>⑨再審件!$N$53</c15:f>
                      <c15:dlblFieldTableCache>
                        <c:ptCount val="1"/>
                        <c:pt idx="0">
                          <c:v>健保組合（単月）
3.1万件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3.5万件
（+14.6％）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{0A25AFDB-DE90-40D8-9D32-B1091ACD9069}</c15:txfldGUID>
                      <c15:f>⑨再審件!$P$53</c15:f>
                      <c15:dlblFieldTableCache>
                        <c:ptCount val="1"/>
                        <c:pt idx="0">
                          <c:v>3.5万件
（+14.6％）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令和3年3月審査分</c:v>
                </c:pt>
                <c:pt idx="1">
                  <c:v>令和4年3月審査分</c:v>
                </c:pt>
              </c:strCache>
            </c:strRef>
          </c:cat>
          <c:val>
            <c:numRef>
              <c:f>⑨再審件!$N$37:$O$37</c:f>
              <c:numCache>
                <c:formatCode>#,##0.0;[Red]\-#,##0.0</c:formatCode>
                <c:ptCount val="2"/>
                <c:pt idx="0">
                  <c:v>3.0545</c:v>
                </c:pt>
                <c:pt idx="1">
                  <c:v>3.5005000000000002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{FB91A0E2-D85C-4F91-8A88-E3FDA6498BAC}</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{63B4A8A8-D629-443E-9190-9C7D2C053639}</c15:txfldGUID>
                      <c15:f>⑨再審件!$P$52</c15:f>
                      <c15:dlblFieldTableCache>
                        <c:ptCount val="1"/>
                        <c:pt idx="0">
                          <c:v>0.3万件
（▲3.0％）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0.30599999999999999</c:v>
                </c:pt>
                <c:pt idx="1">
                  <c:v>0.29680000000000001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{8E389273-DCE2-4987-BBFC-070A3E545DFA}</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{97E23F04-63A3-467F-9795-CD9AC7F0145C}</c15:txfldGUID>
                      <c15:f>⑨再審件!$P$51</c15:f>
                      <c15:dlblFieldTableCache>
                        <c:ptCount val="1"/>
                        <c:pt idx="0">
                          <c:v>0.3万件
（+12.9％）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0.26069999999999999</c:v>
                </c:pt>
                <c:pt idx="1">
                  <c:v>0.29420000000000002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{24E272D8-3C4F-4A65-8668-BACF5F270A81}</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0.8万件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{4771C735-5995-46A4-978A-F366FEAC1278}</c15:txfldGUID>
                      <c15:f>⑨再審件!$P$50</c15:f>
                      <c15:dlblFieldTableCache>
                        <c:ptCount val="1"/>
                        <c:pt idx="0">
                          <c:v>0.8万件
（▲6.4％）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令和3年3月審査分</c:v>
                </c:pt>
                <c:pt idx="1">
                  <c:v>令和4年3月審査分</c:v>
                </c:pt>
              </c:strCache>
            </c:strRef>
          </c:cat>
          <c:val>
            <c:numRef>
              <c:f>⑨再審件!$N$34:$O$34</c:f>
              <c:numCache>
                <c:formatCode>#,##0.0;[Red]\-#,##0.0</c:formatCode>
                <c:ptCount val="2"/>
                <c:pt idx="0">
                  <c:v>0.82889999999999997</c:v>
                </c:pt>
                <c:pt idx="1">
                  <c:v>0.77590000000000003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{46124C26-BA07-4320-A856-CE2A64BB8CA4}</c15:txfldGUID>
                      <c15:f>⑨再審件!$N$49</c15:f>
                      <c15:dlblFieldTableCache>
                        <c:ptCount val="1"/>
                        <c:pt idx="0">
                          <c:v>協会けんぽ（縦覧）
1.9万件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{CF75C797-821B-4778-A8F9-A6CBA3551869}</c15:txfldGUID>
                      <c15:f>⑨再審件!$P$49</c15:f>
                      <c15:dlblFieldTableCache>
                        <c:ptCount val="1"/>
                        <c:pt idx="0">
                          <c:v>2.0万件
（+6.4％）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1.8816999999999999</c:v>
                </c:pt>
                <c:pt idx="1">
                  <c:v>2.0030000000000001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{731545D2-9ADE-4D8A-BD72-6616BC63072D}</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{6FE4CDBC-20D3-4F9F-A739-CC50C8BCBC23}</c15:txfldGUID>
                      <c15:f>⑨再審件!$P$48</c15:f>
                      <c15:dlblFieldTableCache>
                        <c:ptCount val="1"/>
                        <c:pt idx="0">
                          <c:v>1.7万件
（+5.6％）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1.6395999999999999</c:v>
                </c:pt>
                <c:pt idx="1">
                  <c:v>1.7309000000000001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{C8ADFED5-DF19-4B62-8EF3-B8739518F46C}</c15:txfldGUID>
                      <c15:f>⑨再審件!$N$47</c15:f>
                      <c15:dlblFieldTableCache>
                        <c:ptCount val="1"/>
                        <c:pt idx="0">
                          <c:v>協会けんぽ（単月）
2.9万件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3.1万件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{7B84B822-91C0-46AA-BA2A-6E02C06CCC88}</c15:txfldGUID>
                      <c15:f>⑨再審件!$P$47</c15:f>
                      <c15:dlblFieldTableCache>
                        <c:ptCount val="1"/>
                        <c:pt idx="0">
                          <c:v>3.1万件
（+9.1％）</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令和3年3月審査分</c:v>
                </c:pt>
                <c:pt idx="1">
                  <c:v>令和4年3月審査分</c:v>
                </c:pt>
              </c:strCache>
            </c:strRef>
          </c:cat>
          <c:val>
            <c:numRef>
              <c:f>⑨再審件!$N$31:$O$31</c:f>
              <c:numCache>
                <c:formatCode>#,##0.0;[Red]\-#,##0.0</c:formatCode>
                <c:ptCount val="2"/>
                <c:pt idx="0">
                  <c:v>2.8624000000000001</c:v>
                </c:pt>
                <c:pt idx="1">
                  <c:v>3.1232000000000002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{CC067C8F-071B-4A47-B3CB-24545B7C91D4}</c15:txfldGUID>
                      <c15:f>⑨再審件!$N$46</c15:f>
                      <c15:dlblFieldTableCache>
                        <c:ptCount val="1"/>
                        <c:pt idx="0">
                          <c:v>全管掌
15.7万件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16.7万件
（+6.6％）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{E0A9B8D4-F936-43A5-A4EE-5B65EAD91967}</c15:txfldGUID>
                      <c15:f>⑨再審件!$P$46</c15:f>
                      <c15:dlblFieldTableCache>
                        <c:ptCount val="1"/>
                        <c:pt idx="0">
                          <c:v>16.7万件
（+6.6％）</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15.711</c:v>
                </c:pt>
                <c:pt idx="1">
                  <c:v>16.742699999999999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{F522D4D7-1322-4EA7-8270-6A369CE9CE5E}</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1.4百万点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{251B139D-1608-4897-A750-9A2C6AC93027}</c15:txfldGUID>
                      <c15:f>⑩再審点!$P$58</c15:f>
                      <c15:dlblFieldTableCache>
                        <c:ptCount val="1"/>
                        <c:pt idx="0">
                          <c:v>1.4百万点
（▲17.5％）</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1.670631</c:v>
                </c:pt>
                <c:pt idx="1">
                  <c:v>1.3780760000000001</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{AB33D00F-706D-4331-80F2-344518150228}</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{2F4F560C-B0E6-45CF-B399-9649C2346F49}</c15:txfldGUID>
                      <c15:f>⑩再審点!$P$57</c15:f>
                      <c15:dlblFieldTableCache>
                        <c:ptCount val="1"/>
                        <c:pt idx="0">
                          <c:v>1.3百万点
（+3.3％）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1.2731440000000003</c:v>
                </c:pt>
                <c:pt idx="1">
                  <c:v>1.3150559999999998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{4F3486D2-C6BC-4229-AB2A-4E40234C3CA2}</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4740115527516126E-3"/>
                </c:manualLayout>
              </c:layout>
              <c:tx>
                <c:strRef>
                  <c:f>⑩再審点!$P$56</c:f>
                  <c:strCache>
                    <c:ptCount val="1"/>
                    <c:pt idx="0">
                      <c:v>2.7百万点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{63BE0056-B135-4D80-8726-E4AF98BBBBA9}</c15:txfldGUID>
                      <c15:f>⑩再審点!$P$56</c15:f>
                      <c15:dlblFieldTableCache>
                        <c:ptCount val="1"/>
                        <c:pt idx="0">
                          <c:v>2.7百万点
（▲15.2％）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令和3年3月審査分</c:v>
                </c:pt>
                <c:pt idx="1">
                  <c:v>令和4年3月審査分</c:v>
                </c:pt>
              </c:strCache>
            </c:strRef>
          </c:cat>
          <c:val>
            <c:numRef>
              <c:f>⑩再審点!$N$40:$O$40</c:f>
              <c:numCache>
                <c:formatCode>#,##0.0;[Red]\-#,##0.0</c:formatCode>
                <c:ptCount val="2"/>
                <c:pt idx="0">
                  <c:v>3.2218819999999999</c:v>
                </c:pt>
                <c:pt idx="1">
                  <c:v>2.7313560000000003</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{5389E766-DC12-49B2-BF60-273C37FA0F1A}</c15:txfldGUID>
                      <c15:f>⑩再審点!$N$55</c15:f>
                      <c15:dlblFieldTableCache>
                        <c:ptCount val="1"/>
                        <c:pt idx="0">
                          <c:v>健保組合（縦覧）
3.6百万点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420102207504759E-4"/>
                </c:manualLayout>
              </c:layout>
              <c:tx>
                <c:strRef>
                  <c:f>⑩再審点!$P$55</c:f>
                  <c:strCache>
                    <c:ptCount val="1"/>
                    <c:pt idx="0">
                      <c:v>4.0百万点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{881BDE39-913D-49F6-844D-0EE7100FD160}</c15:txfldGUID>
                      <c15:f>⑩再審点!$P$55</c15:f>
                      <c15:dlblFieldTableCache>
                        <c:ptCount val="1"/>
                        <c:pt idx="0">
                          <c:v>4.0百万点
（+11.0％）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3.5998009999999998</c:v>
                </c:pt>
                <c:pt idx="1">
                  <c:v>3.9964789999999999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4503082219617654E-3"/>
                </c:manualLayout>
              </c:layout>
              <c:tx>
                <c:strRef>
                  <c:f>⑩再審点!$N$54</c:f>
                  <c:strCache>
                    <c:ptCount val="1"/>
                    <c:pt idx="0">
                      <c:v>健保組合（突合）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{D789B6C4-1472-4F59-8F07-D7CE5DEAACE2}</c15:txfldGUID>
                      <c15:f>⑩再審点!$N$54</c15:f>
                      <c15:dlblFieldTableCache>
                        <c:ptCount val="1"/>
                        <c:pt idx="0">
                          <c:v>健保組合（突合）
2.5百万点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2.9243197747135731E-3"/>
                </c:manualLayout>
              </c:layout>
              <c:tx>
                <c:strRef>
                  <c:f>⑩再審点!$P$54</c:f>
                  <c:strCache>
                    <c:ptCount val="1"/>
                    <c:pt idx="0">
                      <c:v>2.6百万点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{D59069A9-9A35-4EC7-A47A-6486D90FC15B}</c15:txfldGUID>
                      <c15:f>⑩再審点!$P$54</c15:f>
                      <c15:dlblFieldTableCache>
                        <c:ptCount val="1"/>
                        <c:pt idx="0">
                          <c:v>2.6百万点
（+2.4％）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2.538446</c:v>
                </c:pt>
                <c:pt idx="1">
                  <c:v>2.5998299999999999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{E39B4A84-D163-420D-B7BF-5BA6F9F73537}</c15:txfldGUID>
                      <c15:f>⑩再審点!$N$53</c15:f>
                      <c15:dlblFieldTableCache>
                        <c:ptCount val="1"/>
                        <c:pt idx="0">
                          <c:v>健保組合（単月）
9.3百万点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11.1百万点
（+19.2％）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{7C211A00-6D85-44AF-91F5-2F1EE87CBE6F}</c15:txfldGUID>
                      <c15:f>⑩再審点!$P$53</c15:f>
                      <c15:dlblFieldTableCache>
                        <c:ptCount val="1"/>
                        <c:pt idx="0">
                          <c:v>11.1百万点
（+19.2％）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令和3年3月審査分</c:v>
                </c:pt>
                <c:pt idx="1">
                  <c:v>令和4年3月審査分</c:v>
                </c:pt>
              </c:strCache>
            </c:strRef>
          </c:cat>
          <c:val>
            <c:numRef>
              <c:f>⑩再審点!$N$37:$O$37</c:f>
              <c:numCache>
                <c:formatCode>#,##0.0;[Red]\-#,##0.0</c:formatCode>
                <c:ptCount val="2"/>
                <c:pt idx="0">
                  <c:v>9.273693999999999</c:v>
                </c:pt>
                <c:pt idx="1">
                  <c:v>11.050281999999999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{B8133FB8-AF70-48BE-BB92-0C446E0D02FD}</c15:txfldGUID>
                      <c15:f>⑩再審点!$N$52</c15:f>
                      <c15:dlblFieldTableCache>
                        <c:ptCount val="1"/>
                        <c:pt idx="0">
                          <c:v>共済組合（縦覧）
0.6百万点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0.6百万点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{42D3B064-0DD6-459E-9153-7417CA4FF6B6}</c15:txfldGUID>
                      <c15:f>⑩再審点!$P$52</c15:f>
                      <c15:dlblFieldTableCache>
                        <c:ptCount val="1"/>
                        <c:pt idx="0">
                          <c:v>0.6百万点
（▲1.5％）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0.64393100000000003</c:v>
                </c:pt>
                <c:pt idx="1">
                  <c:v>0.63418099999999999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{5D19A5D0-4785-4395-9DAF-6BD073093C7D}</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{C810F2A9-4254-4B02-B1C5-084F96C06385}</c15:txfldGUID>
                      <c15:f>⑩再審点!$P$51</c15:f>
                      <c15:dlblFieldTableCache>
                        <c:ptCount val="1"/>
                        <c:pt idx="0">
                          <c:v>0.7百万点
（+7.7％）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0.60934699999999997</c:v>
                </c:pt>
                <c:pt idx="1">
                  <c:v>0.65653300000000003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{3452B58E-11E8-4704-B53F-3E767DFB8031}</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2.0百万点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{56B835BB-E271-4D93-B263-25525FD19403}</c15:txfldGUID>
                      <c15:f>⑩再審点!$P$50</c15:f>
                      <c15:dlblFieldTableCache>
                        <c:ptCount val="1"/>
                        <c:pt idx="0">
                          <c:v>2.0百万点
（+1.3％）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令和3年3月審査分</c:v>
                </c:pt>
                <c:pt idx="1">
                  <c:v>令和4年3月審査分</c:v>
                </c:pt>
              </c:strCache>
            </c:strRef>
          </c:cat>
          <c:val>
            <c:numRef>
              <c:f>⑩再審点!$N$34:$O$34</c:f>
              <c:numCache>
                <c:formatCode>#,##0.0;[Red]\-#,##0.0</c:formatCode>
                <c:ptCount val="2"/>
                <c:pt idx="0">
                  <c:v>2.0235989999999999</c:v>
                </c:pt>
                <c:pt idx="1">
                  <c:v>2.049264</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{2EBDCE56-FE95-4F17-8120-B7236417C9DF}</c15:txfldGUID>
                      <c15:f>⑩再審点!$N$49</c15:f>
                      <c15:dlblFieldTableCache>
                        <c:ptCount val="1"/>
                        <c:pt idx="0">
                          <c:v>協会けんぽ（縦覧）
13.6百万点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16.8百万点
（+24.2％）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{BFA526C8-62AA-410B-8100-EE8E7B20B813}</c15:txfldGUID>
                      <c15:f>⑩再審点!$P$49</c15:f>
                      <c15:dlblFieldTableCache>
                        <c:ptCount val="1"/>
                        <c:pt idx="0">
                          <c:v>16.8百万点
（+24.2％）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13.558909</c:v>
                </c:pt>
                <c:pt idx="1">
                  <c:v>16.841974999999998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6.8百万点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{DCABB9DF-4FB0-49D9-999E-CFC9102A6C3E}</c15:txfldGUID>
                      <c15:f>⑩再審点!$N$48</c15:f>
                      <c15:dlblFieldTableCache>
                        <c:ptCount val="1"/>
                        <c:pt idx="0">
                          <c:v>協会けんぽ（突合）
6.8百万点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8.3百万点
（+21.2％）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{91FDF8FD-055C-43B3-8F08-6D6F3C0D5459}</c15:txfldGUID>
                      <c15:f>⑩再審点!$P$48</c15:f>
                      <c15:dlblFieldTableCache>
                        <c:ptCount val="1"/>
                        <c:pt idx="0">
                          <c:v>8.3百万点
（+21.2％）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6.8422369999999999</c:v>
                </c:pt>
                <c:pt idx="1">
                  <c:v>8.2904719999999994</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{7691FB24-C46A-40B9-BEEA-2932DD9232DC}</c15:txfldGUID>
                      <c15:f>⑩再審点!$N$47</c15:f>
                      <c15:dlblFieldTableCache>
                        <c:ptCount val="1"/>
                        <c:pt idx="0">
                          <c:v>協会けんぽ（単月）
21.1百万点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25.0百万点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{F72BC1E0-8A7B-49FD-A610-5D6F1339DED1}</c15:txfldGUID>
                      <c15:f>⑩再審点!$P$47</c15:f>
                      <c15:dlblFieldTableCache>
                        <c:ptCount val="1"/>
                        <c:pt idx="0">
                          <c:v>25.0百万点
（+18.7％）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令和3年3月審査分</c:v>
                </c:pt>
                <c:pt idx="1">
                  <c:v>令和4年3月審査分</c:v>
                </c:pt>
              </c:strCache>
            </c:strRef>
          </c:cat>
          <c:val>
            <c:numRef>
              <c:f>⑩再審点!$N$31:$O$31</c:f>
              <c:numCache>
                <c:formatCode>#,##0.0;[Red]\-#,##0.0</c:formatCode>
                <c:ptCount val="2"/>
                <c:pt idx="0">
                  <c:v>21.062056999999999</c:v>
                </c:pt>
                <c:pt idx="1">
                  <c:v>25.002196000000001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66.3百万点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{8A7DB515-6806-45E9-A29E-CF2B2222997D}</c15:txfldGUID>
                      <c15:f>⑩再審点!$N$46</c15:f>
                      <c15:dlblFieldTableCache>
                        <c:ptCount val="1"/>
                        <c:pt idx="0">
                          <c:v>全管掌
66.3百万点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76.5百万点
（+15.4％）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{6EFBF633-0CBF-424D-9B5A-6BC02659344D}</c15:txfldGUID>
                      <c15:f>⑩再審点!$P$46</c15:f>
                      <c15:dlblFieldTableCache>
                        <c:ptCount val="1"/>
                        <c:pt idx="0">
                          <c:v>76.5百万点
（+15.4％）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66.317678000000001</c:v>
                </c:pt>
                <c:pt idx="1">
                  <c:v>76.545699999999997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78085</v>
      </c>
      <c r="O7" s="527">
        <v>83329</v>
      </c>
      <c r="P7" s="133"/>
      <c r="Q7" s="133"/>
      <c r="R7" s="134"/>
    </row>
    <row r="8" spans="1:18">
      <c r="L8" s="132"/>
      <c r="M8" s="139" t="s">
        <v>141</v>
      </c>
      <c r="N8" s="512">
        <v>35462</v>
      </c>
      <c r="O8" s="144">
        <v>37962</v>
      </c>
      <c r="P8" s="133"/>
      <c r="Q8" s="133"/>
      <c r="R8" s="134"/>
    </row>
    <row r="9" spans="1:18">
      <c r="L9" s="132"/>
      <c r="M9" s="139" t="s">
        <v>142</v>
      </c>
      <c r="N9" s="512">
        <v>43563</v>
      </c>
      <c r="O9" s="144">
        <v>46136</v>
      </c>
      <c r="P9" s="133"/>
      <c r="Q9" s="133"/>
      <c r="R9" s="134"/>
    </row>
    <row r="10" spans="1:18">
      <c r="L10" s="132"/>
      <c r="M10" s="142" t="s">
        <v>144</v>
      </c>
      <c r="N10" s="512">
        <v>28624</v>
      </c>
      <c r="O10" s="144">
        <v>31232</v>
      </c>
      <c r="P10" s="133"/>
      <c r="Q10" s="133"/>
      <c r="R10" s="134"/>
    </row>
    <row r="11" spans="1:18">
      <c r="L11" s="132"/>
      <c r="M11" s="142" t="s">
        <v>145</v>
      </c>
      <c r="N11" s="512">
        <v>16396</v>
      </c>
      <c r="O11" s="144">
        <v>17309</v>
      </c>
      <c r="P11" s="133"/>
      <c r="Q11" s="133"/>
      <c r="R11" s="134"/>
    </row>
    <row r="12" spans="1:18">
      <c r="L12" s="132"/>
      <c r="M12" s="142" t="s">
        <v>146</v>
      </c>
      <c r="N12" s="512">
        <v>18817</v>
      </c>
      <c r="O12" s="144">
        <v>20030</v>
      </c>
      <c r="P12" s="133"/>
      <c r="Q12" s="133"/>
      <c r="R12" s="134"/>
    </row>
    <row r="13" spans="1:18">
      <c r="L13" s="132"/>
      <c r="M13" s="142" t="s">
        <v>147</v>
      </c>
      <c r="N13" s="512">
        <v>156</v>
      </c>
      <c r="O13" s="144">
        <v>204</v>
      </c>
      <c r="P13" s="133"/>
      <c r="Q13" s="133"/>
      <c r="R13" s="134"/>
    </row>
    <row r="14" spans="1:18">
      <c r="L14" s="132"/>
      <c r="M14" s="142" t="s">
        <v>148</v>
      </c>
      <c r="N14" s="512">
        <v>87</v>
      </c>
      <c r="O14" s="144">
        <v>63</v>
      </c>
      <c r="P14" s="133"/>
      <c r="Q14" s="133"/>
      <c r="R14" s="134"/>
    </row>
    <row r="15" spans="1:18">
      <c r="L15" s="132"/>
      <c r="M15" s="142" t="s">
        <v>149</v>
      </c>
      <c r="N15" s="512">
        <v>68</v>
      </c>
      <c r="O15" s="144">
        <v>35</v>
      </c>
      <c r="P15" s="133"/>
      <c r="Q15" s="133"/>
      <c r="R15" s="134"/>
    </row>
    <row r="16" spans="1:18">
      <c r="L16" s="132"/>
      <c r="M16" s="142" t="s">
        <v>150</v>
      </c>
      <c r="N16" s="512">
        <v>8289</v>
      </c>
      <c r="O16" s="144">
        <v>7759</v>
      </c>
      <c r="P16" s="133"/>
      <c r="Q16" s="133"/>
      <c r="R16" s="134"/>
    </row>
    <row r="17" spans="2:28">
      <c r="L17" s="132"/>
      <c r="M17" s="142" t="s">
        <v>151</v>
      </c>
      <c r="N17" s="512">
        <v>2607</v>
      </c>
      <c r="O17" s="144">
        <v>2942</v>
      </c>
      <c r="P17" s="133"/>
      <c r="Q17" s="133"/>
      <c r="R17" s="134"/>
    </row>
    <row r="18" spans="2:28">
      <c r="L18" s="132"/>
      <c r="M18" s="142" t="s">
        <v>152</v>
      </c>
      <c r="N18" s="512">
        <v>3060</v>
      </c>
      <c r="O18" s="144">
        <v>2968</v>
      </c>
      <c r="P18" s="133"/>
      <c r="Q18" s="133"/>
      <c r="R18" s="134"/>
    </row>
    <row r="19" spans="2:28">
      <c r="L19" s="132"/>
      <c r="M19" s="142" t="s">
        <v>153</v>
      </c>
      <c r="N19" s="512">
        <v>30545</v>
      </c>
      <c r="O19" s="144">
        <v>35005</v>
      </c>
      <c r="P19" s="133"/>
      <c r="Q19" s="133"/>
      <c r="R19" s="134"/>
    </row>
    <row r="20" spans="2:28">
      <c r="L20" s="132"/>
      <c r="M20" s="142" t="s">
        <v>154</v>
      </c>
      <c r="N20" s="512">
        <v>10914</v>
      </c>
      <c r="O20" s="144">
        <v>11569</v>
      </c>
      <c r="P20" s="133"/>
      <c r="Q20" s="133"/>
      <c r="R20" s="134"/>
    </row>
    <row r="21" spans="2:28">
      <c r="L21" s="132"/>
      <c r="M21" s="142" t="s">
        <v>155</v>
      </c>
      <c r="N21" s="512">
        <v>15240</v>
      </c>
      <c r="O21" s="144">
        <v>16694</v>
      </c>
      <c r="P21" s="133"/>
      <c r="Q21" s="133"/>
      <c r="R21" s="134"/>
    </row>
    <row r="22" spans="2:28">
      <c r="L22" s="132"/>
      <c r="M22" s="368" t="s">
        <v>156</v>
      </c>
      <c r="N22" s="512">
        <v>10471</v>
      </c>
      <c r="O22" s="144">
        <v>9129</v>
      </c>
      <c r="P22" s="133"/>
      <c r="Q22" s="133"/>
      <c r="R22" s="134"/>
    </row>
    <row r="23" spans="2:28">
      <c r="L23" s="132"/>
      <c r="M23" s="368" t="s">
        <v>157</v>
      </c>
      <c r="N23" s="512">
        <v>5458</v>
      </c>
      <c r="O23" s="144">
        <v>6079</v>
      </c>
      <c r="P23" s="133"/>
      <c r="Q23" s="133"/>
      <c r="R23" s="134"/>
    </row>
    <row r="24" spans="2:28" ht="14.25" thickBot="1">
      <c r="L24" s="132"/>
      <c r="M24" s="145" t="s">
        <v>158</v>
      </c>
      <c r="N24" s="529">
        <v>6378</v>
      </c>
      <c r="O24" s="147">
        <v>6409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令和3年3月審査分</v>
      </c>
      <c r="O27" s="804" t="str">
        <f>O5</f>
        <v>令和4年3月審査分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196</v>
      </c>
      <c r="Q29" s="152"/>
      <c r="R29" s="134"/>
    </row>
    <row r="30" spans="2:28">
      <c r="L30" s="132"/>
      <c r="M30" s="142" t="s">
        <v>111</v>
      </c>
      <c r="N30" s="521">
        <v>15.711</v>
      </c>
      <c r="O30" s="156">
        <v>16.742699999999999</v>
      </c>
      <c r="P30" s="482">
        <v>6.5667366813060681</v>
      </c>
      <c r="Q30" s="157"/>
      <c r="R30" s="134"/>
    </row>
    <row r="31" spans="2:28">
      <c r="L31" s="132"/>
      <c r="M31" s="142" t="s">
        <v>143</v>
      </c>
      <c r="N31" s="521">
        <v>2.8624000000000001</v>
      </c>
      <c r="O31" s="156">
        <v>3.1232000000000002</v>
      </c>
      <c r="P31" s="482">
        <v>9.1112353269983402</v>
      </c>
      <c r="Q31" s="157"/>
      <c r="R31" s="134"/>
    </row>
    <row r="32" spans="2:28">
      <c r="L32" s="132"/>
      <c r="M32" s="142" t="s">
        <v>145</v>
      </c>
      <c r="N32" s="521">
        <v>1.6395999999999999</v>
      </c>
      <c r="O32" s="156">
        <v>1.7309000000000001</v>
      </c>
      <c r="P32" s="482">
        <v>5.5684313247133588</v>
      </c>
      <c r="Q32" s="157"/>
      <c r="R32" s="134"/>
    </row>
    <row r="33" spans="12:18" ht="13.5" customHeight="1">
      <c r="L33" s="132"/>
      <c r="M33" s="142" t="s">
        <v>146</v>
      </c>
      <c r="N33" s="521">
        <v>1.8816999999999999</v>
      </c>
      <c r="O33" s="156">
        <v>2.0030000000000001</v>
      </c>
      <c r="P33" s="482">
        <v>6.4462985598129308</v>
      </c>
      <c r="Q33" s="157"/>
      <c r="R33" s="134"/>
    </row>
    <row r="34" spans="12:18">
      <c r="L34" s="132"/>
      <c r="M34" s="142" t="s">
        <v>150</v>
      </c>
      <c r="N34" s="521">
        <v>0.82889999999999997</v>
      </c>
      <c r="O34" s="156">
        <v>0.77590000000000003</v>
      </c>
      <c r="P34" s="482">
        <v>-6.3940161660031265</v>
      </c>
      <c r="Q34" s="157"/>
      <c r="R34" s="134"/>
    </row>
    <row r="35" spans="12:18">
      <c r="L35" s="132"/>
      <c r="M35" s="142" t="s">
        <v>151</v>
      </c>
      <c r="N35" s="521">
        <v>0.26069999999999999</v>
      </c>
      <c r="O35" s="156">
        <v>0.29420000000000002</v>
      </c>
      <c r="P35" s="482">
        <v>12.850019179133113</v>
      </c>
      <c r="Q35" s="157"/>
      <c r="R35" s="134"/>
    </row>
    <row r="36" spans="12:18">
      <c r="L36" s="132"/>
      <c r="M36" s="142" t="s">
        <v>152</v>
      </c>
      <c r="N36" s="521">
        <v>0.30599999999999999</v>
      </c>
      <c r="O36" s="156">
        <v>0.29680000000000001</v>
      </c>
      <c r="P36" s="482">
        <v>-3.0065359477124218</v>
      </c>
      <c r="Q36" s="157"/>
      <c r="R36" s="134"/>
    </row>
    <row r="37" spans="12:18">
      <c r="L37" s="132"/>
      <c r="M37" s="142" t="s">
        <v>153</v>
      </c>
      <c r="N37" s="521">
        <v>3.0545</v>
      </c>
      <c r="O37" s="156">
        <v>3.5005000000000002</v>
      </c>
      <c r="P37" s="482">
        <v>14.601407759044037</v>
      </c>
      <c r="Q37" s="157"/>
      <c r="R37" s="134"/>
    </row>
    <row r="38" spans="12:18">
      <c r="L38" s="132"/>
      <c r="M38" s="368" t="s">
        <v>154</v>
      </c>
      <c r="N38" s="521">
        <v>1.0913999999999999</v>
      </c>
      <c r="O38" s="156">
        <v>1.1569</v>
      </c>
      <c r="P38" s="482">
        <v>6.0014660069635397</v>
      </c>
      <c r="Q38" s="157"/>
      <c r="R38" s="134"/>
    </row>
    <row r="39" spans="12:18">
      <c r="L39" s="132"/>
      <c r="M39" s="368" t="s">
        <v>155</v>
      </c>
      <c r="N39" s="521">
        <v>1.524</v>
      </c>
      <c r="O39" s="156">
        <v>1.6694</v>
      </c>
      <c r="P39" s="482">
        <v>9.5406824146981677</v>
      </c>
      <c r="Q39" s="157"/>
      <c r="R39" s="134"/>
    </row>
    <row r="40" spans="12:18">
      <c r="L40" s="132"/>
      <c r="M40" s="368" t="s">
        <v>156</v>
      </c>
      <c r="N40" s="530">
        <v>1.0627</v>
      </c>
      <c r="O40" s="370">
        <v>0.93330000000000002</v>
      </c>
      <c r="P40" s="482">
        <v>-12.176531476427968</v>
      </c>
      <c r="Q40" s="157"/>
      <c r="R40" s="134"/>
    </row>
    <row r="41" spans="12:18">
      <c r="L41" s="132"/>
      <c r="M41" s="368" t="s">
        <v>157</v>
      </c>
      <c r="N41" s="530">
        <v>0.55449999999999999</v>
      </c>
      <c r="O41" s="370">
        <v>0.61419999999999997</v>
      </c>
      <c r="P41" s="482">
        <v>10.766456266907113</v>
      </c>
      <c r="Q41" s="157"/>
      <c r="R41" s="134"/>
    </row>
    <row r="42" spans="12:18" ht="14.25" thickBot="1">
      <c r="L42" s="132"/>
      <c r="M42" s="145" t="s">
        <v>158</v>
      </c>
      <c r="N42" s="523">
        <v>0.64459999999999995</v>
      </c>
      <c r="O42" s="159">
        <v>0.64439999999999997</v>
      </c>
      <c r="P42" s="517">
        <v>-3.1026993484331911E-2</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528">
        <v>35581.232000000004</v>
      </c>
      <c r="O7" s="527">
        <v>40833.097999999998</v>
      </c>
      <c r="P7" s="133"/>
      <c r="Q7" s="133"/>
      <c r="R7" s="134"/>
    </row>
    <row r="8" spans="1:18">
      <c r="L8" s="132"/>
      <c r="M8" s="139" t="s">
        <v>141</v>
      </c>
      <c r="N8" s="512">
        <v>11263.174000000001</v>
      </c>
      <c r="O8" s="144">
        <v>12861.891</v>
      </c>
      <c r="P8" s="133"/>
      <c r="Q8" s="133"/>
      <c r="R8" s="134"/>
    </row>
    <row r="9" spans="1:18">
      <c r="L9" s="132"/>
      <c r="M9" s="139" t="s">
        <v>142</v>
      </c>
      <c r="N9" s="512">
        <v>19473.272000000001</v>
      </c>
      <c r="O9" s="144">
        <v>22850.710999999999</v>
      </c>
      <c r="P9" s="133"/>
      <c r="Q9" s="133"/>
      <c r="R9" s="134"/>
    </row>
    <row r="10" spans="1:18">
      <c r="L10" s="132"/>
      <c r="M10" s="142" t="s">
        <v>143</v>
      </c>
      <c r="N10" s="512">
        <v>21062.057000000001</v>
      </c>
      <c r="O10" s="144">
        <v>25002.196</v>
      </c>
      <c r="P10" s="133"/>
      <c r="Q10" s="133"/>
      <c r="R10" s="134"/>
    </row>
    <row r="11" spans="1:18">
      <c r="L11" s="132"/>
      <c r="M11" s="142" t="s">
        <v>145</v>
      </c>
      <c r="N11" s="512">
        <v>6842.2370000000001</v>
      </c>
      <c r="O11" s="144">
        <v>8290.4719999999998</v>
      </c>
      <c r="P11" s="133"/>
      <c r="Q11" s="133"/>
      <c r="R11" s="134"/>
    </row>
    <row r="12" spans="1:18">
      <c r="L12" s="132"/>
      <c r="M12" s="142" t="s">
        <v>146</v>
      </c>
      <c r="N12" s="512">
        <v>13558.909</v>
      </c>
      <c r="O12" s="144">
        <v>16841.974999999999</v>
      </c>
      <c r="P12" s="133"/>
      <c r="Q12" s="133"/>
      <c r="R12" s="134"/>
    </row>
    <row r="13" spans="1:18">
      <c r="L13" s="132"/>
      <c r="M13" s="142" t="s">
        <v>147</v>
      </c>
      <c r="N13" s="512">
        <v>52.884</v>
      </c>
      <c r="O13" s="144">
        <v>71.754000000000005</v>
      </c>
      <c r="P13" s="133"/>
      <c r="Q13" s="133"/>
      <c r="R13" s="134"/>
    </row>
    <row r="14" spans="1:18">
      <c r="L14" s="132"/>
      <c r="M14" s="142" t="s">
        <v>148</v>
      </c>
      <c r="N14" s="512">
        <v>18.977</v>
      </c>
      <c r="O14" s="144">
        <v>11.414999999999999</v>
      </c>
      <c r="P14" s="133"/>
      <c r="Q14" s="133"/>
      <c r="R14" s="134"/>
    </row>
    <row r="15" spans="1:18">
      <c r="L15" s="132"/>
      <c r="M15" s="142" t="s">
        <v>149</v>
      </c>
      <c r="N15" s="512">
        <v>12.51</v>
      </c>
      <c r="O15" s="144">
        <v>6.399</v>
      </c>
      <c r="P15" s="133"/>
      <c r="Q15" s="133"/>
      <c r="R15" s="134"/>
    </row>
    <row r="16" spans="1:18">
      <c r="L16" s="132"/>
      <c r="M16" s="142" t="s">
        <v>150</v>
      </c>
      <c r="N16" s="512">
        <v>2023.5989999999999</v>
      </c>
      <c r="O16" s="144">
        <v>2049.2640000000001</v>
      </c>
      <c r="P16" s="133"/>
      <c r="Q16" s="133"/>
      <c r="R16" s="134"/>
    </row>
    <row r="17" spans="2:28">
      <c r="L17" s="132"/>
      <c r="M17" s="142" t="s">
        <v>151</v>
      </c>
      <c r="N17" s="512">
        <v>609.34699999999998</v>
      </c>
      <c r="O17" s="144">
        <v>656.53300000000002</v>
      </c>
      <c r="P17" s="133"/>
      <c r="Q17" s="133"/>
      <c r="R17" s="134"/>
    </row>
    <row r="18" spans="2:28">
      <c r="L18" s="132"/>
      <c r="M18" s="142" t="s">
        <v>152</v>
      </c>
      <c r="N18" s="512">
        <v>643.93100000000004</v>
      </c>
      <c r="O18" s="144">
        <v>634.18100000000004</v>
      </c>
      <c r="P18" s="133"/>
      <c r="Q18" s="133"/>
      <c r="R18" s="134"/>
    </row>
    <row r="19" spans="2:28">
      <c r="L19" s="132"/>
      <c r="M19" s="142" t="s">
        <v>153</v>
      </c>
      <c r="N19" s="512">
        <v>9273.6939999999995</v>
      </c>
      <c r="O19" s="144">
        <v>11050.281999999999</v>
      </c>
      <c r="P19" s="133"/>
      <c r="Q19" s="133"/>
      <c r="R19" s="134"/>
    </row>
    <row r="20" spans="2:28">
      <c r="L20" s="132"/>
      <c r="M20" s="368" t="s">
        <v>154</v>
      </c>
      <c r="N20" s="512">
        <v>2538.4459999999999</v>
      </c>
      <c r="O20" s="144">
        <v>2599.83</v>
      </c>
      <c r="P20" s="133"/>
      <c r="Q20" s="133"/>
      <c r="R20" s="134"/>
    </row>
    <row r="21" spans="2:28">
      <c r="L21" s="132"/>
      <c r="M21" s="368" t="s">
        <v>155</v>
      </c>
      <c r="N21" s="512">
        <v>3599.8009999999999</v>
      </c>
      <c r="O21" s="144">
        <v>3996.4789999999998</v>
      </c>
      <c r="P21" s="133"/>
      <c r="Q21" s="133"/>
      <c r="R21" s="134"/>
    </row>
    <row r="22" spans="2:28">
      <c r="L22" s="132"/>
      <c r="M22" s="368" t="s">
        <v>156</v>
      </c>
      <c r="N22" s="512">
        <v>3168.998</v>
      </c>
      <c r="O22" s="144">
        <v>2659.6020000000003</v>
      </c>
      <c r="P22" s="133"/>
      <c r="Q22" s="133"/>
      <c r="R22" s="134"/>
    </row>
    <row r="23" spans="2:28">
      <c r="L23" s="132"/>
      <c r="M23" s="368" t="s">
        <v>157</v>
      </c>
      <c r="N23" s="512">
        <v>1254.1670000000001</v>
      </c>
      <c r="O23" s="144">
        <v>1303.6409999999998</v>
      </c>
      <c r="P23" s="133"/>
      <c r="Q23" s="133"/>
      <c r="R23" s="134"/>
    </row>
    <row r="24" spans="2:28" ht="14.25" thickBot="1">
      <c r="L24" s="132"/>
      <c r="M24" s="145" t="s">
        <v>158</v>
      </c>
      <c r="N24" s="529">
        <v>1658.1210000000001</v>
      </c>
      <c r="O24" s="147">
        <v>1371.6770000000001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令和3年3月審査分</v>
      </c>
      <c r="O27" s="804" t="str">
        <f>O5</f>
        <v>令和4年3月審査分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66.317678000000001</v>
      </c>
      <c r="O30" s="156">
        <v>76.545699999999997</v>
      </c>
      <c r="P30" s="516">
        <v>15.422768571601679</v>
      </c>
      <c r="Q30" s="157"/>
      <c r="R30" s="134"/>
    </row>
    <row r="31" spans="2:28">
      <c r="L31" s="132"/>
      <c r="M31" s="142" t="s">
        <v>143</v>
      </c>
      <c r="N31" s="521">
        <v>21.062056999999999</v>
      </c>
      <c r="O31" s="156">
        <v>25.002196000000001</v>
      </c>
      <c r="P31" s="516">
        <v>18.707284858264345</v>
      </c>
      <c r="Q31" s="157"/>
      <c r="R31" s="134"/>
    </row>
    <row r="32" spans="2:28">
      <c r="L32" s="132"/>
      <c r="M32" s="142" t="s">
        <v>145</v>
      </c>
      <c r="N32" s="521">
        <v>6.8422369999999999</v>
      </c>
      <c r="O32" s="156">
        <v>8.2904719999999994</v>
      </c>
      <c r="P32" s="516">
        <v>21.166104009551262</v>
      </c>
      <c r="Q32" s="157"/>
      <c r="R32" s="134"/>
    </row>
    <row r="33" spans="12:18" ht="13.5" customHeight="1">
      <c r="L33" s="132"/>
      <c r="M33" s="142" t="s">
        <v>146</v>
      </c>
      <c r="N33" s="521">
        <v>13.558909</v>
      </c>
      <c r="O33" s="156">
        <v>16.841974999999998</v>
      </c>
      <c r="P33" s="516">
        <v>24.213349318886927</v>
      </c>
      <c r="Q33" s="157"/>
      <c r="R33" s="134"/>
    </row>
    <row r="34" spans="12:18">
      <c r="L34" s="132"/>
      <c r="M34" s="142" t="s">
        <v>150</v>
      </c>
      <c r="N34" s="522">
        <v>2.0235989999999999</v>
      </c>
      <c r="O34" s="156">
        <v>2.049264</v>
      </c>
      <c r="P34" s="516">
        <v>1.2682848726452249</v>
      </c>
      <c r="Q34" s="157"/>
      <c r="R34" s="134"/>
    </row>
    <row r="35" spans="12:18">
      <c r="L35" s="132"/>
      <c r="M35" s="142" t="s">
        <v>151</v>
      </c>
      <c r="N35" s="522">
        <v>0.60934699999999997</v>
      </c>
      <c r="O35" s="156">
        <v>0.65653300000000003</v>
      </c>
      <c r="P35" s="516">
        <v>7.7436994028033439</v>
      </c>
      <c r="Q35" s="157"/>
      <c r="R35" s="134"/>
    </row>
    <row r="36" spans="12:18">
      <c r="L36" s="132"/>
      <c r="M36" s="142" t="s">
        <v>152</v>
      </c>
      <c r="N36" s="522">
        <v>0.64393100000000003</v>
      </c>
      <c r="O36" s="156">
        <v>0.63418099999999999</v>
      </c>
      <c r="P36" s="516">
        <v>-1.5141373842849646</v>
      </c>
      <c r="Q36" s="157"/>
      <c r="R36" s="134"/>
    </row>
    <row r="37" spans="12:18">
      <c r="L37" s="132"/>
      <c r="M37" s="142" t="s">
        <v>153</v>
      </c>
      <c r="N37" s="522">
        <v>9.273693999999999</v>
      </c>
      <c r="O37" s="156">
        <v>11.050281999999999</v>
      </c>
      <c r="P37" s="516">
        <v>19.157285112059981</v>
      </c>
      <c r="Q37" s="157"/>
      <c r="R37" s="134"/>
    </row>
    <row r="38" spans="12:18">
      <c r="L38" s="132"/>
      <c r="M38" s="368" t="s">
        <v>154</v>
      </c>
      <c r="N38" s="522">
        <v>2.538446</v>
      </c>
      <c r="O38" s="156">
        <v>2.5998299999999999</v>
      </c>
      <c r="P38" s="516">
        <v>2.4181723779036446</v>
      </c>
      <c r="Q38" s="157"/>
      <c r="R38" s="134"/>
    </row>
    <row r="39" spans="12:18">
      <c r="L39" s="132"/>
      <c r="M39" s="368" t="s">
        <v>155</v>
      </c>
      <c r="N39" s="522">
        <v>3.5998009999999998</v>
      </c>
      <c r="O39" s="156">
        <v>3.9964789999999999</v>
      </c>
      <c r="P39" s="516">
        <v>11.019442463625069</v>
      </c>
      <c r="Q39" s="157"/>
      <c r="R39" s="134"/>
    </row>
    <row r="40" spans="12:18">
      <c r="L40" s="132"/>
      <c r="M40" s="368" t="s">
        <v>156</v>
      </c>
      <c r="N40" s="518">
        <v>3.2218819999999999</v>
      </c>
      <c r="O40" s="156">
        <v>2.7313560000000003</v>
      </c>
      <c r="P40" s="516">
        <v>-15.224828221517711</v>
      </c>
      <c r="Q40" s="157"/>
      <c r="R40" s="134"/>
    </row>
    <row r="41" spans="12:18">
      <c r="L41" s="132"/>
      <c r="M41" s="368" t="s">
        <v>157</v>
      </c>
      <c r="N41" s="518">
        <v>1.2731440000000003</v>
      </c>
      <c r="O41" s="156">
        <v>1.3150559999999998</v>
      </c>
      <c r="P41" s="516">
        <v>3.2920078168690736</v>
      </c>
      <c r="Q41" s="157"/>
      <c r="R41" s="134"/>
    </row>
    <row r="42" spans="12:18" ht="14.25" thickBot="1">
      <c r="L42" s="132"/>
      <c r="M42" s="145" t="s">
        <v>158</v>
      </c>
      <c r="N42" s="519">
        <v>1.670631</v>
      </c>
      <c r="O42" s="159">
        <v>1.3780760000000001</v>
      </c>
      <c r="P42" s="517">
        <v>-17.511646796928815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3" t="s">
        <v>0</v>
      </c>
      <c r="B5" s="654"/>
      <c r="C5" s="654"/>
      <c r="D5" s="654"/>
      <c r="E5" s="655"/>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6"/>
      <c r="B6" s="646"/>
      <c r="C6" s="646"/>
      <c r="D6" s="646"/>
      <c r="E6" s="647"/>
      <c r="F6" s="674" t="s">
        <v>13</v>
      </c>
      <c r="G6" s="670" t="s">
        <v>132</v>
      </c>
      <c r="H6" s="672" t="s">
        <v>14</v>
      </c>
      <c r="I6" s="666" t="s">
        <v>131</v>
      </c>
      <c r="J6" s="396" t="s">
        <v>129</v>
      </c>
      <c r="K6" s="397"/>
      <c r="L6" s="397"/>
      <c r="M6" s="398"/>
      <c r="O6" s="668" t="s">
        <v>13</v>
      </c>
      <c r="P6" s="670" t="s">
        <v>132</v>
      </c>
      <c r="Q6" s="672" t="s">
        <v>14</v>
      </c>
      <c r="R6" s="666" t="s">
        <v>131</v>
      </c>
      <c r="S6" s="396" t="s">
        <v>129</v>
      </c>
      <c r="T6" s="397"/>
      <c r="U6" s="397"/>
      <c r="V6" s="398"/>
      <c r="X6" s="668" t="s">
        <v>13</v>
      </c>
      <c r="Y6" s="670" t="s">
        <v>132</v>
      </c>
      <c r="Z6" s="672" t="s">
        <v>14</v>
      </c>
      <c r="AA6" s="666" t="s">
        <v>131</v>
      </c>
      <c r="AB6" s="396" t="s">
        <v>129</v>
      </c>
      <c r="AC6" s="397"/>
      <c r="AD6" s="397"/>
      <c r="AE6" s="398"/>
    </row>
    <row r="7" spans="1:62" ht="31.5" customHeight="1" thickBot="1">
      <c r="A7" s="657"/>
      <c r="B7" s="658"/>
      <c r="C7" s="658"/>
      <c r="D7" s="658"/>
      <c r="E7" s="659"/>
      <c r="F7" s="675"/>
      <c r="G7" s="671"/>
      <c r="H7" s="673"/>
      <c r="I7" s="667"/>
      <c r="J7" s="399" t="s">
        <v>13</v>
      </c>
      <c r="K7" s="400" t="s">
        <v>132</v>
      </c>
      <c r="L7" s="401" t="s">
        <v>14</v>
      </c>
      <c r="M7" s="402" t="s">
        <v>133</v>
      </c>
      <c r="O7" s="669"/>
      <c r="P7" s="671"/>
      <c r="Q7" s="673"/>
      <c r="R7" s="667"/>
      <c r="S7" s="399" t="s">
        <v>13</v>
      </c>
      <c r="T7" s="400" t="s">
        <v>132</v>
      </c>
      <c r="U7" s="401" t="s">
        <v>14</v>
      </c>
      <c r="V7" s="402" t="s">
        <v>133</v>
      </c>
      <c r="X7" s="669"/>
      <c r="Y7" s="671"/>
      <c r="Z7" s="673"/>
      <c r="AA7" s="667"/>
      <c r="AB7" s="399" t="s">
        <v>13</v>
      </c>
      <c r="AC7" s="400" t="s">
        <v>132</v>
      </c>
      <c r="AD7" s="401" t="s">
        <v>14</v>
      </c>
      <c r="AE7" s="402" t="s">
        <v>133</v>
      </c>
    </row>
    <row r="8" spans="1:62" ht="12" customHeight="1" thickTop="1">
      <c r="A8" s="660"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38"/>
      <c r="B9" s="630" t="s">
        <v>2</v>
      </c>
      <c r="C9" s="662"/>
      <c r="D9" s="662"/>
      <c r="E9" s="631"/>
      <c r="F9" s="441">
        <v>49918168</v>
      </c>
      <c r="G9" s="112" t="s">
        <v>22</v>
      </c>
      <c r="H9" s="443">
        <v>109353111.038</v>
      </c>
      <c r="I9" s="406" t="s">
        <v>22</v>
      </c>
      <c r="J9" s="372">
        <v>7.4847671570997107</v>
      </c>
      <c r="K9" s="533" t="s">
        <v>205</v>
      </c>
      <c r="L9" s="372">
        <v>6.4370238070596884</v>
      </c>
      <c r="M9" s="534" t="s">
        <v>205</v>
      </c>
      <c r="O9" s="460">
        <v>19615884</v>
      </c>
      <c r="P9" s="112" t="s">
        <v>22</v>
      </c>
      <c r="Q9" s="443">
        <v>41665012.553999998</v>
      </c>
      <c r="R9" s="406" t="s">
        <v>22</v>
      </c>
      <c r="S9" s="372">
        <v>1.3495598299966787</v>
      </c>
      <c r="T9" s="533" t="s">
        <v>205</v>
      </c>
      <c r="U9" s="372">
        <v>4.205099642337089</v>
      </c>
      <c r="V9" s="534" t="s">
        <v>205</v>
      </c>
      <c r="X9" s="460">
        <v>50068</v>
      </c>
      <c r="Y9" s="112" t="s">
        <v>22</v>
      </c>
      <c r="Z9" s="443">
        <v>122911.97199999999</v>
      </c>
      <c r="AA9" s="406" t="s">
        <v>22</v>
      </c>
      <c r="AB9" s="372">
        <v>-2.1076917060962757</v>
      </c>
      <c r="AC9" s="533" t="s">
        <v>205</v>
      </c>
      <c r="AD9" s="372">
        <v>-5.2954555238234207</v>
      </c>
      <c r="AE9" s="534" t="s">
        <v>205</v>
      </c>
    </row>
    <row r="10" spans="1:62" ht="45" customHeight="1">
      <c r="A10" s="638"/>
      <c r="B10" s="645" t="s">
        <v>3</v>
      </c>
      <c r="C10" s="646"/>
      <c r="D10" s="646"/>
      <c r="E10" s="647"/>
      <c r="F10" s="445">
        <v>613522</v>
      </c>
      <c r="G10" s="446">
        <v>122.90555214285908</v>
      </c>
      <c r="H10" s="447">
        <v>281363.75300000003</v>
      </c>
      <c r="I10" s="448">
        <v>25.729835240099082</v>
      </c>
      <c r="J10" s="378">
        <v>5.0763681702809862</v>
      </c>
      <c r="K10" s="383">
        <v>-2.2406886580482848</v>
      </c>
      <c r="L10" s="378">
        <v>4.2420672283676879</v>
      </c>
      <c r="M10" s="388">
        <v>-2.0622115314599796</v>
      </c>
      <c r="O10" s="461">
        <v>239420</v>
      </c>
      <c r="P10" s="446">
        <v>122.05414754695735</v>
      </c>
      <c r="Q10" s="447">
        <v>108217.34600000001</v>
      </c>
      <c r="R10" s="448">
        <v>25.973194142146188</v>
      </c>
      <c r="S10" s="378">
        <v>1.1803386764823927</v>
      </c>
      <c r="T10" s="383">
        <v>-0.16696782284810752</v>
      </c>
      <c r="U10" s="378">
        <v>-1.5570926056365408</v>
      </c>
      <c r="V10" s="388">
        <v>-5.529664352081781</v>
      </c>
      <c r="X10" s="461">
        <v>639</v>
      </c>
      <c r="Y10" s="446">
        <v>127.62642805784134</v>
      </c>
      <c r="Z10" s="447">
        <v>452.16500000000002</v>
      </c>
      <c r="AA10" s="448">
        <v>36.787710150806141</v>
      </c>
      <c r="AB10" s="378">
        <v>-2.8875379939209722</v>
      </c>
      <c r="AC10" s="383">
        <v>-0.79663693850528716</v>
      </c>
      <c r="AD10" s="378">
        <v>44.288330950679068</v>
      </c>
      <c r="AE10" s="388">
        <v>52.35629055475323</v>
      </c>
    </row>
    <row r="11" spans="1:62" ht="49.5" customHeight="1">
      <c r="A11" s="638"/>
      <c r="B11" s="463"/>
      <c r="C11" s="635" t="s">
        <v>7</v>
      </c>
      <c r="D11" s="661"/>
      <c r="E11" s="636"/>
      <c r="F11" s="449">
        <v>416159</v>
      </c>
      <c r="G11" s="433">
        <v>83.368243802536981</v>
      </c>
      <c r="H11" s="434">
        <v>231024.52100000001</v>
      </c>
      <c r="I11" s="435">
        <v>21.126469910830373</v>
      </c>
      <c r="J11" s="375">
        <v>9.1304108396422095</v>
      </c>
      <c r="K11" s="376">
        <v>1.5310482834625532</v>
      </c>
      <c r="L11" s="375">
        <v>5.4807616024010315</v>
      </c>
      <c r="M11" s="377">
        <v>-0.89843004854409969</v>
      </c>
      <c r="O11" s="432">
        <v>158669</v>
      </c>
      <c r="P11" s="433">
        <v>80.888019117568192</v>
      </c>
      <c r="Q11" s="434">
        <v>88610.926999999996</v>
      </c>
      <c r="R11" s="435">
        <v>21.267466770868168</v>
      </c>
      <c r="S11" s="375">
        <v>2.5622959826767016</v>
      </c>
      <c r="T11" s="376">
        <v>1.1965874886030718</v>
      </c>
      <c r="U11" s="375">
        <v>-0.60576122285334577</v>
      </c>
      <c r="V11" s="377">
        <v>-4.6167230602942908</v>
      </c>
      <c r="X11" s="432">
        <v>445</v>
      </c>
      <c r="Y11" s="433">
        <v>88.87912439082848</v>
      </c>
      <c r="Z11" s="434">
        <v>404.06299999999999</v>
      </c>
      <c r="AA11" s="435">
        <v>32.874177626895452</v>
      </c>
      <c r="AB11" s="375">
        <v>4.2154566744730744</v>
      </c>
      <c r="AC11" s="376">
        <v>6.4592903066349692</v>
      </c>
      <c r="AD11" s="375">
        <v>60.364733197071018</v>
      </c>
      <c r="AE11" s="377">
        <v>69.331613476491214</v>
      </c>
    </row>
    <row r="12" spans="1:62" ht="49.5" customHeight="1">
      <c r="A12" s="638"/>
      <c r="B12" s="463"/>
      <c r="C12" s="643" t="s">
        <v>126</v>
      </c>
      <c r="D12" s="644"/>
      <c r="E12" s="637"/>
      <c r="F12" s="449">
        <v>115624</v>
      </c>
      <c r="G12" s="433">
        <v>23.162709016084083</v>
      </c>
      <c r="H12" s="434">
        <v>27315.488000000001</v>
      </c>
      <c r="I12" s="435">
        <v>2.4979159477692336</v>
      </c>
      <c r="J12" s="375">
        <v>-6.5302096974988189</v>
      </c>
      <c r="K12" s="376">
        <v>-13.039035414305971</v>
      </c>
      <c r="L12" s="375">
        <v>-1.5596081511729096</v>
      </c>
      <c r="M12" s="377">
        <v>-7.5130172492686569</v>
      </c>
      <c r="O12" s="432">
        <v>47232</v>
      </c>
      <c r="P12" s="433">
        <v>24.078445814626555</v>
      </c>
      <c r="Q12" s="434">
        <v>10240.114</v>
      </c>
      <c r="R12" s="435">
        <v>2.4577249284944496</v>
      </c>
      <c r="S12" s="375">
        <v>-6.0489726095518535</v>
      </c>
      <c r="T12" s="376">
        <v>-7.300014377920121</v>
      </c>
      <c r="U12" s="375">
        <v>-7.3420056269198284</v>
      </c>
      <c r="V12" s="377">
        <v>-11.081132601849646</v>
      </c>
      <c r="X12" s="432">
        <v>110</v>
      </c>
      <c r="Y12" s="433">
        <v>21.970120635935128</v>
      </c>
      <c r="Z12" s="434">
        <v>27.460999999999999</v>
      </c>
      <c r="AA12" s="435">
        <v>2.2342005870673036</v>
      </c>
      <c r="AB12" s="375">
        <v>-30.817610062893081</v>
      </c>
      <c r="AC12" s="376">
        <v>-29.328063519148557</v>
      </c>
      <c r="AD12" s="375">
        <v>-37.835880022637234</v>
      </c>
      <c r="AE12" s="377">
        <v>-34.359939830553259</v>
      </c>
    </row>
    <row r="13" spans="1:62" ht="49.5" customHeight="1" thickBot="1">
      <c r="A13" s="639"/>
      <c r="B13" s="242"/>
      <c r="C13" s="633" t="s">
        <v>8</v>
      </c>
      <c r="D13" s="642"/>
      <c r="E13" s="634"/>
      <c r="F13" s="450">
        <v>81739</v>
      </c>
      <c r="G13" s="410">
        <v>16.374599324238023</v>
      </c>
      <c r="H13" s="431">
        <v>23023.743999999999</v>
      </c>
      <c r="I13" s="411">
        <v>2.1054493814994699</v>
      </c>
      <c r="J13" s="379">
        <v>3.6783825264145946</v>
      </c>
      <c r="K13" s="380">
        <v>-3.5413247210385634</v>
      </c>
      <c r="L13" s="379">
        <v>-0.5240991733566176</v>
      </c>
      <c r="M13" s="381">
        <v>-6.5401330584316781</v>
      </c>
      <c r="O13" s="429">
        <v>33519</v>
      </c>
      <c r="P13" s="410">
        <v>17.08768261476261</v>
      </c>
      <c r="Q13" s="431">
        <v>9366.3050000000003</v>
      </c>
      <c r="R13" s="411">
        <v>2.2480024427835676</v>
      </c>
      <c r="S13" s="379">
        <v>5.9085595121488836</v>
      </c>
      <c r="T13" s="380">
        <v>4.4982925330898809</v>
      </c>
      <c r="U13" s="379">
        <v>-3.7037977570069387</v>
      </c>
      <c r="V13" s="381">
        <v>-7.5897412185101274</v>
      </c>
      <c r="X13" s="429">
        <v>84</v>
      </c>
      <c r="Y13" s="410">
        <v>16.777183031077733</v>
      </c>
      <c r="Z13" s="431">
        <v>20.640999999999998</v>
      </c>
      <c r="AA13" s="411">
        <v>1.6793319368433859</v>
      </c>
      <c r="AB13" s="379">
        <v>16.666666666666671</v>
      </c>
      <c r="AC13" s="380">
        <v>19.178583792708565</v>
      </c>
      <c r="AD13" s="379">
        <v>19.75516361104664</v>
      </c>
      <c r="AE13" s="381">
        <v>26.451337972668966</v>
      </c>
    </row>
    <row r="14" spans="1:62" ht="45.75" customHeight="1">
      <c r="A14" s="638" t="s">
        <v>30</v>
      </c>
      <c r="B14" s="628" t="s">
        <v>4</v>
      </c>
      <c r="C14" s="651" t="s">
        <v>5</v>
      </c>
      <c r="D14" s="645" t="s">
        <v>6</v>
      </c>
      <c r="E14" s="631"/>
      <c r="F14" s="451">
        <v>618467</v>
      </c>
      <c r="G14" s="295">
        <v>125.57801881485834</v>
      </c>
      <c r="H14" s="423" t="s">
        <v>22</v>
      </c>
      <c r="I14" s="406" t="s">
        <v>22</v>
      </c>
      <c r="J14" s="372">
        <v>14.299363881321909</v>
      </c>
      <c r="K14" s="295">
        <v>7.6224250212607529</v>
      </c>
      <c r="L14" s="533" t="s">
        <v>205</v>
      </c>
      <c r="M14" s="534" t="s">
        <v>205</v>
      </c>
      <c r="O14" s="430">
        <v>118540</v>
      </c>
      <c r="P14" s="295">
        <v>57.681272221591691</v>
      </c>
      <c r="Q14" s="423" t="s">
        <v>22</v>
      </c>
      <c r="R14" s="406" t="s">
        <v>22</v>
      </c>
      <c r="S14" s="372">
        <v>15.432555603162854</v>
      </c>
      <c r="T14" s="295">
        <v>10.99945973775182</v>
      </c>
      <c r="U14" s="533" t="s">
        <v>205</v>
      </c>
      <c r="V14" s="534" t="s">
        <v>205</v>
      </c>
      <c r="X14" s="430">
        <v>1795</v>
      </c>
      <c r="Y14" s="295">
        <v>330.95081523910198</v>
      </c>
      <c r="Z14" s="423" t="s">
        <v>22</v>
      </c>
      <c r="AA14" s="406" t="s">
        <v>22</v>
      </c>
      <c r="AB14" s="372">
        <v>-2.3926046764545958</v>
      </c>
      <c r="AC14" s="295">
        <v>-2.4333961490597318</v>
      </c>
      <c r="AD14" s="533" t="s">
        <v>205</v>
      </c>
      <c r="AE14" s="534" t="s">
        <v>205</v>
      </c>
    </row>
    <row r="15" spans="1:62" ht="45.75" customHeight="1">
      <c r="A15" s="638"/>
      <c r="B15" s="628"/>
      <c r="C15" s="651"/>
      <c r="D15" s="113"/>
      <c r="E15" s="241" t="s">
        <v>7</v>
      </c>
      <c r="F15" s="451">
        <v>345272</v>
      </c>
      <c r="G15" s="295">
        <v>70.106527449716424</v>
      </c>
      <c r="H15" s="423" t="s">
        <v>22</v>
      </c>
      <c r="I15" s="406" t="s">
        <v>22</v>
      </c>
      <c r="J15" s="372">
        <v>16.46259604811344</v>
      </c>
      <c r="K15" s="295">
        <v>9.6592893026388396</v>
      </c>
      <c r="L15" s="533" t="s">
        <v>205</v>
      </c>
      <c r="M15" s="534" t="s">
        <v>205</v>
      </c>
      <c r="O15" s="430">
        <v>63909</v>
      </c>
      <c r="P15" s="295">
        <v>31.097962092202657</v>
      </c>
      <c r="Q15" s="423" t="s">
        <v>22</v>
      </c>
      <c r="R15" s="406" t="s">
        <v>22</v>
      </c>
      <c r="S15" s="372">
        <v>18.277719171617335</v>
      </c>
      <c r="T15" s="295">
        <v>13.735357052974464</v>
      </c>
      <c r="U15" s="533" t="s">
        <v>205</v>
      </c>
      <c r="V15" s="534" t="s">
        <v>205</v>
      </c>
      <c r="X15" s="430">
        <v>1301</v>
      </c>
      <c r="Y15" s="295">
        <v>239.8702009058895</v>
      </c>
      <c r="Z15" s="423" t="s">
        <v>22</v>
      </c>
      <c r="AA15" s="406" t="s">
        <v>22</v>
      </c>
      <c r="AB15" s="372">
        <v>37.23628691983123</v>
      </c>
      <c r="AC15" s="295">
        <v>37.178933988531639</v>
      </c>
      <c r="AD15" s="533" t="s">
        <v>205</v>
      </c>
      <c r="AE15" s="534" t="s">
        <v>205</v>
      </c>
    </row>
    <row r="16" spans="1:62" ht="45.75" customHeight="1">
      <c r="A16" s="638"/>
      <c r="B16" s="628"/>
      <c r="C16" s="651"/>
      <c r="D16" s="113"/>
      <c r="E16" s="241" t="s">
        <v>126</v>
      </c>
      <c r="F16" s="451">
        <v>135697</v>
      </c>
      <c r="G16" s="295">
        <v>27.55290164086335</v>
      </c>
      <c r="H16" s="423" t="s">
        <v>22</v>
      </c>
      <c r="I16" s="406" t="s">
        <v>22</v>
      </c>
      <c r="J16" s="372">
        <v>11.738113667429715</v>
      </c>
      <c r="K16" s="295">
        <v>5.2107934098065698</v>
      </c>
      <c r="L16" s="533" t="s">
        <v>205</v>
      </c>
      <c r="M16" s="534" t="s">
        <v>205</v>
      </c>
      <c r="O16" s="430">
        <v>26110</v>
      </c>
      <c r="P16" s="295">
        <v>12.705061731953425</v>
      </c>
      <c r="Q16" s="423" t="s">
        <v>22</v>
      </c>
      <c r="R16" s="406" t="s">
        <v>22</v>
      </c>
      <c r="S16" s="372">
        <v>10.621531161293049</v>
      </c>
      <c r="T16" s="295">
        <v>6.3731988788261873</v>
      </c>
      <c r="U16" s="533" t="s">
        <v>205</v>
      </c>
      <c r="V16" s="534" t="s">
        <v>205</v>
      </c>
      <c r="X16" s="430">
        <v>353</v>
      </c>
      <c r="Y16" s="295">
        <v>65.083920768469639</v>
      </c>
      <c r="Z16" s="423" t="s">
        <v>22</v>
      </c>
      <c r="AA16" s="406" t="s">
        <v>22</v>
      </c>
      <c r="AB16" s="372">
        <v>-29.681274900398407</v>
      </c>
      <c r="AC16" s="295">
        <v>-29.710662062498386</v>
      </c>
      <c r="AD16" s="533" t="s">
        <v>205</v>
      </c>
      <c r="AE16" s="534" t="s">
        <v>205</v>
      </c>
    </row>
    <row r="17" spans="1:44" ht="45.75" customHeight="1">
      <c r="A17" s="638"/>
      <c r="B17" s="628"/>
      <c r="C17" s="651"/>
      <c r="D17" s="8"/>
      <c r="E17" s="241" t="s">
        <v>8</v>
      </c>
      <c r="F17" s="451">
        <v>137498</v>
      </c>
      <c r="G17" s="295">
        <v>27.918589724278565</v>
      </c>
      <c r="H17" s="423" t="s">
        <v>22</v>
      </c>
      <c r="I17" s="406" t="s">
        <v>22</v>
      </c>
      <c r="J17" s="372">
        <v>11.61820336726575</v>
      </c>
      <c r="K17" s="295">
        <v>5.0978878182927474</v>
      </c>
      <c r="L17" s="533" t="s">
        <v>205</v>
      </c>
      <c r="M17" s="534" t="s">
        <v>205</v>
      </c>
      <c r="O17" s="430">
        <v>28521</v>
      </c>
      <c r="P17" s="295">
        <v>13.878248397435604</v>
      </c>
      <c r="Q17" s="423" t="s">
        <v>22</v>
      </c>
      <c r="R17" s="406" t="s">
        <v>22</v>
      </c>
      <c r="S17" s="372">
        <v>13.829022988505741</v>
      </c>
      <c r="T17" s="295">
        <v>9.4575095230246404</v>
      </c>
      <c r="U17" s="533" t="s">
        <v>205</v>
      </c>
      <c r="V17" s="534" t="s">
        <v>205</v>
      </c>
      <c r="X17" s="430">
        <v>141</v>
      </c>
      <c r="Y17" s="295">
        <v>25.996693564742831</v>
      </c>
      <c r="Z17" s="423" t="s">
        <v>22</v>
      </c>
      <c r="AA17" s="406" t="s">
        <v>22</v>
      </c>
      <c r="AB17" s="372">
        <v>-63.753213367609256</v>
      </c>
      <c r="AC17" s="295">
        <v>-63.768361398135411</v>
      </c>
      <c r="AD17" s="533" t="s">
        <v>205</v>
      </c>
      <c r="AE17" s="534" t="s">
        <v>205</v>
      </c>
    </row>
    <row r="18" spans="1:44" ht="45.75" customHeight="1">
      <c r="A18" s="638"/>
      <c r="B18" s="628"/>
      <c r="C18" s="651"/>
      <c r="D18" s="635" t="s">
        <v>3</v>
      </c>
      <c r="E18" s="636"/>
      <c r="F18" s="451">
        <v>167427</v>
      </c>
      <c r="G18" s="295">
        <v>33.995590639622307</v>
      </c>
      <c r="H18" s="451">
        <v>76545.7</v>
      </c>
      <c r="I18" s="412">
        <v>6.5524129446532005</v>
      </c>
      <c r="J18" s="372">
        <v>6.5667366813060966</v>
      </c>
      <c r="K18" s="295">
        <v>0.34150881323051863</v>
      </c>
      <c r="L18" s="295">
        <v>15.422768571601679</v>
      </c>
      <c r="M18" s="377">
        <v>4.7838284901832822</v>
      </c>
      <c r="O18" s="430">
        <v>68571</v>
      </c>
      <c r="P18" s="295">
        <v>33.366479816996488</v>
      </c>
      <c r="Q18" s="451">
        <v>50134.642999999996</v>
      </c>
      <c r="R18" s="412">
        <v>11.111420183656248</v>
      </c>
      <c r="S18" s="372">
        <v>7.4157620188918685</v>
      </c>
      <c r="T18" s="295">
        <v>3.2905447610935994</v>
      </c>
      <c r="U18" s="295">
        <v>20.913579686547592</v>
      </c>
      <c r="V18" s="377">
        <v>11.848656693071959</v>
      </c>
      <c r="X18" s="430">
        <v>302</v>
      </c>
      <c r="Y18" s="295">
        <v>55.680861393988188</v>
      </c>
      <c r="Z18" s="451">
        <v>89.567999999999998</v>
      </c>
      <c r="AA18" s="412">
        <v>6.2237925659671776</v>
      </c>
      <c r="AB18" s="372">
        <v>-2.8938906752411668</v>
      </c>
      <c r="AC18" s="295">
        <v>-2.9344726535347405</v>
      </c>
      <c r="AD18" s="295">
        <v>6.1596994227874404</v>
      </c>
      <c r="AE18" s="377">
        <v>1.0809508756845361</v>
      </c>
    </row>
    <row r="19" spans="1:44" ht="45.75" customHeight="1">
      <c r="A19" s="638"/>
      <c r="B19" s="628"/>
      <c r="C19" s="651"/>
      <c r="D19" s="114"/>
      <c r="E19" s="241" t="s">
        <v>7</v>
      </c>
      <c r="F19" s="451">
        <v>83329</v>
      </c>
      <c r="G19" s="295">
        <v>16.919723655139773</v>
      </c>
      <c r="H19" s="451">
        <v>40833.097999999998</v>
      </c>
      <c r="I19" s="412">
        <v>3.4953670801298138</v>
      </c>
      <c r="J19" s="372">
        <v>6.7157584683357925</v>
      </c>
      <c r="K19" s="295">
        <v>0.48182530806060697</v>
      </c>
      <c r="L19" s="295">
        <v>14.760214036433567</v>
      </c>
      <c r="M19" s="296">
        <v>4.1823440375262635</v>
      </c>
      <c r="O19" s="430">
        <v>31232</v>
      </c>
      <c r="P19" s="295">
        <v>15.197414324487529</v>
      </c>
      <c r="Q19" s="451">
        <v>25002.196</v>
      </c>
      <c r="R19" s="412">
        <v>5.5412762243091969</v>
      </c>
      <c r="S19" s="372">
        <v>9.1112353269983117</v>
      </c>
      <c r="T19" s="295">
        <v>4.920904759763161</v>
      </c>
      <c r="U19" s="295">
        <v>18.707284858264316</v>
      </c>
      <c r="V19" s="296">
        <v>9.8077683705851086</v>
      </c>
      <c r="X19" s="430">
        <v>204</v>
      </c>
      <c r="Y19" s="295">
        <v>37.612237497925797</v>
      </c>
      <c r="Z19" s="451">
        <v>71.754000000000005</v>
      </c>
      <c r="AA19" s="412">
        <v>4.9859549367900238</v>
      </c>
      <c r="AB19" s="372">
        <v>30.769230769230774</v>
      </c>
      <c r="AC19" s="295">
        <v>30.714580509618429</v>
      </c>
      <c r="AD19" s="295">
        <v>35.681869752666216</v>
      </c>
      <c r="AE19" s="296">
        <v>29.190761520245559</v>
      </c>
    </row>
    <row r="20" spans="1:44" ht="45.75" customHeight="1">
      <c r="A20" s="638"/>
      <c r="B20" s="628"/>
      <c r="C20" s="651"/>
      <c r="D20" s="114"/>
      <c r="E20" s="241" t="s">
        <v>126</v>
      </c>
      <c r="F20" s="451">
        <v>37962</v>
      </c>
      <c r="G20" s="295">
        <v>7.7080794128864634</v>
      </c>
      <c r="H20" s="451">
        <v>12861.891</v>
      </c>
      <c r="I20" s="412">
        <v>1.1009948446629725</v>
      </c>
      <c r="J20" s="372">
        <v>7.0497997856860906</v>
      </c>
      <c r="K20" s="295">
        <v>0.79635318826704804</v>
      </c>
      <c r="L20" s="295">
        <v>14.19419605876638</v>
      </c>
      <c r="M20" s="296">
        <v>3.6684980136592458</v>
      </c>
      <c r="O20" s="430">
        <v>17309</v>
      </c>
      <c r="P20" s="295">
        <v>8.4225167950356887</v>
      </c>
      <c r="Q20" s="451">
        <v>8290.4719999999998</v>
      </c>
      <c r="R20" s="412">
        <v>1.8374304153883569</v>
      </c>
      <c r="S20" s="372">
        <v>5.5684313247133446</v>
      </c>
      <c r="T20" s="295">
        <v>1.5141593389799652</v>
      </c>
      <c r="U20" s="295">
        <v>21.166104009551262</v>
      </c>
      <c r="V20" s="296">
        <v>12.082249200906944</v>
      </c>
      <c r="X20" s="430">
        <v>63</v>
      </c>
      <c r="Y20" s="295">
        <v>11.615543933182968</v>
      </c>
      <c r="Z20" s="451">
        <v>11.414999999999999</v>
      </c>
      <c r="AA20" s="412">
        <v>0.79319167716723982</v>
      </c>
      <c r="AB20" s="372">
        <v>-27.58620689655173</v>
      </c>
      <c r="AC20" s="295">
        <v>-27.616469616377643</v>
      </c>
      <c r="AD20" s="295">
        <v>-39.848237339937818</v>
      </c>
      <c r="AE20" s="296">
        <v>-42.725936493915398</v>
      </c>
    </row>
    <row r="21" spans="1:44" ht="45.75" customHeight="1">
      <c r="A21" s="638"/>
      <c r="B21" s="628"/>
      <c r="C21" s="651"/>
      <c r="D21" s="114"/>
      <c r="E21" s="241" t="s">
        <v>8</v>
      </c>
      <c r="F21" s="451">
        <v>46136</v>
      </c>
      <c r="G21" s="295">
        <v>9.3677875715960663</v>
      </c>
      <c r="H21" s="451">
        <v>22850.710999999999</v>
      </c>
      <c r="I21" s="412">
        <v>1.9560510198604137</v>
      </c>
      <c r="J21" s="372">
        <v>5.9063884489130629</v>
      </c>
      <c r="K21" s="295">
        <v>-0.28026435956188323</v>
      </c>
      <c r="L21" s="295">
        <v>17.3439728053919</v>
      </c>
      <c r="M21" s="296">
        <v>6.5279482805798352</v>
      </c>
      <c r="O21" s="430">
        <v>20030</v>
      </c>
      <c r="P21" s="295">
        <v>9.7465486974732709</v>
      </c>
      <c r="Q21" s="451">
        <v>16841.974999999999</v>
      </c>
      <c r="R21" s="412">
        <v>3.732713543958694</v>
      </c>
      <c r="S21" s="372">
        <v>6.4462985598129308</v>
      </c>
      <c r="T21" s="295">
        <v>2.3583127782620181</v>
      </c>
      <c r="U21" s="295">
        <v>24.213349318886927</v>
      </c>
      <c r="V21" s="296">
        <v>14.901041724848568</v>
      </c>
      <c r="X21" s="430">
        <v>35</v>
      </c>
      <c r="Y21" s="295">
        <v>6.4530799628794258</v>
      </c>
      <c r="Z21" s="451">
        <v>6.399</v>
      </c>
      <c r="AA21" s="412">
        <v>0.44464595200991391</v>
      </c>
      <c r="AB21" s="372">
        <v>-48.529411764705884</v>
      </c>
      <c r="AC21" s="295">
        <v>-48.55092203124881</v>
      </c>
      <c r="AD21" s="295">
        <v>-48.848920863309353</v>
      </c>
      <c r="AE21" s="296">
        <v>-51.296021507534142</v>
      </c>
    </row>
    <row r="22" spans="1:44" ht="45.75" customHeight="1">
      <c r="A22" s="638"/>
      <c r="B22" s="628"/>
      <c r="C22" s="651"/>
      <c r="D22" s="635" t="s">
        <v>20</v>
      </c>
      <c r="E22" s="637"/>
      <c r="F22" s="451">
        <v>3016</v>
      </c>
      <c r="G22" s="295">
        <v>0.61239048283192588</v>
      </c>
      <c r="H22" s="451">
        <v>50937.927000000003</v>
      </c>
      <c r="I22" s="412">
        <v>4.3603537788353854</v>
      </c>
      <c r="J22" s="372">
        <v>6.0851213506858812</v>
      </c>
      <c r="K22" s="295">
        <v>-0.11197236154299617</v>
      </c>
      <c r="L22" s="295">
        <v>-4.676519967516839</v>
      </c>
      <c r="M22" s="296">
        <v>-13.462834877202596</v>
      </c>
      <c r="O22" s="430">
        <v>1174</v>
      </c>
      <c r="P22" s="295">
        <v>0.5712655102762666</v>
      </c>
      <c r="Q22" s="451">
        <v>26252.959999999999</v>
      </c>
      <c r="R22" s="412">
        <v>5.8184850269048516</v>
      </c>
      <c r="S22" s="372">
        <v>32.207207207207205</v>
      </c>
      <c r="T22" s="295">
        <v>27.129894133912046</v>
      </c>
      <c r="U22" s="295">
        <v>5.6919507926384938</v>
      </c>
      <c r="V22" s="296">
        <v>-2.2318026637491641</v>
      </c>
      <c r="X22" s="430">
        <v>4</v>
      </c>
      <c r="Y22" s="295">
        <v>0.73749485290050576</v>
      </c>
      <c r="Z22" s="451">
        <v>5.1470000000000002</v>
      </c>
      <c r="AA22" s="412">
        <v>0.35764849429520662</v>
      </c>
      <c r="AB22" s="372">
        <v>-20</v>
      </c>
      <c r="AC22" s="295">
        <v>-20.033433099998149</v>
      </c>
      <c r="AD22" s="295">
        <v>-93.704668599175619</v>
      </c>
      <c r="AE22" s="296">
        <v>-94.005841317064892</v>
      </c>
    </row>
    <row r="23" spans="1:44" ht="45.75" customHeight="1">
      <c r="A23" s="638"/>
      <c r="B23" s="628"/>
      <c r="C23" s="651"/>
      <c r="D23" s="113"/>
      <c r="E23" s="241" t="s">
        <v>7</v>
      </c>
      <c r="F23" s="451">
        <v>1082</v>
      </c>
      <c r="G23" s="295">
        <v>0.21969711618837662</v>
      </c>
      <c r="H23" s="451">
        <v>26502.57</v>
      </c>
      <c r="I23" s="412">
        <v>2.2686549699666676</v>
      </c>
      <c r="J23" s="372">
        <v>4.0384615384615472</v>
      </c>
      <c r="K23" s="295">
        <v>-2.0390740067791455</v>
      </c>
      <c r="L23" s="295">
        <v>5.8774461560526134</v>
      </c>
      <c r="M23" s="296">
        <v>-3.8816665352105417</v>
      </c>
      <c r="O23" s="430">
        <v>554</v>
      </c>
      <c r="P23" s="295">
        <v>0.26957503636546143</v>
      </c>
      <c r="Q23" s="451">
        <v>17223.324000000001</v>
      </c>
      <c r="R23" s="412">
        <v>3.8172325256859034</v>
      </c>
      <c r="S23" s="372">
        <v>48.924731182795711</v>
      </c>
      <c r="T23" s="295">
        <v>43.205394842937267</v>
      </c>
      <c r="U23" s="295">
        <v>12.052651719741306</v>
      </c>
      <c r="V23" s="296">
        <v>3.6520348354559076</v>
      </c>
      <c r="X23" s="620" t="s">
        <v>22</v>
      </c>
      <c r="Y23" s="621" t="s">
        <v>22</v>
      </c>
      <c r="Z23" s="622" t="s">
        <v>22</v>
      </c>
      <c r="AA23" s="623" t="s">
        <v>22</v>
      </c>
      <c r="AB23" s="624" t="s">
        <v>22</v>
      </c>
      <c r="AC23" s="621" t="s">
        <v>22</v>
      </c>
      <c r="AD23" s="621" t="s">
        <v>22</v>
      </c>
      <c r="AE23" s="625" t="s">
        <v>22</v>
      </c>
    </row>
    <row r="24" spans="1:44" ht="45.75" customHeight="1">
      <c r="A24" s="638"/>
      <c r="B24" s="628"/>
      <c r="C24" s="651"/>
      <c r="D24" s="113"/>
      <c r="E24" s="241" t="s">
        <v>126</v>
      </c>
      <c r="F24" s="451">
        <v>247</v>
      </c>
      <c r="G24" s="295">
        <v>5.0152668852614622E-2</v>
      </c>
      <c r="H24" s="451">
        <v>488.983</v>
      </c>
      <c r="I24" s="412">
        <v>4.1857590157453078E-2</v>
      </c>
      <c r="J24" s="372">
        <v>0.40650406504066439</v>
      </c>
      <c r="K24" s="295">
        <v>-5.4588661875081783</v>
      </c>
      <c r="L24" s="295">
        <v>-66.766958275790813</v>
      </c>
      <c r="M24" s="296">
        <v>-69.830169668158419</v>
      </c>
      <c r="O24" s="430">
        <v>111</v>
      </c>
      <c r="P24" s="295">
        <v>5.4012326780805447E-2</v>
      </c>
      <c r="Q24" s="451">
        <v>177.31700000000001</v>
      </c>
      <c r="R24" s="412">
        <v>3.9299047022342916E-2</v>
      </c>
      <c r="S24" s="372">
        <v>88.13559322033899</v>
      </c>
      <c r="T24" s="295">
        <v>80.910394782309396</v>
      </c>
      <c r="U24" s="295">
        <v>-61.871411676163852</v>
      </c>
      <c r="V24" s="296">
        <v>-64.729922009755143</v>
      </c>
      <c r="X24" s="430">
        <v>2</v>
      </c>
      <c r="Y24" s="295">
        <v>0.36874742645025288</v>
      </c>
      <c r="Z24" s="451">
        <v>1.492</v>
      </c>
      <c r="AA24" s="412">
        <v>0.10367428666960331</v>
      </c>
      <c r="AB24" s="626" t="s">
        <v>22</v>
      </c>
      <c r="AC24" s="621" t="s">
        <v>22</v>
      </c>
      <c r="AD24" s="621" t="s">
        <v>22</v>
      </c>
      <c r="AE24" s="625" t="s">
        <v>22</v>
      </c>
    </row>
    <row r="25" spans="1:44" ht="45.75" customHeight="1">
      <c r="A25" s="638"/>
      <c r="B25" s="628"/>
      <c r="C25" s="651"/>
      <c r="D25" s="8"/>
      <c r="E25" s="16" t="s">
        <v>8</v>
      </c>
      <c r="F25" s="451">
        <v>1687</v>
      </c>
      <c r="G25" s="295">
        <v>0.34254069779093466</v>
      </c>
      <c r="H25" s="451">
        <v>23946.374</v>
      </c>
      <c r="I25" s="412">
        <v>2.0498412187112645</v>
      </c>
      <c r="J25" s="372">
        <v>8.3493898522800265</v>
      </c>
      <c r="K25" s="295">
        <v>2.0200260920428121</v>
      </c>
      <c r="L25" s="295">
        <v>-11.092970588220012</v>
      </c>
      <c r="M25" s="296">
        <v>-19.287857701346766</v>
      </c>
      <c r="O25" s="430">
        <v>509</v>
      </c>
      <c r="P25" s="295">
        <v>0.24767814712999975</v>
      </c>
      <c r="Q25" s="451">
        <v>8852.3189999999995</v>
      </c>
      <c r="R25" s="412">
        <v>1.9619534541966059</v>
      </c>
      <c r="S25" s="372">
        <v>11.378555798687103</v>
      </c>
      <c r="T25" s="295">
        <v>7.1011505846498437</v>
      </c>
      <c r="U25" s="295">
        <v>-1.677355851502611</v>
      </c>
      <c r="V25" s="296">
        <v>-9.0486304430876174</v>
      </c>
      <c r="X25" s="430">
        <v>2</v>
      </c>
      <c r="Y25" s="295">
        <v>0.36874742645025288</v>
      </c>
      <c r="Z25" s="451">
        <v>3.6549999999999998</v>
      </c>
      <c r="AA25" s="412">
        <v>0.25397420762560324</v>
      </c>
      <c r="AB25" s="372">
        <v>-50</v>
      </c>
      <c r="AC25" s="295">
        <v>-50.02089568749885</v>
      </c>
      <c r="AD25" s="295">
        <v>-95.516987611921991</v>
      </c>
      <c r="AE25" s="296">
        <v>-95.731457818378772</v>
      </c>
    </row>
    <row r="26" spans="1:44" ht="45.75" customHeight="1">
      <c r="A26" s="638"/>
      <c r="B26" s="628"/>
      <c r="C26" s="652"/>
      <c r="D26" s="630" t="s">
        <v>9</v>
      </c>
      <c r="E26" s="631"/>
      <c r="F26" s="451">
        <v>788910</v>
      </c>
      <c r="G26" s="295">
        <v>160.18599993731254</v>
      </c>
      <c r="H26" s="423" t="s">
        <v>22</v>
      </c>
      <c r="I26" s="406" t="s">
        <v>22</v>
      </c>
      <c r="J26" s="372">
        <v>12.533111189406696</v>
      </c>
      <c r="K26" s="295">
        <v>5.9593501672167832</v>
      </c>
      <c r="L26" s="533" t="s">
        <v>205</v>
      </c>
      <c r="M26" s="534" t="s">
        <v>205</v>
      </c>
      <c r="O26" s="430">
        <v>188285</v>
      </c>
      <c r="P26" s="295">
        <v>91.619017548864448</v>
      </c>
      <c r="Q26" s="423" t="s">
        <v>22</v>
      </c>
      <c r="R26" s="406" t="s">
        <v>22</v>
      </c>
      <c r="S26" s="372">
        <v>12.46468399266503</v>
      </c>
      <c r="T26" s="295">
        <v>8.1455668856451666</v>
      </c>
      <c r="U26" s="533" t="s">
        <v>205</v>
      </c>
      <c r="V26" s="534" t="s">
        <v>205</v>
      </c>
      <c r="X26" s="430">
        <v>2101</v>
      </c>
      <c r="Y26" s="295">
        <v>387.36917148599065</v>
      </c>
      <c r="Z26" s="423" t="s">
        <v>22</v>
      </c>
      <c r="AA26" s="406" t="s">
        <v>22</v>
      </c>
      <c r="AB26" s="372">
        <v>-2.5058004640371223</v>
      </c>
      <c r="AC26" s="295">
        <v>-2.5465446305662027</v>
      </c>
      <c r="AD26" s="533" t="s">
        <v>205</v>
      </c>
      <c r="AE26" s="534" t="s">
        <v>205</v>
      </c>
    </row>
    <row r="27" spans="1:44" ht="43.5" customHeight="1">
      <c r="A27" s="638"/>
      <c r="B27" s="628"/>
      <c r="C27" s="632" t="s">
        <v>10</v>
      </c>
      <c r="D27" s="630" t="s">
        <v>6</v>
      </c>
      <c r="E27" s="631"/>
      <c r="F27" s="451">
        <v>10729</v>
      </c>
      <c r="G27" s="295">
        <v>2.178493862832803</v>
      </c>
      <c r="H27" s="423" t="s">
        <v>22</v>
      </c>
      <c r="I27" s="406" t="s">
        <v>22</v>
      </c>
      <c r="J27" s="372">
        <v>-4.9353180932128282</v>
      </c>
      <c r="K27" s="295">
        <v>-10.488639190448652</v>
      </c>
      <c r="L27" s="533" t="s">
        <v>205</v>
      </c>
      <c r="M27" s="534" t="s">
        <v>205</v>
      </c>
      <c r="O27" s="430">
        <v>5249</v>
      </c>
      <c r="P27" s="295">
        <v>2.5541504799319621</v>
      </c>
      <c r="Q27" s="423" t="s">
        <v>22</v>
      </c>
      <c r="R27" s="406" t="s">
        <v>22</v>
      </c>
      <c r="S27" s="372">
        <v>-1.7041198501872685</v>
      </c>
      <c r="T27" s="295">
        <v>-5.4790952685356586</v>
      </c>
      <c r="U27" s="533" t="s">
        <v>205</v>
      </c>
      <c r="V27" s="534" t="s">
        <v>205</v>
      </c>
      <c r="X27" s="430">
        <v>13</v>
      </c>
      <c r="Y27" s="295">
        <v>2.3968582719266438</v>
      </c>
      <c r="Z27" s="423" t="s">
        <v>22</v>
      </c>
      <c r="AA27" s="406" t="s">
        <v>22</v>
      </c>
      <c r="AB27" s="372">
        <v>-35</v>
      </c>
      <c r="AC27" s="295">
        <v>-35.027164393748507</v>
      </c>
      <c r="AD27" s="533" t="s">
        <v>205</v>
      </c>
      <c r="AE27" s="534" t="s">
        <v>205</v>
      </c>
      <c r="AR27" s="3"/>
    </row>
    <row r="28" spans="1:44" ht="45.75" customHeight="1">
      <c r="A28" s="638"/>
      <c r="B28" s="628"/>
      <c r="C28" s="628"/>
      <c r="D28" s="630" t="s">
        <v>3</v>
      </c>
      <c r="E28" s="631"/>
      <c r="F28" s="451">
        <v>5622</v>
      </c>
      <c r="G28" s="295">
        <v>1.1415315963133579</v>
      </c>
      <c r="H28" s="382">
        <v>-12777.87</v>
      </c>
      <c r="I28" s="412">
        <v>-1.0938025361724539</v>
      </c>
      <c r="J28" s="372">
        <v>3.9955604883462854</v>
      </c>
      <c r="K28" s="295">
        <v>-2.0794689389342977</v>
      </c>
      <c r="L28" s="295">
        <v>33.891222596055485</v>
      </c>
      <c r="M28" s="296">
        <v>21.549977343879505</v>
      </c>
      <c r="O28" s="430">
        <v>2729</v>
      </c>
      <c r="P28" s="295">
        <v>1.3279246827461086</v>
      </c>
      <c r="Q28" s="382">
        <v>-6603.8019999999997</v>
      </c>
      <c r="R28" s="412">
        <v>-1.4636110769088255</v>
      </c>
      <c r="S28" s="372">
        <v>7.1036106750392349</v>
      </c>
      <c r="T28" s="295">
        <v>2.9903813423508723</v>
      </c>
      <c r="U28" s="295">
        <v>28.267221808723065</v>
      </c>
      <c r="V28" s="296">
        <v>18.650994323792375</v>
      </c>
      <c r="X28" s="430">
        <v>9</v>
      </c>
      <c r="Y28" s="295">
        <v>1.6593634190261382</v>
      </c>
      <c r="Z28" s="382">
        <v>-13.804</v>
      </c>
      <c r="AA28" s="412">
        <v>-0.95919561205576676</v>
      </c>
      <c r="AB28" s="372">
        <v>-52.631578947368425</v>
      </c>
      <c r="AC28" s="295">
        <v>-52.651374861841013</v>
      </c>
      <c r="AD28" s="295">
        <v>86.919431279620852</v>
      </c>
      <c r="AE28" s="296">
        <v>77.977085029600289</v>
      </c>
    </row>
    <row r="29" spans="1:44" ht="42.75" customHeight="1" thickBot="1">
      <c r="A29" s="638"/>
      <c r="B29" s="629"/>
      <c r="C29" s="629"/>
      <c r="D29" s="633" t="s">
        <v>9</v>
      </c>
      <c r="E29" s="634"/>
      <c r="F29" s="452">
        <v>16351</v>
      </c>
      <c r="G29" s="385">
        <v>3.3200254591461609</v>
      </c>
      <c r="H29" s="424" t="s">
        <v>22</v>
      </c>
      <c r="I29" s="407" t="s">
        <v>22</v>
      </c>
      <c r="J29" s="373">
        <v>-2.0428947999041469</v>
      </c>
      <c r="K29" s="380">
        <v>-7.7651803850516643</v>
      </c>
      <c r="L29" s="535" t="s">
        <v>205</v>
      </c>
      <c r="M29" s="536" t="s">
        <v>205</v>
      </c>
      <c r="O29" s="436">
        <v>7978</v>
      </c>
      <c r="P29" s="385">
        <v>3.8820751626780705</v>
      </c>
      <c r="Q29" s="424" t="s">
        <v>22</v>
      </c>
      <c r="R29" s="407" t="s">
        <v>22</v>
      </c>
      <c r="S29" s="373">
        <v>1.1409736308316383</v>
      </c>
      <c r="T29" s="380">
        <v>-2.7432653490961485</v>
      </c>
      <c r="U29" s="535" t="s">
        <v>205</v>
      </c>
      <c r="V29" s="536" t="s">
        <v>205</v>
      </c>
      <c r="X29" s="436">
        <v>22</v>
      </c>
      <c r="Y29" s="385">
        <v>4.056221690952782</v>
      </c>
      <c r="Z29" s="424" t="s">
        <v>22</v>
      </c>
      <c r="AA29" s="407" t="s">
        <v>22</v>
      </c>
      <c r="AB29" s="373">
        <v>-43.589743589743591</v>
      </c>
      <c r="AC29" s="380">
        <v>-43.613318211537155</v>
      </c>
      <c r="AD29" s="535" t="s">
        <v>205</v>
      </c>
      <c r="AE29" s="536" t="s">
        <v>205</v>
      </c>
    </row>
    <row r="30" spans="1:44" ht="47.25" customHeight="1">
      <c r="A30" s="638"/>
      <c r="B30" s="641" t="s">
        <v>24</v>
      </c>
      <c r="C30" s="630" t="s">
        <v>11</v>
      </c>
      <c r="D30" s="662"/>
      <c r="E30" s="631"/>
      <c r="F30" s="441">
        <v>88620</v>
      </c>
      <c r="G30" s="442">
        <v>17.753055360525252</v>
      </c>
      <c r="H30" s="443">
        <v>445486.92700000003</v>
      </c>
      <c r="I30" s="444">
        <v>40.738386203314711</v>
      </c>
      <c r="J30" s="372">
        <v>45.197758626339407</v>
      </c>
      <c r="K30" s="295">
        <v>35.086824362859204</v>
      </c>
      <c r="L30" s="295">
        <v>64.713344596433302</v>
      </c>
      <c r="M30" s="389">
        <v>54.751926261121497</v>
      </c>
      <c r="O30" s="460">
        <v>50884</v>
      </c>
      <c r="P30" s="442">
        <v>25.940202338064399</v>
      </c>
      <c r="Q30" s="443">
        <v>234071.25200000001</v>
      </c>
      <c r="R30" s="444">
        <v>56.179330726621437</v>
      </c>
      <c r="S30" s="372">
        <v>93.747858203556348</v>
      </c>
      <c r="T30" s="295">
        <v>91.167932577653175</v>
      </c>
      <c r="U30" s="295">
        <v>128.37610016453684</v>
      </c>
      <c r="V30" s="389">
        <v>119.16019556470036</v>
      </c>
      <c r="X30" s="460">
        <v>161</v>
      </c>
      <c r="Y30" s="442">
        <v>32.156267476232323</v>
      </c>
      <c r="Z30" s="443">
        <v>404.053</v>
      </c>
      <c r="AA30" s="444">
        <v>32.873364036499233</v>
      </c>
      <c r="AB30" s="372">
        <v>-46.688741721854313</v>
      </c>
      <c r="AC30" s="295">
        <v>-45.54091204174243</v>
      </c>
      <c r="AD30" s="295">
        <v>-66.792138659153693</v>
      </c>
      <c r="AE30" s="389">
        <v>-64.935303237533731</v>
      </c>
    </row>
    <row r="31" spans="1:44" ht="50.25" customHeight="1">
      <c r="A31" s="638"/>
      <c r="B31" s="628"/>
      <c r="C31" s="630" t="s">
        <v>21</v>
      </c>
      <c r="D31" s="662"/>
      <c r="E31" s="631"/>
      <c r="F31" s="441">
        <v>12040</v>
      </c>
      <c r="G31" s="442">
        <v>2.4119474897396076</v>
      </c>
      <c r="H31" s="443">
        <v>55246.514999999999</v>
      </c>
      <c r="I31" s="444">
        <v>5.0521210119757765</v>
      </c>
      <c r="J31" s="372">
        <v>1.1000083970106544</v>
      </c>
      <c r="K31" s="295">
        <v>-5.9401521992014636</v>
      </c>
      <c r="L31" s="295">
        <v>-13.590192223196055</v>
      </c>
      <c r="M31" s="296">
        <v>-18.816024080642677</v>
      </c>
      <c r="O31" s="460">
        <v>7721</v>
      </c>
      <c r="P31" s="442">
        <v>3.9360958700612216</v>
      </c>
      <c r="Q31" s="443">
        <v>25853.228999999999</v>
      </c>
      <c r="R31" s="444">
        <v>6.2050212913035567</v>
      </c>
      <c r="S31" s="372">
        <v>9.0999010880316433</v>
      </c>
      <c r="T31" s="295">
        <v>7.6471385480463567</v>
      </c>
      <c r="U31" s="295">
        <v>4.4554777671557559</v>
      </c>
      <c r="V31" s="296">
        <v>0.24027434902708933</v>
      </c>
      <c r="X31" s="460">
        <v>13</v>
      </c>
      <c r="Y31" s="442">
        <v>2.596468802428697</v>
      </c>
      <c r="Z31" s="443">
        <v>10.64</v>
      </c>
      <c r="AA31" s="444">
        <v>0.86566018158100999</v>
      </c>
      <c r="AB31" s="372">
        <v>-18.75</v>
      </c>
      <c r="AC31" s="295">
        <v>-17.000629144363671</v>
      </c>
      <c r="AD31" s="295">
        <v>-96.593455849394886</v>
      </c>
      <c r="AE31" s="296">
        <v>-96.402977101629958</v>
      </c>
    </row>
    <row r="32" spans="1:44" ht="45" customHeight="1" thickBot="1">
      <c r="A32" s="639"/>
      <c r="B32" s="629"/>
      <c r="C32" s="648" t="s">
        <v>12</v>
      </c>
      <c r="D32" s="649"/>
      <c r="E32" s="650"/>
      <c r="F32" s="455">
        <v>49500</v>
      </c>
      <c r="G32" s="456">
        <v>9.9162292975174893</v>
      </c>
      <c r="H32" s="453">
        <v>698052.96299999999</v>
      </c>
      <c r="I32" s="454">
        <v>63.83476028930059</v>
      </c>
      <c r="J32" s="373">
        <v>23.35526315789474</v>
      </c>
      <c r="K32" s="295">
        <v>14.765344355818087</v>
      </c>
      <c r="L32" s="295">
        <v>-2.8099673753638257</v>
      </c>
      <c r="M32" s="386">
        <v>-8.6877581237011015</v>
      </c>
      <c r="O32" s="462">
        <v>17668</v>
      </c>
      <c r="P32" s="456">
        <v>9.0069863789977553</v>
      </c>
      <c r="Q32" s="453">
        <v>277609.951</v>
      </c>
      <c r="R32" s="454">
        <v>66.629033326271838</v>
      </c>
      <c r="S32" s="373">
        <v>7.5742815392109151</v>
      </c>
      <c r="T32" s="295">
        <v>6.1418339849285388</v>
      </c>
      <c r="U32" s="295">
        <v>-4.5548308939148114</v>
      </c>
      <c r="V32" s="386">
        <v>-8.4064317066233514</v>
      </c>
      <c r="X32" s="462">
        <v>72</v>
      </c>
      <c r="Y32" s="456">
        <v>14.38044259806663</v>
      </c>
      <c r="Z32" s="453">
        <v>976.19899999999996</v>
      </c>
      <c r="AA32" s="454">
        <v>79.422613120225577</v>
      </c>
      <c r="AB32" s="373">
        <v>-19.101123595505626</v>
      </c>
      <c r="AC32" s="295">
        <v>-17.359312683065639</v>
      </c>
      <c r="AD32" s="295">
        <v>34.622884534763131</v>
      </c>
      <c r="AE32" s="386">
        <v>42.150395505706911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3" t="s">
        <v>29</v>
      </c>
      <c r="B34" s="664"/>
      <c r="C34" s="664"/>
      <c r="D34" s="664"/>
      <c r="E34" s="665"/>
      <c r="F34" s="418" t="s">
        <v>22</v>
      </c>
      <c r="G34" s="180" t="s">
        <v>22</v>
      </c>
      <c r="H34" s="459">
        <v>1594855.915</v>
      </c>
      <c r="I34" s="407" t="s">
        <v>22</v>
      </c>
      <c r="J34" s="537" t="s">
        <v>205</v>
      </c>
      <c r="K34" s="535" t="s">
        <v>205</v>
      </c>
      <c r="L34" s="387">
        <v>11.313736583777327</v>
      </c>
      <c r="M34" s="538" t="s">
        <v>205</v>
      </c>
      <c r="O34" s="420" t="s">
        <v>22</v>
      </c>
      <c r="P34" s="180" t="s">
        <v>22</v>
      </c>
      <c r="Q34" s="459">
        <v>715535.57900000003</v>
      </c>
      <c r="R34" s="407" t="s">
        <v>22</v>
      </c>
      <c r="S34" s="537" t="s">
        <v>205</v>
      </c>
      <c r="T34" s="535" t="s">
        <v>205</v>
      </c>
      <c r="U34" s="387">
        <v>21.444937796407572</v>
      </c>
      <c r="V34" s="538" t="s">
        <v>205</v>
      </c>
      <c r="X34" s="420" t="s">
        <v>22</v>
      </c>
      <c r="Y34" s="180" t="s">
        <v>22</v>
      </c>
      <c r="Z34" s="459">
        <v>1923.9680000000001</v>
      </c>
      <c r="AA34" s="407" t="s">
        <v>22</v>
      </c>
      <c r="AB34" s="537" t="s">
        <v>205</v>
      </c>
      <c r="AC34" s="535" t="s">
        <v>205</v>
      </c>
      <c r="AD34" s="387">
        <v>-29.430268316157651</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3" t="s">
        <v>0</v>
      </c>
      <c r="B43" s="654"/>
      <c r="C43" s="654"/>
      <c r="D43" s="654"/>
      <c r="E43" s="655"/>
      <c r="F43" s="416" t="s">
        <v>28</v>
      </c>
      <c r="G43" s="393"/>
      <c r="H43" s="421"/>
      <c r="I43" s="393"/>
      <c r="J43" s="393"/>
      <c r="K43" s="393"/>
      <c r="L43" s="393"/>
      <c r="M43" s="395"/>
      <c r="O43" s="677" t="s">
        <v>27</v>
      </c>
      <c r="P43" s="678"/>
      <c r="Q43" s="678"/>
      <c r="R43" s="678"/>
      <c r="S43" s="678"/>
      <c r="T43" s="678"/>
      <c r="U43" s="678"/>
      <c r="V43" s="679"/>
      <c r="X43" s="426" t="s">
        <v>124</v>
      </c>
      <c r="Y43" s="393"/>
      <c r="Z43" s="421"/>
      <c r="AA43" s="393"/>
      <c r="AB43" s="393"/>
      <c r="AC43" s="393"/>
      <c r="AD43" s="393"/>
      <c r="AE43" s="395"/>
    </row>
    <row r="44" spans="1:62" ht="21" customHeight="1">
      <c r="A44" s="656"/>
      <c r="B44" s="646"/>
      <c r="C44" s="646"/>
      <c r="D44" s="646"/>
      <c r="E44" s="647"/>
      <c r="F44" s="674" t="s">
        <v>13</v>
      </c>
      <c r="G44" s="670" t="s">
        <v>132</v>
      </c>
      <c r="H44" s="672" t="s">
        <v>14</v>
      </c>
      <c r="I44" s="666" t="s">
        <v>131</v>
      </c>
      <c r="J44" s="396" t="s">
        <v>129</v>
      </c>
      <c r="K44" s="397"/>
      <c r="L44" s="397"/>
      <c r="M44" s="398"/>
      <c r="O44" s="668" t="s">
        <v>13</v>
      </c>
      <c r="P44" s="670" t="s">
        <v>132</v>
      </c>
      <c r="Q44" s="672" t="s">
        <v>14</v>
      </c>
      <c r="R44" s="666" t="s">
        <v>131</v>
      </c>
      <c r="S44" s="680" t="s">
        <v>129</v>
      </c>
      <c r="T44" s="681"/>
      <c r="U44" s="681"/>
      <c r="V44" s="682"/>
      <c r="X44" s="668" t="s">
        <v>13</v>
      </c>
      <c r="Y44" s="670" t="s">
        <v>132</v>
      </c>
      <c r="Z44" s="672" t="s">
        <v>14</v>
      </c>
      <c r="AA44" s="666" t="s">
        <v>131</v>
      </c>
      <c r="AB44" s="396" t="s">
        <v>129</v>
      </c>
      <c r="AC44" s="397"/>
      <c r="AD44" s="397"/>
      <c r="AE44" s="398"/>
    </row>
    <row r="45" spans="1:62" ht="31.5" customHeight="1" thickBot="1">
      <c r="A45" s="657"/>
      <c r="B45" s="658"/>
      <c r="C45" s="658"/>
      <c r="D45" s="658"/>
      <c r="E45" s="659"/>
      <c r="F45" s="675"/>
      <c r="G45" s="671"/>
      <c r="H45" s="673"/>
      <c r="I45" s="667"/>
      <c r="J45" s="399" t="s">
        <v>13</v>
      </c>
      <c r="K45" s="400" t="s">
        <v>132</v>
      </c>
      <c r="L45" s="401" t="s">
        <v>14</v>
      </c>
      <c r="M45" s="402" t="s">
        <v>133</v>
      </c>
      <c r="O45" s="669"/>
      <c r="P45" s="676"/>
      <c r="Q45" s="673"/>
      <c r="R45" s="667"/>
      <c r="S45" s="399" t="s">
        <v>13</v>
      </c>
      <c r="T45" s="400" t="s">
        <v>132</v>
      </c>
      <c r="U45" s="401" t="s">
        <v>14</v>
      </c>
      <c r="V45" s="402" t="s">
        <v>133</v>
      </c>
      <c r="X45" s="669"/>
      <c r="Y45" s="671"/>
      <c r="Z45" s="673"/>
      <c r="AA45" s="667"/>
      <c r="AB45" s="399" t="s">
        <v>13</v>
      </c>
      <c r="AC45" s="400" t="s">
        <v>132</v>
      </c>
      <c r="AD45" s="401" t="s">
        <v>14</v>
      </c>
      <c r="AE45" s="402" t="s">
        <v>133</v>
      </c>
    </row>
    <row r="46" spans="1:62" ht="12" customHeight="1" thickTop="1">
      <c r="A46" s="660"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38"/>
      <c r="B47" s="4" t="s">
        <v>2</v>
      </c>
      <c r="C47" s="4"/>
      <c r="D47" s="5"/>
      <c r="E47" s="13"/>
      <c r="F47" s="441">
        <v>4191995</v>
      </c>
      <c r="G47" s="112" t="s">
        <v>22</v>
      </c>
      <c r="H47" s="443">
        <v>7624926.0429999996</v>
      </c>
      <c r="I47" s="406" t="s">
        <v>22</v>
      </c>
      <c r="J47" s="372">
        <v>-1.2145999905267644</v>
      </c>
      <c r="K47" s="533" t="s">
        <v>205</v>
      </c>
      <c r="L47" s="372">
        <v>4.2819700411638166</v>
      </c>
      <c r="M47" s="534" t="s">
        <v>205</v>
      </c>
      <c r="O47" s="460">
        <v>13352216</v>
      </c>
      <c r="P47" s="112" t="s">
        <v>22</v>
      </c>
      <c r="Q47" s="443">
        <v>25537395.063999999</v>
      </c>
      <c r="R47" s="406" t="s">
        <v>22</v>
      </c>
      <c r="S47" s="372">
        <v>-0.83792528549668077</v>
      </c>
      <c r="T47" s="533" t="s">
        <v>205</v>
      </c>
      <c r="U47" s="372">
        <v>4.5665566589349709</v>
      </c>
      <c r="V47" s="534" t="s">
        <v>205</v>
      </c>
      <c r="X47" s="460">
        <v>1937996</v>
      </c>
      <c r="Y47" s="112" t="s">
        <v>22</v>
      </c>
      <c r="Z47" s="443">
        <v>10131785.068</v>
      </c>
      <c r="AA47" s="406" t="s">
        <v>22</v>
      </c>
      <c r="AB47" s="372">
        <v>-0.71797751139722266</v>
      </c>
      <c r="AC47" s="533" t="s">
        <v>205</v>
      </c>
      <c r="AD47" s="372">
        <v>-4.1789859978923829</v>
      </c>
      <c r="AE47" s="534" t="s">
        <v>205</v>
      </c>
    </row>
    <row r="48" spans="1:62" ht="49.5" customHeight="1">
      <c r="A48" s="638"/>
      <c r="B48" s="237" t="s">
        <v>3</v>
      </c>
      <c r="C48" s="237"/>
      <c r="D48" s="238"/>
      <c r="E48" s="239"/>
      <c r="F48" s="445">
        <v>43096</v>
      </c>
      <c r="G48" s="446">
        <v>102.80546613247392</v>
      </c>
      <c r="H48" s="447">
        <v>17611.362000000001</v>
      </c>
      <c r="I48" s="448">
        <v>23.097092221855668</v>
      </c>
      <c r="J48" s="378">
        <v>-1.9208010923987331</v>
      </c>
      <c r="K48" s="383">
        <v>-0.71488408388711377</v>
      </c>
      <c r="L48" s="378">
        <v>-3.6340820931444142</v>
      </c>
      <c r="M48" s="388">
        <v>-7.5910074686770201</v>
      </c>
      <c r="O48" s="461">
        <v>150957</v>
      </c>
      <c r="P48" s="446">
        <v>113.05763777338534</v>
      </c>
      <c r="Q48" s="447">
        <v>68208.876999999993</v>
      </c>
      <c r="R48" s="448">
        <v>26.709410583600938</v>
      </c>
      <c r="S48" s="378">
        <v>-1.1550474394484098</v>
      </c>
      <c r="T48" s="383">
        <v>-0.3198018545545267</v>
      </c>
      <c r="U48" s="378">
        <v>3.5230092972356317</v>
      </c>
      <c r="V48" s="388">
        <v>-0.99797429985483177</v>
      </c>
      <c r="X48" s="461">
        <v>55670</v>
      </c>
      <c r="Y48" s="446">
        <v>287.25549485138254</v>
      </c>
      <c r="Z48" s="447">
        <v>31040.271000000001</v>
      </c>
      <c r="AA48" s="448">
        <v>30.636527316432012</v>
      </c>
      <c r="AB48" s="378">
        <v>0.88251816682674189</v>
      </c>
      <c r="AC48" s="383">
        <v>1.6120699781349401</v>
      </c>
      <c r="AD48" s="378">
        <v>0.63272598252702039</v>
      </c>
      <c r="AE48" s="388">
        <v>5.021562368682055</v>
      </c>
    </row>
    <row r="49" spans="1:31" ht="49.5" customHeight="1">
      <c r="A49" s="638"/>
      <c r="B49" s="113"/>
      <c r="C49" s="635" t="s">
        <v>7</v>
      </c>
      <c r="D49" s="661"/>
      <c r="E49" s="636"/>
      <c r="F49" s="449">
        <v>28728</v>
      </c>
      <c r="G49" s="433">
        <v>68.530616090906591</v>
      </c>
      <c r="H49" s="434">
        <v>14109.601000000001</v>
      </c>
      <c r="I49" s="435">
        <v>18.504574235120881</v>
      </c>
      <c r="J49" s="375">
        <v>-0.22228396776881709</v>
      </c>
      <c r="K49" s="376">
        <v>1.0045168847448736</v>
      </c>
      <c r="L49" s="375">
        <v>-2.6111510141357996</v>
      </c>
      <c r="M49" s="377">
        <v>-6.6100794342288083</v>
      </c>
      <c r="O49" s="432">
        <v>100128</v>
      </c>
      <c r="P49" s="433">
        <v>74.989799446024534</v>
      </c>
      <c r="Q49" s="434">
        <v>55484.951999999997</v>
      </c>
      <c r="R49" s="435">
        <v>21.726942728867829</v>
      </c>
      <c r="S49" s="375">
        <v>1.1046711230486324</v>
      </c>
      <c r="T49" s="376">
        <v>1.95901146092217</v>
      </c>
      <c r="U49" s="375">
        <v>3.7245026968020056</v>
      </c>
      <c r="V49" s="377">
        <v>-0.80528037743415837</v>
      </c>
      <c r="X49" s="432">
        <v>36593</v>
      </c>
      <c r="Y49" s="433">
        <v>188.81875917184556</v>
      </c>
      <c r="Z49" s="434">
        <v>25520.358</v>
      </c>
      <c r="AA49" s="435">
        <v>25.188412336739077</v>
      </c>
      <c r="AB49" s="375">
        <v>0.38130246337850338</v>
      </c>
      <c r="AC49" s="376">
        <v>1.107229634551345</v>
      </c>
      <c r="AD49" s="375">
        <v>-0.90170417942752579</v>
      </c>
      <c r="AE49" s="377">
        <v>3.4202119990013529</v>
      </c>
    </row>
    <row r="50" spans="1:31" ht="49.5" customHeight="1">
      <c r="A50" s="638"/>
      <c r="B50" s="463"/>
      <c r="C50" s="643" t="s">
        <v>126</v>
      </c>
      <c r="D50" s="644"/>
      <c r="E50" s="637"/>
      <c r="F50" s="449">
        <v>8195</v>
      </c>
      <c r="G50" s="433">
        <v>19.549164538602742</v>
      </c>
      <c r="H50" s="434">
        <v>1728.653</v>
      </c>
      <c r="I50" s="435">
        <v>2.2671078909505957</v>
      </c>
      <c r="J50" s="375">
        <v>-9.3673965936739734</v>
      </c>
      <c r="K50" s="376">
        <v>-8.2530380019368863</v>
      </c>
      <c r="L50" s="375">
        <v>-11.670202611693966</v>
      </c>
      <c r="M50" s="377">
        <v>-15.297153138323822</v>
      </c>
      <c r="O50" s="432">
        <v>29245</v>
      </c>
      <c r="P50" s="433">
        <v>21.902731351859497</v>
      </c>
      <c r="Q50" s="434">
        <v>6723.1180000000004</v>
      </c>
      <c r="R50" s="435">
        <v>2.6326561433345108</v>
      </c>
      <c r="S50" s="375">
        <v>-9.4974314538590079</v>
      </c>
      <c r="T50" s="376">
        <v>-8.7326794979772728</v>
      </c>
      <c r="U50" s="375">
        <v>2.9796799828201586</v>
      </c>
      <c r="V50" s="377">
        <v>-1.5175757209742642</v>
      </c>
      <c r="X50" s="432">
        <v>12224</v>
      </c>
      <c r="Y50" s="433">
        <v>63.075465584036294</v>
      </c>
      <c r="Z50" s="434">
        <v>3353.654</v>
      </c>
      <c r="AA50" s="435">
        <v>3.3100327114045331</v>
      </c>
      <c r="AB50" s="375">
        <v>1.8327224258580515</v>
      </c>
      <c r="AC50" s="376">
        <v>2.5691458265247178</v>
      </c>
      <c r="AD50" s="375">
        <v>17.285152629815599</v>
      </c>
      <c r="AE50" s="377">
        <v>22.400241587128164</v>
      </c>
    </row>
    <row r="51" spans="1:31" ht="49.5" customHeight="1" thickBot="1">
      <c r="A51" s="639"/>
      <c r="B51" s="464"/>
      <c r="C51" s="648" t="s">
        <v>8</v>
      </c>
      <c r="D51" s="649"/>
      <c r="E51" s="650"/>
      <c r="F51" s="450">
        <v>6173</v>
      </c>
      <c r="G51" s="410">
        <v>14.725685502964581</v>
      </c>
      <c r="H51" s="431">
        <v>1773.1079999999999</v>
      </c>
      <c r="I51" s="411">
        <v>2.3254100957841906</v>
      </c>
      <c r="J51" s="379">
        <v>1.097281362594174</v>
      </c>
      <c r="K51" s="380">
        <v>2.340306718299729</v>
      </c>
      <c r="L51" s="379">
        <v>-3.1386518792306077</v>
      </c>
      <c r="M51" s="381">
        <v>-7.115920343147792</v>
      </c>
      <c r="O51" s="429">
        <v>21584</v>
      </c>
      <c r="P51" s="410">
        <v>16.165106975501295</v>
      </c>
      <c r="Q51" s="431">
        <v>6000.8069999999998</v>
      </c>
      <c r="R51" s="411">
        <v>2.3498117113985999</v>
      </c>
      <c r="S51" s="379">
        <v>0.98722687502923634</v>
      </c>
      <c r="T51" s="380">
        <v>1.8405748021919806</v>
      </c>
      <c r="U51" s="379">
        <v>2.2903653388662661</v>
      </c>
      <c r="V51" s="381">
        <v>-2.176787103636741</v>
      </c>
      <c r="X51" s="429">
        <v>6853</v>
      </c>
      <c r="Y51" s="410">
        <v>35.361270095500714</v>
      </c>
      <c r="Z51" s="431">
        <v>2166.259</v>
      </c>
      <c r="AA51" s="411">
        <v>2.138082268288402</v>
      </c>
      <c r="AB51" s="379">
        <v>1.9033457249070693</v>
      </c>
      <c r="AC51" s="380">
        <v>2.6402798518787165</v>
      </c>
      <c r="AD51" s="379">
        <v>-2.994670270570424</v>
      </c>
      <c r="AE51" s="381">
        <v>1.235966598408055</v>
      </c>
    </row>
    <row r="52" spans="1:31" ht="49.5" customHeight="1">
      <c r="A52" s="638" t="s">
        <v>30</v>
      </c>
      <c r="B52" s="628" t="s">
        <v>4</v>
      </c>
      <c r="C52" s="628" t="s">
        <v>5</v>
      </c>
      <c r="D52" s="25" t="s">
        <v>6</v>
      </c>
      <c r="E52" s="240"/>
      <c r="F52" s="451">
        <v>75517</v>
      </c>
      <c r="G52" s="295">
        <v>173.51352108963096</v>
      </c>
      <c r="H52" s="423" t="s">
        <v>22</v>
      </c>
      <c r="I52" s="406" t="s">
        <v>22</v>
      </c>
      <c r="J52" s="372">
        <v>4.371787398653737E-2</v>
      </c>
      <c r="K52" s="295">
        <v>-3.6003020666546206</v>
      </c>
      <c r="L52" s="533" t="s">
        <v>205</v>
      </c>
      <c r="M52" s="534" t="s">
        <v>205</v>
      </c>
      <c r="O52" s="430">
        <v>367895</v>
      </c>
      <c r="P52" s="295">
        <v>267.29665609445624</v>
      </c>
      <c r="Q52" s="423" t="s">
        <v>22</v>
      </c>
      <c r="R52" s="406" t="s">
        <v>22</v>
      </c>
      <c r="S52" s="372">
        <v>19.600589070977861</v>
      </c>
      <c r="T52" s="295">
        <v>16.427341203132187</v>
      </c>
      <c r="U52" s="533" t="s">
        <v>205</v>
      </c>
      <c r="V52" s="534" t="s">
        <v>205</v>
      </c>
      <c r="X52" s="430">
        <v>52821</v>
      </c>
      <c r="Y52" s="295">
        <v>257.19485996568204</v>
      </c>
      <c r="Z52" s="423" t="s">
        <v>22</v>
      </c>
      <c r="AA52" s="406" t="s">
        <v>22</v>
      </c>
      <c r="AB52" s="372">
        <v>1.8314665227198219</v>
      </c>
      <c r="AC52" s="295">
        <v>1.8730671256600147</v>
      </c>
      <c r="AD52" s="533" t="s">
        <v>205</v>
      </c>
      <c r="AE52" s="534" t="s">
        <v>205</v>
      </c>
    </row>
    <row r="53" spans="1:31" ht="49.5" customHeight="1">
      <c r="A53" s="638"/>
      <c r="B53" s="628"/>
      <c r="C53" s="628"/>
      <c r="D53" s="350"/>
      <c r="E53" s="16" t="s">
        <v>7</v>
      </c>
      <c r="F53" s="451">
        <v>41175</v>
      </c>
      <c r="G53" s="295">
        <v>94.606767097018604</v>
      </c>
      <c r="H53" s="423" t="s">
        <v>22</v>
      </c>
      <c r="I53" s="406" t="s">
        <v>22</v>
      </c>
      <c r="J53" s="372">
        <v>-5.1157967507777329</v>
      </c>
      <c r="K53" s="295">
        <v>-8.5718851093444357</v>
      </c>
      <c r="L53" s="533" t="s">
        <v>205</v>
      </c>
      <c r="M53" s="534" t="s">
        <v>205</v>
      </c>
      <c r="O53" s="430">
        <v>213602</v>
      </c>
      <c r="P53" s="295">
        <v>155.19401007104756</v>
      </c>
      <c r="Q53" s="423" t="s">
        <v>22</v>
      </c>
      <c r="R53" s="406" t="s">
        <v>22</v>
      </c>
      <c r="S53" s="372">
        <v>24.844092463251414</v>
      </c>
      <c r="T53" s="295">
        <v>21.531723742500077</v>
      </c>
      <c r="U53" s="533" t="s">
        <v>205</v>
      </c>
      <c r="V53" s="534" t="s">
        <v>205</v>
      </c>
      <c r="X53" s="430">
        <v>24307</v>
      </c>
      <c r="Y53" s="295">
        <v>118.3551137082947</v>
      </c>
      <c r="Z53" s="423" t="s">
        <v>22</v>
      </c>
      <c r="AA53" s="406" t="s">
        <v>22</v>
      </c>
      <c r="AB53" s="372">
        <v>-7.2782757962998232</v>
      </c>
      <c r="AC53" s="295">
        <v>-7.2403967421700344</v>
      </c>
      <c r="AD53" s="533" t="s">
        <v>205</v>
      </c>
      <c r="AE53" s="534" t="s">
        <v>205</v>
      </c>
    </row>
    <row r="54" spans="1:31" ht="49.5" customHeight="1">
      <c r="A54" s="638"/>
      <c r="B54" s="628"/>
      <c r="C54" s="628"/>
      <c r="D54" s="350"/>
      <c r="E54" s="16" t="s">
        <v>126</v>
      </c>
      <c r="F54" s="451">
        <v>17580</v>
      </c>
      <c r="G54" s="295">
        <v>40.39312606109501</v>
      </c>
      <c r="H54" s="423" t="s">
        <v>22</v>
      </c>
      <c r="I54" s="406" t="s">
        <v>22</v>
      </c>
      <c r="J54" s="372">
        <v>3.1569064663771798</v>
      </c>
      <c r="K54" s="295">
        <v>-0.60050911319791567</v>
      </c>
      <c r="L54" s="533" t="s">
        <v>205</v>
      </c>
      <c r="M54" s="534" t="s">
        <v>205</v>
      </c>
      <c r="O54" s="430">
        <v>74462</v>
      </c>
      <c r="P54" s="295">
        <v>54.100880974477498</v>
      </c>
      <c r="Q54" s="423" t="s">
        <v>22</v>
      </c>
      <c r="R54" s="406" t="s">
        <v>22</v>
      </c>
      <c r="S54" s="372">
        <v>13.910263274640883</v>
      </c>
      <c r="T54" s="295">
        <v>10.887991370549514</v>
      </c>
      <c r="U54" s="533" t="s">
        <v>205</v>
      </c>
      <c r="V54" s="534" t="s">
        <v>205</v>
      </c>
      <c r="X54" s="430">
        <v>16577</v>
      </c>
      <c r="Y54" s="295">
        <v>80.716366476422479</v>
      </c>
      <c r="Z54" s="423" t="s">
        <v>22</v>
      </c>
      <c r="AA54" s="406" t="s">
        <v>22</v>
      </c>
      <c r="AB54" s="372">
        <v>14.695910883553594</v>
      </c>
      <c r="AC54" s="295">
        <v>14.742766921382213</v>
      </c>
      <c r="AD54" s="533" t="s">
        <v>205</v>
      </c>
      <c r="AE54" s="534" t="s">
        <v>205</v>
      </c>
    </row>
    <row r="55" spans="1:31" ht="49.5" customHeight="1">
      <c r="A55" s="638"/>
      <c r="B55" s="628"/>
      <c r="C55" s="628"/>
      <c r="D55" s="351"/>
      <c r="E55" s="16" t="s">
        <v>8</v>
      </c>
      <c r="F55" s="451">
        <v>16762</v>
      </c>
      <c r="G55" s="295">
        <v>38.513627931517327</v>
      </c>
      <c r="H55" s="423" t="s">
        <v>22</v>
      </c>
      <c r="I55" s="406" t="s">
        <v>22</v>
      </c>
      <c r="J55" s="372">
        <v>11.397620788196988</v>
      </c>
      <c r="K55" s="295">
        <v>7.3400431599496727</v>
      </c>
      <c r="L55" s="533" t="s">
        <v>205</v>
      </c>
      <c r="M55" s="534" t="s">
        <v>205</v>
      </c>
      <c r="O55" s="430">
        <v>79831</v>
      </c>
      <c r="P55" s="295">
        <v>58.001765048931176</v>
      </c>
      <c r="Q55" s="423" t="s">
        <v>22</v>
      </c>
      <c r="R55" s="406" t="s">
        <v>22</v>
      </c>
      <c r="S55" s="372">
        <v>12.218333122478526</v>
      </c>
      <c r="T55" s="295">
        <v>9.2409515804631042</v>
      </c>
      <c r="U55" s="533" t="s">
        <v>205</v>
      </c>
      <c r="V55" s="534" t="s">
        <v>205</v>
      </c>
      <c r="X55" s="430">
        <v>11937</v>
      </c>
      <c r="Y55" s="295">
        <v>58.123379780964896</v>
      </c>
      <c r="Z55" s="423" t="s">
        <v>22</v>
      </c>
      <c r="AA55" s="406" t="s">
        <v>22</v>
      </c>
      <c r="AB55" s="372">
        <v>6.5518164777291759</v>
      </c>
      <c r="AC55" s="295">
        <v>6.5953454571420451</v>
      </c>
      <c r="AD55" s="533" t="s">
        <v>205</v>
      </c>
      <c r="AE55" s="534" t="s">
        <v>205</v>
      </c>
    </row>
    <row r="56" spans="1:31" ht="49.5" customHeight="1">
      <c r="A56" s="638"/>
      <c r="B56" s="628"/>
      <c r="C56" s="628"/>
      <c r="D56" s="22" t="s">
        <v>3</v>
      </c>
      <c r="E56" s="15"/>
      <c r="F56" s="451">
        <v>13669</v>
      </c>
      <c r="G56" s="295">
        <v>31.406919233737643</v>
      </c>
      <c r="H56" s="451">
        <v>3339.9780000000001</v>
      </c>
      <c r="I56" s="412">
        <v>4.1091882210369199</v>
      </c>
      <c r="J56" s="372">
        <v>-2.0564631699627398</v>
      </c>
      <c r="K56" s="295">
        <v>-5.6239855376853427</v>
      </c>
      <c r="L56" s="295">
        <v>1.9256444474418828</v>
      </c>
      <c r="M56" s="377">
        <v>-5.6924098373479239</v>
      </c>
      <c r="O56" s="430">
        <v>63268</v>
      </c>
      <c r="P56" s="295">
        <v>45.967802872515414</v>
      </c>
      <c r="Q56" s="451">
        <v>17646.591</v>
      </c>
      <c r="R56" s="412">
        <v>6.5033413979638448</v>
      </c>
      <c r="S56" s="372">
        <v>11.5857422529498</v>
      </c>
      <c r="T56" s="295">
        <v>8.6251446385349482</v>
      </c>
      <c r="U56" s="295">
        <v>14.499471546121285</v>
      </c>
      <c r="V56" s="377">
        <v>6.3114702920693162</v>
      </c>
      <c r="X56" s="430">
        <v>20474</v>
      </c>
      <c r="Y56" s="295">
        <v>99.691553793706575</v>
      </c>
      <c r="Z56" s="451">
        <v>5116.0510000000004</v>
      </c>
      <c r="AA56" s="412">
        <v>4.4764341005364328</v>
      </c>
      <c r="AB56" s="372">
        <v>-3.7106711188449424</v>
      </c>
      <c r="AC56" s="295">
        <v>-3.6713346124098649</v>
      </c>
      <c r="AD56" s="295">
        <v>-12.121465612455395</v>
      </c>
      <c r="AE56" s="377">
        <v>-10.77805639752259</v>
      </c>
    </row>
    <row r="57" spans="1:31" ht="49.5" customHeight="1">
      <c r="A57" s="638"/>
      <c r="B57" s="628"/>
      <c r="C57" s="628"/>
      <c r="D57" s="23"/>
      <c r="E57" s="16" t="s">
        <v>7</v>
      </c>
      <c r="F57" s="451">
        <v>7759</v>
      </c>
      <c r="G57" s="295">
        <v>17.827660131287612</v>
      </c>
      <c r="H57" s="451">
        <v>2049.2640000000001</v>
      </c>
      <c r="I57" s="412">
        <v>2.5212176519111806</v>
      </c>
      <c r="J57" s="372">
        <v>-6.3940161660031407</v>
      </c>
      <c r="K57" s="295">
        <v>-9.8035463084561059</v>
      </c>
      <c r="L57" s="295">
        <v>1.2682848726452249</v>
      </c>
      <c r="M57" s="296">
        <v>-6.3006375086616515</v>
      </c>
      <c r="O57" s="430">
        <v>35005</v>
      </c>
      <c r="P57" s="295">
        <v>25.43312479535313</v>
      </c>
      <c r="Q57" s="451">
        <v>11050.281999999999</v>
      </c>
      <c r="R57" s="412">
        <v>4.0723874877462007</v>
      </c>
      <c r="S57" s="372">
        <v>14.601407759044037</v>
      </c>
      <c r="T57" s="295">
        <v>11.560798380375473</v>
      </c>
      <c r="U57" s="295">
        <v>19.157285112059981</v>
      </c>
      <c r="V57" s="296">
        <v>10.636197750237784</v>
      </c>
      <c r="X57" s="430">
        <v>8584</v>
      </c>
      <c r="Y57" s="295">
        <v>41.797025386596523</v>
      </c>
      <c r="Z57" s="451">
        <v>2531.4940000000001</v>
      </c>
      <c r="AA57" s="412">
        <v>2.2150025609407287</v>
      </c>
      <c r="AB57" s="372">
        <v>-14.117058529264639</v>
      </c>
      <c r="AC57" s="295">
        <v>-14.081973282341821</v>
      </c>
      <c r="AD57" s="295">
        <v>-17.431879100284206</v>
      </c>
      <c r="AE57" s="296">
        <v>-16.169650784240673</v>
      </c>
    </row>
    <row r="58" spans="1:31" ht="49.5" customHeight="1">
      <c r="A58" s="638"/>
      <c r="B58" s="628"/>
      <c r="C58" s="628"/>
      <c r="D58" s="23"/>
      <c r="E58" s="16" t="s">
        <v>126</v>
      </c>
      <c r="F58" s="451">
        <v>2942</v>
      </c>
      <c r="G58" s="295">
        <v>6.7597597765495756</v>
      </c>
      <c r="H58" s="451">
        <v>656.53300000000002</v>
      </c>
      <c r="I58" s="412">
        <v>0.80773516182502758</v>
      </c>
      <c r="J58" s="372">
        <v>12.850019179133113</v>
      </c>
      <c r="K58" s="295">
        <v>8.7395389917766835</v>
      </c>
      <c r="L58" s="295">
        <v>7.7436994028033297</v>
      </c>
      <c r="M58" s="296">
        <v>-0.30920382233033195</v>
      </c>
      <c r="O58" s="430">
        <v>11569</v>
      </c>
      <c r="P58" s="295">
        <v>8.4055369449347346</v>
      </c>
      <c r="Q58" s="451">
        <v>2599.83</v>
      </c>
      <c r="R58" s="412">
        <v>0.95812171691792158</v>
      </c>
      <c r="S58" s="372">
        <v>6.0014660069635397</v>
      </c>
      <c r="T58" s="295">
        <v>3.1890306451653316</v>
      </c>
      <c r="U58" s="295">
        <v>2.4181723779036446</v>
      </c>
      <c r="V58" s="296">
        <v>-4.9058799739903378</v>
      </c>
      <c r="X58" s="430">
        <v>5778</v>
      </c>
      <c r="Y58" s="295">
        <v>28.134111449645236</v>
      </c>
      <c r="Z58" s="451">
        <v>1265.0029999999999</v>
      </c>
      <c r="AA58" s="412">
        <v>1.1068502965433473</v>
      </c>
      <c r="AB58" s="372">
        <v>12.939796716184532</v>
      </c>
      <c r="AC58" s="295">
        <v>12.985935339144362</v>
      </c>
      <c r="AD58" s="295">
        <v>6.3795630627486446</v>
      </c>
      <c r="AE58" s="296">
        <v>8.0057996209140754</v>
      </c>
    </row>
    <row r="59" spans="1:31" ht="49.5" customHeight="1">
      <c r="A59" s="638"/>
      <c r="B59" s="628"/>
      <c r="C59" s="628"/>
      <c r="D59" s="24"/>
      <c r="E59" s="16" t="s">
        <v>8</v>
      </c>
      <c r="F59" s="451">
        <v>2968</v>
      </c>
      <c r="G59" s="295">
        <v>6.8194993259004546</v>
      </c>
      <c r="H59" s="451">
        <v>634.18100000000004</v>
      </c>
      <c r="I59" s="412">
        <v>0.78023540730071117</v>
      </c>
      <c r="J59" s="372">
        <v>-3.0065359477124218</v>
      </c>
      <c r="K59" s="295">
        <v>-6.5394526028450599</v>
      </c>
      <c r="L59" s="295">
        <v>-1.5141373842849646</v>
      </c>
      <c r="M59" s="296">
        <v>-8.875097933106872</v>
      </c>
      <c r="O59" s="430">
        <v>16694</v>
      </c>
      <c r="P59" s="295">
        <v>12.129141132227543</v>
      </c>
      <c r="Q59" s="451">
        <v>3996.4789999999998</v>
      </c>
      <c r="R59" s="412">
        <v>1.4728321932997226</v>
      </c>
      <c r="S59" s="372">
        <v>9.5406824146981677</v>
      </c>
      <c r="T59" s="295">
        <v>6.6343444140674563</v>
      </c>
      <c r="U59" s="295">
        <v>11.019442463625069</v>
      </c>
      <c r="V59" s="296">
        <v>3.0803024672439392</v>
      </c>
      <c r="X59" s="430">
        <v>6112</v>
      </c>
      <c r="Y59" s="295">
        <v>29.760416957464813</v>
      </c>
      <c r="Z59" s="451">
        <v>1319.5540000000001</v>
      </c>
      <c r="AA59" s="412">
        <v>1.1545812430523565</v>
      </c>
      <c r="AB59" s="372">
        <v>-0.65019505851755355</v>
      </c>
      <c r="AC59" s="295">
        <v>-0.60960827401281392</v>
      </c>
      <c r="AD59" s="295">
        <v>-15.771876553879849</v>
      </c>
      <c r="AE59" s="296">
        <v>-14.484271588883374</v>
      </c>
    </row>
    <row r="60" spans="1:31" ht="49.5" customHeight="1">
      <c r="A60" s="638"/>
      <c r="B60" s="628"/>
      <c r="C60" s="628"/>
      <c r="D60" s="25" t="s">
        <v>20</v>
      </c>
      <c r="E60" s="15"/>
      <c r="F60" s="451">
        <v>172</v>
      </c>
      <c r="G60" s="295">
        <v>0.39520009570582154</v>
      </c>
      <c r="H60" s="451">
        <v>2275.2330000000002</v>
      </c>
      <c r="I60" s="412">
        <v>2.7992282115973497</v>
      </c>
      <c r="J60" s="372">
        <v>-8.5106382978723474</v>
      </c>
      <c r="K60" s="295">
        <v>-11.843072012691053</v>
      </c>
      <c r="L60" s="295">
        <v>-26.273116681664348</v>
      </c>
      <c r="M60" s="296">
        <v>-31.783559145994957</v>
      </c>
      <c r="O60" s="430">
        <v>1049</v>
      </c>
      <c r="P60" s="295">
        <v>0.76215820340881113</v>
      </c>
      <c r="Q60" s="451">
        <v>15908.380999999999</v>
      </c>
      <c r="R60" s="412">
        <v>5.8627546097646546</v>
      </c>
      <c r="S60" s="372">
        <v>3.4516765285996058</v>
      </c>
      <c r="T60" s="295">
        <v>0.70689228866062592</v>
      </c>
      <c r="U60" s="295">
        <v>12.934976128256068</v>
      </c>
      <c r="V60" s="296">
        <v>4.8588539097180785</v>
      </c>
      <c r="X60" s="430">
        <v>517</v>
      </c>
      <c r="Y60" s="295">
        <v>2.5173651124033558</v>
      </c>
      <c r="Z60" s="451">
        <v>6185.6130000000003</v>
      </c>
      <c r="AA60" s="412">
        <v>5.4122777442839149</v>
      </c>
      <c r="AB60" s="372">
        <v>-17.806041335453102</v>
      </c>
      <c r="AC60" s="295">
        <v>-17.772463126720069</v>
      </c>
      <c r="AD60" s="295">
        <v>-38.835759884190047</v>
      </c>
      <c r="AE60" s="296">
        <v>-37.90073514386404</v>
      </c>
    </row>
    <row r="61" spans="1:31" ht="49.5" customHeight="1">
      <c r="A61" s="638"/>
      <c r="B61" s="628"/>
      <c r="C61" s="628"/>
      <c r="D61" s="25"/>
      <c r="E61" s="16" t="s">
        <v>7</v>
      </c>
      <c r="F61" s="451">
        <v>37</v>
      </c>
      <c r="G61" s="295">
        <v>8.5013974076252302E-2</v>
      </c>
      <c r="H61" s="451">
        <v>1005.9880000000001</v>
      </c>
      <c r="I61" s="412">
        <v>1.2376710385830352</v>
      </c>
      <c r="J61" s="372">
        <v>-27.450980392156865</v>
      </c>
      <c r="K61" s="295">
        <v>-30.093525868704859</v>
      </c>
      <c r="L61" s="295">
        <v>81.567600445441542</v>
      </c>
      <c r="M61" s="296">
        <v>67.997003525981825</v>
      </c>
      <c r="O61" s="430">
        <v>333</v>
      </c>
      <c r="P61" s="295">
        <v>0.24194345255970839</v>
      </c>
      <c r="Q61" s="451">
        <v>7367.6109999999999</v>
      </c>
      <c r="R61" s="412">
        <v>2.7152037252064041</v>
      </c>
      <c r="S61" s="372">
        <v>-9.2643051771117229</v>
      </c>
      <c r="T61" s="295">
        <v>-11.671708454727309</v>
      </c>
      <c r="U61" s="295">
        <v>18.35854314917178</v>
      </c>
      <c r="V61" s="296">
        <v>9.8945748299571932</v>
      </c>
      <c r="X61" s="430">
        <v>65</v>
      </c>
      <c r="Y61" s="295">
        <v>0.31649658086309107</v>
      </c>
      <c r="Z61" s="451">
        <v>632.60699999999997</v>
      </c>
      <c r="AA61" s="412">
        <v>0.55351745849250744</v>
      </c>
      <c r="AB61" s="372">
        <v>-51.851851851851855</v>
      </c>
      <c r="AC61" s="295">
        <v>-51.832182175455991</v>
      </c>
      <c r="AD61" s="295">
        <v>-63.488163508421984</v>
      </c>
      <c r="AE61" s="296">
        <v>-62.930002884342905</v>
      </c>
    </row>
    <row r="62" spans="1:31" ht="49.5" customHeight="1">
      <c r="A62" s="638"/>
      <c r="B62" s="628"/>
      <c r="C62" s="628"/>
      <c r="D62" s="25"/>
      <c r="E62" s="16" t="s">
        <v>126</v>
      </c>
      <c r="F62" s="451">
        <v>16</v>
      </c>
      <c r="G62" s="295">
        <v>3.6762799600541539E-2</v>
      </c>
      <c r="H62" s="451">
        <v>59.345999999999997</v>
      </c>
      <c r="I62" s="412">
        <v>7.3013619899788856E-2</v>
      </c>
      <c r="J62" s="372">
        <v>100</v>
      </c>
      <c r="K62" s="295">
        <v>92.7151449024893</v>
      </c>
      <c r="L62" s="295">
        <v>162.97691319182877</v>
      </c>
      <c r="M62" s="296">
        <v>143.32167911209868</v>
      </c>
      <c r="O62" s="430">
        <v>51</v>
      </c>
      <c r="P62" s="295">
        <v>3.7054402644279665E-2</v>
      </c>
      <c r="Q62" s="451">
        <v>89.257000000000005</v>
      </c>
      <c r="R62" s="412">
        <v>3.2894100801568918E-2</v>
      </c>
      <c r="S62" s="372">
        <v>-59.84251968503937</v>
      </c>
      <c r="T62" s="295">
        <v>-60.907979644537392</v>
      </c>
      <c r="U62" s="295">
        <v>-81.504704792651367</v>
      </c>
      <c r="V62" s="296">
        <v>-82.827326620568101</v>
      </c>
      <c r="X62" s="430">
        <v>66</v>
      </c>
      <c r="Y62" s="295">
        <v>0.32136575903021558</v>
      </c>
      <c r="Z62" s="451">
        <v>150.83699999999999</v>
      </c>
      <c r="AA62" s="412">
        <v>0.13197911639712229</v>
      </c>
      <c r="AB62" s="372">
        <v>26.92307692307692</v>
      </c>
      <c r="AC62" s="295">
        <v>26.974928052274308</v>
      </c>
      <c r="AD62" s="295">
        <v>-69.90278670141231</v>
      </c>
      <c r="AE62" s="296">
        <v>-69.442687156387905</v>
      </c>
    </row>
    <row r="63" spans="1:31" ht="49.5" customHeight="1">
      <c r="A63" s="638"/>
      <c r="B63" s="628"/>
      <c r="C63" s="628"/>
      <c r="D63" s="25"/>
      <c r="E63" s="16" t="s">
        <v>8</v>
      </c>
      <c r="F63" s="451">
        <v>119</v>
      </c>
      <c r="G63" s="295">
        <v>0.27342332202902764</v>
      </c>
      <c r="H63" s="451">
        <v>1209.8989999999999</v>
      </c>
      <c r="I63" s="412">
        <v>1.4885435531145257</v>
      </c>
      <c r="J63" s="372">
        <v>-7.7519379844961236</v>
      </c>
      <c r="K63" s="295">
        <v>-11.112006808541764</v>
      </c>
      <c r="L63" s="295">
        <v>-51.785423237779483</v>
      </c>
      <c r="M63" s="296">
        <v>-55.38904296551307</v>
      </c>
      <c r="O63" s="430">
        <v>665</v>
      </c>
      <c r="P63" s="295">
        <v>0.48316034820482306</v>
      </c>
      <c r="Q63" s="451">
        <v>8451.5130000000008</v>
      </c>
      <c r="R63" s="412">
        <v>3.1146567837566823</v>
      </c>
      <c r="S63" s="372">
        <v>27.884615384615373</v>
      </c>
      <c r="T63" s="295">
        <v>24.491575381621217</v>
      </c>
      <c r="U63" s="295">
        <v>14.53618709125017</v>
      </c>
      <c r="V63" s="296">
        <v>6.3455602623767788</v>
      </c>
      <c r="X63" s="430">
        <v>386</v>
      </c>
      <c r="Y63" s="295">
        <v>1.8795027725100488</v>
      </c>
      <c r="Z63" s="451">
        <v>5402.1689999999999</v>
      </c>
      <c r="AA63" s="412">
        <v>4.7267811693942843</v>
      </c>
      <c r="AB63" s="372">
        <v>-12.66968325791855</v>
      </c>
      <c r="AC63" s="295">
        <v>-12.634006723390584</v>
      </c>
      <c r="AD63" s="295">
        <v>-31.438865611435261</v>
      </c>
      <c r="AE63" s="296">
        <v>-30.390763701614404</v>
      </c>
    </row>
    <row r="64" spans="1:31" ht="49.5" customHeight="1">
      <c r="A64" s="638"/>
      <c r="B64" s="628"/>
      <c r="C64" s="640"/>
      <c r="D64" s="6" t="s">
        <v>9</v>
      </c>
      <c r="E64" s="15"/>
      <c r="F64" s="451">
        <v>89358</v>
      </c>
      <c r="G64" s="295">
        <v>205.31564041907441</v>
      </c>
      <c r="H64" s="423" t="s">
        <v>22</v>
      </c>
      <c r="I64" s="406" t="s">
        <v>22</v>
      </c>
      <c r="J64" s="372">
        <v>-0.30124514660596446</v>
      </c>
      <c r="K64" s="295">
        <v>-3.9327000591520545</v>
      </c>
      <c r="L64" s="533" t="s">
        <v>205</v>
      </c>
      <c r="M64" s="534" t="s">
        <v>205</v>
      </c>
      <c r="O64" s="430">
        <v>432212</v>
      </c>
      <c r="P64" s="295">
        <v>314.02661717038046</v>
      </c>
      <c r="Q64" s="423" t="s">
        <v>22</v>
      </c>
      <c r="R64" s="406" t="s">
        <v>22</v>
      </c>
      <c r="S64" s="372">
        <v>18.311817713979138</v>
      </c>
      <c r="T64" s="295">
        <v>15.172763582071582</v>
      </c>
      <c r="U64" s="533" t="s">
        <v>205</v>
      </c>
      <c r="V64" s="534" t="s">
        <v>205</v>
      </c>
      <c r="X64" s="430">
        <v>73812</v>
      </c>
      <c r="Y64" s="295">
        <v>359.40377887179199</v>
      </c>
      <c r="Z64" s="423" t="s">
        <v>22</v>
      </c>
      <c r="AA64" s="406" t="s">
        <v>22</v>
      </c>
      <c r="AB64" s="372">
        <v>6.6428968453010384E-2</v>
      </c>
      <c r="AC64" s="295">
        <v>0.10730851110629658</v>
      </c>
      <c r="AD64" s="533" t="s">
        <v>205</v>
      </c>
      <c r="AE64" s="534" t="s">
        <v>205</v>
      </c>
    </row>
    <row r="65" spans="1:62" ht="49.5" customHeight="1">
      <c r="A65" s="638"/>
      <c r="B65" s="628"/>
      <c r="C65" s="632" t="s">
        <v>10</v>
      </c>
      <c r="D65" s="6" t="s">
        <v>6</v>
      </c>
      <c r="E65" s="15"/>
      <c r="F65" s="451">
        <v>834</v>
      </c>
      <c r="G65" s="295">
        <v>1.9162609291782278</v>
      </c>
      <c r="H65" s="423" t="s">
        <v>22</v>
      </c>
      <c r="I65" s="406" t="s">
        <v>22</v>
      </c>
      <c r="J65" s="372">
        <v>-16.600000000000009</v>
      </c>
      <c r="K65" s="295">
        <v>-19.637784575661954</v>
      </c>
      <c r="L65" s="533" t="s">
        <v>205</v>
      </c>
      <c r="M65" s="534" t="s">
        <v>205</v>
      </c>
      <c r="O65" s="430">
        <v>3604</v>
      </c>
      <c r="P65" s="295">
        <v>2.6185111201957629</v>
      </c>
      <c r="Q65" s="423" t="s">
        <v>22</v>
      </c>
      <c r="R65" s="406" t="s">
        <v>22</v>
      </c>
      <c r="S65" s="372">
        <v>5.5344070278184461</v>
      </c>
      <c r="T65" s="295">
        <v>2.7343636945314813</v>
      </c>
      <c r="U65" s="533" t="s">
        <v>205</v>
      </c>
      <c r="V65" s="534" t="s">
        <v>205</v>
      </c>
      <c r="X65" s="430">
        <v>875</v>
      </c>
      <c r="Y65" s="295">
        <v>4.2605308962339183</v>
      </c>
      <c r="Z65" s="423" t="s">
        <v>22</v>
      </c>
      <c r="AA65" s="406" t="s">
        <v>22</v>
      </c>
      <c r="AB65" s="372">
        <v>-37.140804597701148</v>
      </c>
      <c r="AC65" s="295">
        <v>-37.115125104727454</v>
      </c>
      <c r="AD65" s="533" t="s">
        <v>205</v>
      </c>
      <c r="AE65" s="534" t="s">
        <v>205</v>
      </c>
    </row>
    <row r="66" spans="1:62" ht="49.5" customHeight="1">
      <c r="A66" s="638"/>
      <c r="B66" s="628"/>
      <c r="C66" s="628"/>
      <c r="D66" s="6" t="s">
        <v>3</v>
      </c>
      <c r="E66" s="15"/>
      <c r="F66" s="451">
        <v>476</v>
      </c>
      <c r="G66" s="295">
        <v>1.0936932881161106</v>
      </c>
      <c r="H66" s="382">
        <v>-1016.623</v>
      </c>
      <c r="I66" s="412">
        <v>-1.2507553213929004</v>
      </c>
      <c r="J66" s="372">
        <v>-3.2520325203252014</v>
      </c>
      <c r="K66" s="295">
        <v>-6.7760071406657687</v>
      </c>
      <c r="L66" s="295">
        <v>3.4308643495123192</v>
      </c>
      <c r="M66" s="296">
        <v>-4.2996920144812378</v>
      </c>
      <c r="O66" s="430">
        <v>1826</v>
      </c>
      <c r="P66" s="295">
        <v>1.3266929260481308</v>
      </c>
      <c r="Q66" s="382">
        <v>-3682.6439999999998</v>
      </c>
      <c r="R66" s="412">
        <v>-1.3571738121636729</v>
      </c>
      <c r="S66" s="372">
        <v>11.681957186544338</v>
      </c>
      <c r="T66" s="295">
        <v>8.7188067934579294</v>
      </c>
      <c r="U66" s="295">
        <v>54.514348818289392</v>
      </c>
      <c r="V66" s="296">
        <v>43.464833350582097</v>
      </c>
      <c r="X66" s="430">
        <v>480</v>
      </c>
      <c r="Y66" s="295">
        <v>2.3372055202197495</v>
      </c>
      <c r="Z66" s="382">
        <v>-1337.0609999999999</v>
      </c>
      <c r="AA66" s="412">
        <v>-1.1698994898403754</v>
      </c>
      <c r="AB66" s="372">
        <v>-17.948717948717956</v>
      </c>
      <c r="AC66" s="295">
        <v>-17.915198026812575</v>
      </c>
      <c r="AD66" s="295">
        <v>59.765250193872305</v>
      </c>
      <c r="AE66" s="296">
        <v>62.207599862449769</v>
      </c>
    </row>
    <row r="67" spans="1:62" ht="49.5" customHeight="1" thickBot="1">
      <c r="A67" s="638"/>
      <c r="B67" s="629"/>
      <c r="C67" s="629"/>
      <c r="D67" s="26" t="s">
        <v>9</v>
      </c>
      <c r="E67" s="18"/>
      <c r="F67" s="452">
        <v>1310</v>
      </c>
      <c r="G67" s="385">
        <v>3.0099542172943385</v>
      </c>
      <c r="H67" s="424" t="s">
        <v>22</v>
      </c>
      <c r="I67" s="407" t="s">
        <v>22</v>
      </c>
      <c r="J67" s="373">
        <v>-12.19839142091152</v>
      </c>
      <c r="K67" s="380">
        <v>-15.396501400046574</v>
      </c>
      <c r="L67" s="535" t="s">
        <v>205</v>
      </c>
      <c r="M67" s="536" t="s">
        <v>205</v>
      </c>
      <c r="O67" s="436">
        <v>5430</v>
      </c>
      <c r="P67" s="385">
        <v>3.9452040462438935</v>
      </c>
      <c r="Q67" s="424" t="s">
        <v>22</v>
      </c>
      <c r="R67" s="407" t="s">
        <v>22</v>
      </c>
      <c r="S67" s="373">
        <v>7.5247524752475385</v>
      </c>
      <c r="T67" s="380">
        <v>4.6719012126987565</v>
      </c>
      <c r="U67" s="535" t="s">
        <v>205</v>
      </c>
      <c r="V67" s="536" t="s">
        <v>205</v>
      </c>
      <c r="X67" s="436">
        <v>1355</v>
      </c>
      <c r="Y67" s="385">
        <v>6.5977364164536683</v>
      </c>
      <c r="Z67" s="424" t="s">
        <v>22</v>
      </c>
      <c r="AA67" s="407" t="s">
        <v>22</v>
      </c>
      <c r="AB67" s="373">
        <v>-31.461810824481546</v>
      </c>
      <c r="AC67" s="380">
        <v>-31.433811325981779</v>
      </c>
      <c r="AD67" s="535" t="s">
        <v>205</v>
      </c>
      <c r="AE67" s="536" t="s">
        <v>205</v>
      </c>
    </row>
    <row r="68" spans="1:62" ht="49.5" customHeight="1">
      <c r="A68" s="638"/>
      <c r="B68" s="641" t="s">
        <v>24</v>
      </c>
      <c r="C68" s="7" t="s">
        <v>11</v>
      </c>
      <c r="D68" s="21"/>
      <c r="E68" s="14"/>
      <c r="F68" s="441">
        <v>7362</v>
      </c>
      <c r="G68" s="442">
        <v>17.562043847857645</v>
      </c>
      <c r="H68" s="443">
        <v>28063.192999999999</v>
      </c>
      <c r="I68" s="444">
        <v>36.804544518517893</v>
      </c>
      <c r="J68" s="372">
        <v>-15.756951596292481</v>
      </c>
      <c r="K68" s="295">
        <v>-14.721154749964199</v>
      </c>
      <c r="L68" s="295">
        <v>38.722220093896226</v>
      </c>
      <c r="M68" s="389">
        <v>33.026083069909021</v>
      </c>
      <c r="O68" s="460">
        <v>16043</v>
      </c>
      <c r="P68" s="442">
        <v>12.015234025572983</v>
      </c>
      <c r="Q68" s="443">
        <v>84821.979000000007</v>
      </c>
      <c r="R68" s="444">
        <v>33.214812547413395</v>
      </c>
      <c r="S68" s="372">
        <v>18.670019971891421</v>
      </c>
      <c r="T68" s="295">
        <v>19.672788526816575</v>
      </c>
      <c r="U68" s="295">
        <v>58.06685688164589</v>
      </c>
      <c r="V68" s="389">
        <v>51.163872974428131</v>
      </c>
      <c r="X68" s="460">
        <v>10671</v>
      </c>
      <c r="Y68" s="442">
        <v>55.06203315177121</v>
      </c>
      <c r="Z68" s="443">
        <v>75496.103000000003</v>
      </c>
      <c r="AA68" s="444">
        <v>74.514118186779527</v>
      </c>
      <c r="AB68" s="372">
        <v>20.521798057375193</v>
      </c>
      <c r="AC68" s="295">
        <v>21.393375191576752</v>
      </c>
      <c r="AD68" s="295">
        <v>4.2825213196246068</v>
      </c>
      <c r="AE68" s="389">
        <v>8.8305341011428737</v>
      </c>
    </row>
    <row r="69" spans="1:62" ht="49.5" customHeight="1">
      <c r="A69" s="638"/>
      <c r="B69" s="628"/>
      <c r="C69" s="2" t="s">
        <v>21</v>
      </c>
      <c r="D69" s="6"/>
      <c r="E69" s="15"/>
      <c r="F69" s="441">
        <v>581</v>
      </c>
      <c r="G69" s="442">
        <v>1.3859749355617075</v>
      </c>
      <c r="H69" s="443">
        <v>4376.4840000000004</v>
      </c>
      <c r="I69" s="444">
        <v>5.7397068185570088</v>
      </c>
      <c r="J69" s="372">
        <v>2.6501766784452201</v>
      </c>
      <c r="K69" s="295">
        <v>3.9122954086346482</v>
      </c>
      <c r="L69" s="295">
        <v>46.026928578506983</v>
      </c>
      <c r="M69" s="296">
        <v>40.030849552290761</v>
      </c>
      <c r="O69" s="460">
        <v>2758</v>
      </c>
      <c r="P69" s="442">
        <v>2.0655747330630363</v>
      </c>
      <c r="Q69" s="443">
        <v>14071.973</v>
      </c>
      <c r="R69" s="444">
        <v>5.5103400189149383</v>
      </c>
      <c r="S69" s="372">
        <v>11.030595813204513</v>
      </c>
      <c r="T69" s="295">
        <v>11.968810790689659</v>
      </c>
      <c r="U69" s="295">
        <v>-6.8512210178787569</v>
      </c>
      <c r="V69" s="296">
        <v>-10.919148570661179</v>
      </c>
      <c r="X69" s="460">
        <v>739</v>
      </c>
      <c r="Y69" s="442">
        <v>3.8132173647417229</v>
      </c>
      <c r="Z69" s="443">
        <v>8696.3739999999998</v>
      </c>
      <c r="AA69" s="444">
        <v>8.5832594568813239</v>
      </c>
      <c r="AB69" s="372">
        <v>-32.201834862385326</v>
      </c>
      <c r="AC69" s="295">
        <v>-31.711539070028849</v>
      </c>
      <c r="AD69" s="295">
        <v>-46.061074026937668</v>
      </c>
      <c r="AE69" s="296">
        <v>-43.70866710732583</v>
      </c>
    </row>
    <row r="70" spans="1:62" ht="49.5" customHeight="1" thickBot="1">
      <c r="A70" s="639"/>
      <c r="B70" s="629"/>
      <c r="C70" s="17" t="s">
        <v>12</v>
      </c>
      <c r="D70" s="26"/>
      <c r="E70" s="18"/>
      <c r="F70" s="455">
        <v>3883</v>
      </c>
      <c r="G70" s="456">
        <v>9.2628927276869373</v>
      </c>
      <c r="H70" s="453">
        <v>46659.016000000003</v>
      </c>
      <c r="I70" s="454">
        <v>61.192745656641385</v>
      </c>
      <c r="J70" s="373">
        <v>26.358607224210857</v>
      </c>
      <c r="K70" s="295">
        <v>27.912229147316765</v>
      </c>
      <c r="L70" s="295">
        <v>12.602701754402062</v>
      </c>
      <c r="M70" s="386">
        <v>7.9790703128774396</v>
      </c>
      <c r="O70" s="462">
        <v>11678</v>
      </c>
      <c r="P70" s="456">
        <v>8.7461137537020068</v>
      </c>
      <c r="Q70" s="453">
        <v>131332.16</v>
      </c>
      <c r="R70" s="454">
        <v>51.427390957795303</v>
      </c>
      <c r="S70" s="373">
        <v>30.218554861730581</v>
      </c>
      <c r="T70" s="295">
        <v>31.31890920661121</v>
      </c>
      <c r="U70" s="295">
        <v>-5.8602982491385802</v>
      </c>
      <c r="V70" s="386">
        <v>-9.9715006797850805</v>
      </c>
      <c r="X70" s="462">
        <v>3154</v>
      </c>
      <c r="Y70" s="456">
        <v>16.274543394310413</v>
      </c>
      <c r="Z70" s="453">
        <v>57192.101000000002</v>
      </c>
      <c r="AA70" s="454">
        <v>56.448198038304461</v>
      </c>
      <c r="AB70" s="373">
        <v>0.76677316293928754</v>
      </c>
      <c r="AC70" s="295">
        <v>1.4954879414417377</v>
      </c>
      <c r="AD70" s="295">
        <v>-19.533634415715568</v>
      </c>
      <c r="AE70" s="386">
        <v>-16.024301743963434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101308.643</v>
      </c>
      <c r="I72" s="407" t="s">
        <v>22</v>
      </c>
      <c r="J72" s="537" t="s">
        <v>205</v>
      </c>
      <c r="K72" s="535" t="s">
        <v>205</v>
      </c>
      <c r="L72" s="387">
        <v>14.707407669461972</v>
      </c>
      <c r="M72" s="536" t="s">
        <v>205</v>
      </c>
      <c r="O72" s="428" t="s">
        <v>22</v>
      </c>
      <c r="P72" s="180" t="s">
        <v>22</v>
      </c>
      <c r="Q72" s="459">
        <v>328307.31699999998</v>
      </c>
      <c r="R72" s="407" t="s">
        <v>22</v>
      </c>
      <c r="S72" s="537" t="s">
        <v>205</v>
      </c>
      <c r="T72" s="535" t="s">
        <v>205</v>
      </c>
      <c r="U72" s="387">
        <v>8.9710663107617421</v>
      </c>
      <c r="V72" s="536" t="s">
        <v>205</v>
      </c>
      <c r="X72" s="428" t="s">
        <v>22</v>
      </c>
      <c r="Y72" s="180" t="s">
        <v>22</v>
      </c>
      <c r="Z72" s="459">
        <v>182389.45199999999</v>
      </c>
      <c r="AA72" s="407" t="s">
        <v>22</v>
      </c>
      <c r="AB72" s="537" t="s">
        <v>205</v>
      </c>
      <c r="AC72" s="535" t="s">
        <v>205</v>
      </c>
      <c r="AD72" s="387">
        <v>-11.262081333677273</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3"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83</v>
      </c>
    </row>
    <row r="5" spans="1:49" s="53" customFormat="1" ht="36.75" customHeight="1" thickBot="1">
      <c r="A5" s="684"/>
      <c r="B5" s="705" t="s">
        <v>86</v>
      </c>
      <c r="C5" s="717" t="s">
        <v>87</v>
      </c>
      <c r="D5" s="718"/>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4"/>
    </row>
    <row r="6" spans="1:49" s="53" customFormat="1" ht="36.75" customHeight="1" thickBot="1">
      <c r="A6" s="684"/>
      <c r="B6" s="706"/>
      <c r="C6" s="719"/>
      <c r="D6" s="720"/>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4"/>
    </row>
    <row r="7" spans="1:49" s="53" customFormat="1" ht="36.75" customHeight="1">
      <c r="A7" s="684"/>
      <c r="B7" s="706"/>
      <c r="C7" s="719"/>
      <c r="D7" s="720"/>
      <c r="E7" s="713" t="s">
        <v>98</v>
      </c>
      <c r="F7" s="713"/>
      <c r="G7" s="713" t="s">
        <v>125</v>
      </c>
      <c r="H7" s="713"/>
      <c r="I7" s="713" t="s">
        <v>99</v>
      </c>
      <c r="J7" s="715"/>
      <c r="K7" s="686" t="s">
        <v>92</v>
      </c>
      <c r="L7" s="691"/>
      <c r="M7" s="468"/>
      <c r="N7" s="468"/>
      <c r="O7" s="468"/>
      <c r="P7" s="468"/>
      <c r="Q7" s="468"/>
      <c r="R7" s="471"/>
      <c r="S7" s="708" t="s">
        <v>87</v>
      </c>
      <c r="T7" s="709"/>
      <c r="U7" s="251"/>
      <c r="V7" s="252"/>
      <c r="W7" s="252"/>
      <c r="X7" s="252"/>
      <c r="Y7" s="251"/>
      <c r="Z7" s="59"/>
      <c r="AA7" s="708" t="s">
        <v>93</v>
      </c>
      <c r="AB7" s="709"/>
      <c r="AC7" s="468"/>
      <c r="AD7" s="468"/>
      <c r="AE7" s="468"/>
      <c r="AF7" s="468"/>
      <c r="AG7" s="468"/>
      <c r="AH7" s="468"/>
      <c r="AI7" s="696" t="s">
        <v>94</v>
      </c>
      <c r="AJ7" s="697"/>
      <c r="AK7" s="686" t="s">
        <v>92</v>
      </c>
      <c r="AL7" s="687"/>
      <c r="AM7" s="690" t="s">
        <v>87</v>
      </c>
      <c r="AN7" s="691"/>
      <c r="AO7" s="686" t="s">
        <v>94</v>
      </c>
      <c r="AP7" s="694"/>
      <c r="AQ7" s="60" t="s">
        <v>95</v>
      </c>
      <c r="AR7" s="61"/>
      <c r="AS7" s="60" t="s">
        <v>96</v>
      </c>
      <c r="AT7" s="61"/>
      <c r="AU7" s="60" t="s">
        <v>97</v>
      </c>
      <c r="AV7" s="61"/>
      <c r="AW7" s="684"/>
    </row>
    <row r="8" spans="1:49" s="53" customFormat="1" ht="36.75" customHeight="1" thickBot="1">
      <c r="A8" s="685"/>
      <c r="B8" s="707"/>
      <c r="C8" s="721"/>
      <c r="D8" s="722"/>
      <c r="E8" s="714"/>
      <c r="F8" s="714"/>
      <c r="G8" s="714"/>
      <c r="H8" s="714"/>
      <c r="I8" s="714"/>
      <c r="J8" s="716"/>
      <c r="K8" s="688"/>
      <c r="L8" s="689"/>
      <c r="M8" s="700" t="s">
        <v>139</v>
      </c>
      <c r="N8" s="700"/>
      <c r="O8" s="700" t="s">
        <v>125</v>
      </c>
      <c r="P8" s="700"/>
      <c r="Q8" s="700" t="s">
        <v>99</v>
      </c>
      <c r="R8" s="700"/>
      <c r="S8" s="710"/>
      <c r="T8" s="712"/>
      <c r="U8" s="701" t="s">
        <v>98</v>
      </c>
      <c r="V8" s="702"/>
      <c r="W8" s="703" t="s">
        <v>125</v>
      </c>
      <c r="X8" s="704"/>
      <c r="Y8" s="62" t="s">
        <v>99</v>
      </c>
      <c r="Z8" s="63"/>
      <c r="AA8" s="710"/>
      <c r="AB8" s="711"/>
      <c r="AC8" s="700" t="s">
        <v>139</v>
      </c>
      <c r="AD8" s="700"/>
      <c r="AE8" s="700" t="s">
        <v>125</v>
      </c>
      <c r="AF8" s="700"/>
      <c r="AG8" s="700" t="s">
        <v>99</v>
      </c>
      <c r="AH8" s="700"/>
      <c r="AI8" s="698"/>
      <c r="AJ8" s="699"/>
      <c r="AK8" s="688"/>
      <c r="AL8" s="689"/>
      <c r="AM8" s="692"/>
      <c r="AN8" s="693"/>
      <c r="AO8" s="688"/>
      <c r="AP8" s="695"/>
      <c r="AQ8" s="469"/>
      <c r="AR8" s="470"/>
      <c r="AS8" s="469"/>
      <c r="AT8" s="470"/>
      <c r="AU8" s="469"/>
      <c r="AV8" s="470"/>
      <c r="AW8" s="68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49918168</v>
      </c>
      <c r="C10" s="71">
        <v>613522</v>
      </c>
      <c r="D10" s="490">
        <v>122.90555214285908</v>
      </c>
      <c r="E10" s="229">
        <v>416159</v>
      </c>
      <c r="F10" s="490">
        <v>83.368243802536981</v>
      </c>
      <c r="G10" s="229">
        <v>115624</v>
      </c>
      <c r="H10" s="490">
        <v>23.162709016084083</v>
      </c>
      <c r="I10" s="229">
        <v>81739</v>
      </c>
      <c r="J10" s="491">
        <v>16.374599324238023</v>
      </c>
      <c r="K10" s="228">
        <v>618467</v>
      </c>
      <c r="L10" s="326">
        <v>125.57801881485834</v>
      </c>
      <c r="M10" s="352">
        <v>345272</v>
      </c>
      <c r="N10" s="326">
        <v>70.106527449716424</v>
      </c>
      <c r="O10" s="352">
        <v>135697</v>
      </c>
      <c r="P10" s="326">
        <v>27.55290164086335</v>
      </c>
      <c r="Q10" s="352">
        <v>137498</v>
      </c>
      <c r="R10" s="326">
        <v>27.918589724278565</v>
      </c>
      <c r="S10" s="73">
        <v>167427</v>
      </c>
      <c r="T10" s="326">
        <v>33.995590639622307</v>
      </c>
      <c r="U10" s="74">
        <v>83329</v>
      </c>
      <c r="V10" s="326">
        <v>16.919723655139773</v>
      </c>
      <c r="W10" s="352">
        <v>37962</v>
      </c>
      <c r="X10" s="326">
        <v>7.7080794128864634</v>
      </c>
      <c r="Y10" s="72">
        <v>46136</v>
      </c>
      <c r="Z10" s="326">
        <v>9.3677875715960663</v>
      </c>
      <c r="AA10" s="75">
        <v>3016</v>
      </c>
      <c r="AB10" s="326">
        <v>0.61239048283192588</v>
      </c>
      <c r="AC10" s="229">
        <v>1082</v>
      </c>
      <c r="AD10" s="326">
        <v>0.21969711618837662</v>
      </c>
      <c r="AE10" s="229">
        <v>247</v>
      </c>
      <c r="AF10" s="326">
        <v>5.0152668852614622E-2</v>
      </c>
      <c r="AG10" s="229">
        <v>1687</v>
      </c>
      <c r="AH10" s="326">
        <v>0.34254069779093466</v>
      </c>
      <c r="AI10" s="70">
        <v>788910</v>
      </c>
      <c r="AJ10" s="319">
        <v>160.18599993731254</v>
      </c>
      <c r="AK10" s="495">
        <v>10729</v>
      </c>
      <c r="AL10" s="326">
        <v>2.178493862832803</v>
      </c>
      <c r="AM10" s="74">
        <v>5622</v>
      </c>
      <c r="AN10" s="326">
        <v>1.1415315963133579</v>
      </c>
      <c r="AO10" s="70">
        <v>16351</v>
      </c>
      <c r="AP10" s="326">
        <v>3.3200254591461609</v>
      </c>
      <c r="AQ10" s="70">
        <v>88620</v>
      </c>
      <c r="AR10" s="491">
        <v>17.753055360525252</v>
      </c>
      <c r="AS10" s="74">
        <v>12040</v>
      </c>
      <c r="AT10" s="490">
        <v>2.4119474897396076</v>
      </c>
      <c r="AU10" s="70">
        <v>49500</v>
      </c>
      <c r="AV10" s="490">
        <v>9.9162292975174893</v>
      </c>
      <c r="AW10" s="466" t="s">
        <v>100</v>
      </c>
    </row>
    <row r="11" spans="1:49" s="82" customFormat="1" ht="36.75" customHeight="1">
      <c r="A11" s="77" t="s">
        <v>101</v>
      </c>
      <c r="B11" s="487">
        <v>1821234</v>
      </c>
      <c r="C11" s="79">
        <v>36019</v>
      </c>
      <c r="D11" s="327">
        <v>197.77249930541598</v>
      </c>
      <c r="E11" s="230">
        <v>22572</v>
      </c>
      <c r="F11" s="327">
        <v>123.93794537110551</v>
      </c>
      <c r="G11" s="230">
        <v>5306</v>
      </c>
      <c r="H11" s="327">
        <v>29.134092598754471</v>
      </c>
      <c r="I11" s="230">
        <v>8141</v>
      </c>
      <c r="J11" s="323">
        <v>44.700461335556</v>
      </c>
      <c r="K11" s="492">
        <v>28491</v>
      </c>
      <c r="L11" s="327">
        <v>140.68939498934867</v>
      </c>
      <c r="M11" s="353">
        <v>14997</v>
      </c>
      <c r="N11" s="327">
        <v>74.055626571733598</v>
      </c>
      <c r="O11" s="353">
        <v>6122</v>
      </c>
      <c r="P11" s="327">
        <v>30.230615847979806</v>
      </c>
      <c r="Q11" s="353">
        <v>7372</v>
      </c>
      <c r="R11" s="327">
        <v>36.403152569635267</v>
      </c>
      <c r="S11" s="230">
        <v>8606</v>
      </c>
      <c r="T11" s="327">
        <v>42.496680821253541</v>
      </c>
      <c r="U11" s="81">
        <v>4137</v>
      </c>
      <c r="V11" s="327">
        <v>20.428627533990927</v>
      </c>
      <c r="W11" s="353">
        <v>1610</v>
      </c>
      <c r="X11" s="327">
        <v>7.9502272974922388</v>
      </c>
      <c r="Y11" s="353">
        <v>2859</v>
      </c>
      <c r="Z11" s="327">
        <v>14.117825989770379</v>
      </c>
      <c r="AA11" s="81">
        <v>232</v>
      </c>
      <c r="AB11" s="327">
        <v>1.1456228155392543</v>
      </c>
      <c r="AC11" s="230">
        <v>33</v>
      </c>
      <c r="AD11" s="327">
        <v>0.16295496945170426</v>
      </c>
      <c r="AE11" s="230">
        <v>104</v>
      </c>
      <c r="AF11" s="327">
        <v>0.51355505524173461</v>
      </c>
      <c r="AG11" s="230">
        <v>95</v>
      </c>
      <c r="AH11" s="327">
        <v>0.46911279084581536</v>
      </c>
      <c r="AI11" s="78">
        <v>37329</v>
      </c>
      <c r="AJ11" s="320">
        <v>184.33169862614147</v>
      </c>
      <c r="AK11" s="492">
        <v>645</v>
      </c>
      <c r="AL11" s="327">
        <v>3.1850289483742196</v>
      </c>
      <c r="AM11" s="80">
        <v>327</v>
      </c>
      <c r="AN11" s="327">
        <v>1.6147356063850695</v>
      </c>
      <c r="AO11" s="79">
        <v>972</v>
      </c>
      <c r="AP11" s="327">
        <v>4.7997645547592898</v>
      </c>
      <c r="AQ11" s="78">
        <v>3023</v>
      </c>
      <c r="AR11" s="323">
        <v>16.59863586996509</v>
      </c>
      <c r="AS11" s="80">
        <v>299</v>
      </c>
      <c r="AT11" s="327">
        <v>1.6417440043399147</v>
      </c>
      <c r="AU11" s="79">
        <v>1401</v>
      </c>
      <c r="AV11" s="327">
        <v>7.6925864551177936</v>
      </c>
      <c r="AW11" s="77" t="s">
        <v>101</v>
      </c>
    </row>
    <row r="12" spans="1:49" s="82" customFormat="1" ht="36.75" customHeight="1">
      <c r="A12" s="83" t="s">
        <v>37</v>
      </c>
      <c r="B12" s="488">
        <v>454063</v>
      </c>
      <c r="C12" s="85">
        <v>4579</v>
      </c>
      <c r="D12" s="328">
        <v>100.84503692218921</v>
      </c>
      <c r="E12" s="231">
        <v>2964</v>
      </c>
      <c r="F12" s="328">
        <v>65.277285310628699</v>
      </c>
      <c r="G12" s="231">
        <v>1025</v>
      </c>
      <c r="H12" s="328">
        <v>22.573960001145217</v>
      </c>
      <c r="I12" s="231">
        <v>590</v>
      </c>
      <c r="J12" s="324">
        <v>12.993791610415295</v>
      </c>
      <c r="K12" s="493">
        <v>5398</v>
      </c>
      <c r="L12" s="328">
        <v>110.90451486979299</v>
      </c>
      <c r="M12" s="354">
        <v>2954</v>
      </c>
      <c r="N12" s="328">
        <v>60.691355488212018</v>
      </c>
      <c r="O12" s="354">
        <v>1237</v>
      </c>
      <c r="P12" s="328">
        <v>25.414761929220809</v>
      </c>
      <c r="Q12" s="354">
        <v>1207</v>
      </c>
      <c r="R12" s="328">
        <v>24.79839745236016</v>
      </c>
      <c r="S12" s="231">
        <v>1790</v>
      </c>
      <c r="T12" s="328">
        <v>36.776413786018793</v>
      </c>
      <c r="U12" s="87">
        <v>950</v>
      </c>
      <c r="V12" s="328">
        <v>19.518208433920591</v>
      </c>
      <c r="W12" s="354">
        <v>382</v>
      </c>
      <c r="X12" s="328">
        <v>7.8483743386922793</v>
      </c>
      <c r="Y12" s="354">
        <v>458</v>
      </c>
      <c r="Z12" s="328">
        <v>9.4098310134059258</v>
      </c>
      <c r="AA12" s="87">
        <v>5</v>
      </c>
      <c r="AB12" s="328">
        <v>0.10272741281010837</v>
      </c>
      <c r="AC12" s="231">
        <v>3</v>
      </c>
      <c r="AD12" s="328">
        <v>6.1636447686065021E-2</v>
      </c>
      <c r="AE12" s="231">
        <v>0</v>
      </c>
      <c r="AF12" s="328">
        <v>0</v>
      </c>
      <c r="AG12" s="231">
        <v>2</v>
      </c>
      <c r="AH12" s="328">
        <v>4.1090965124043345E-2</v>
      </c>
      <c r="AI12" s="84">
        <v>7193</v>
      </c>
      <c r="AJ12" s="321">
        <v>147.78365606862189</v>
      </c>
      <c r="AK12" s="493">
        <v>86</v>
      </c>
      <c r="AL12" s="328">
        <v>1.7669115003338638</v>
      </c>
      <c r="AM12" s="86">
        <v>64</v>
      </c>
      <c r="AN12" s="328">
        <v>1.314910883969387</v>
      </c>
      <c r="AO12" s="85">
        <v>150</v>
      </c>
      <c r="AP12" s="328">
        <v>3.0818223843032508</v>
      </c>
      <c r="AQ12" s="84">
        <v>647</v>
      </c>
      <c r="AR12" s="324">
        <v>14.249124020235078</v>
      </c>
      <c r="AS12" s="86">
        <v>119</v>
      </c>
      <c r="AT12" s="328">
        <v>2.620781697693932</v>
      </c>
      <c r="AU12" s="85">
        <v>344</v>
      </c>
      <c r="AV12" s="328">
        <v>7.5760412101404428</v>
      </c>
      <c r="AW12" s="83" t="s">
        <v>102</v>
      </c>
    </row>
    <row r="13" spans="1:49" s="82" customFormat="1" ht="36.75" customHeight="1">
      <c r="A13" s="83" t="s">
        <v>38</v>
      </c>
      <c r="B13" s="488">
        <v>364023</v>
      </c>
      <c r="C13" s="85">
        <v>3774</v>
      </c>
      <c r="D13" s="328">
        <v>103.67476780313332</v>
      </c>
      <c r="E13" s="231">
        <v>2335</v>
      </c>
      <c r="F13" s="328">
        <v>64.144298574540613</v>
      </c>
      <c r="G13" s="231">
        <v>963</v>
      </c>
      <c r="H13" s="328">
        <v>26.454372388557868</v>
      </c>
      <c r="I13" s="231">
        <v>476</v>
      </c>
      <c r="J13" s="324">
        <v>13.076096840034834</v>
      </c>
      <c r="K13" s="493">
        <v>5794</v>
      </c>
      <c r="L13" s="328">
        <v>150.48425594617126</v>
      </c>
      <c r="M13" s="354">
        <v>3034</v>
      </c>
      <c r="N13" s="328">
        <v>78.800350800946433</v>
      </c>
      <c r="O13" s="354">
        <v>1437</v>
      </c>
      <c r="P13" s="328">
        <v>37.322381048437713</v>
      </c>
      <c r="Q13" s="354">
        <v>1323</v>
      </c>
      <c r="R13" s="328">
        <v>34.361524096787122</v>
      </c>
      <c r="S13" s="231">
        <v>1648</v>
      </c>
      <c r="T13" s="328">
        <v>42.802563651931351</v>
      </c>
      <c r="U13" s="87">
        <v>689</v>
      </c>
      <c r="V13" s="328">
        <v>17.895003856905767</v>
      </c>
      <c r="W13" s="354">
        <v>570</v>
      </c>
      <c r="X13" s="328">
        <v>14.804284758252956</v>
      </c>
      <c r="Y13" s="354">
        <v>389</v>
      </c>
      <c r="Z13" s="328">
        <v>10.103275036772629</v>
      </c>
      <c r="AA13" s="87">
        <v>4</v>
      </c>
      <c r="AB13" s="328">
        <v>0.10388971760177512</v>
      </c>
      <c r="AC13" s="231">
        <v>1</v>
      </c>
      <c r="AD13" s="328">
        <v>2.5972429400443781E-2</v>
      </c>
      <c r="AE13" s="231">
        <v>0</v>
      </c>
      <c r="AF13" s="328">
        <v>0</v>
      </c>
      <c r="AG13" s="231">
        <v>3</v>
      </c>
      <c r="AH13" s="328">
        <v>7.7917288201331342E-2</v>
      </c>
      <c r="AI13" s="84">
        <v>7446</v>
      </c>
      <c r="AJ13" s="321">
        <v>193.39070931570438</v>
      </c>
      <c r="AK13" s="493">
        <v>261</v>
      </c>
      <c r="AL13" s="328">
        <v>6.7788040735158264</v>
      </c>
      <c r="AM13" s="86">
        <v>156</v>
      </c>
      <c r="AN13" s="328">
        <v>4.0516989864692299</v>
      </c>
      <c r="AO13" s="85">
        <v>417</v>
      </c>
      <c r="AP13" s="328">
        <v>10.830503059985057</v>
      </c>
      <c r="AQ13" s="84">
        <v>465</v>
      </c>
      <c r="AR13" s="324">
        <v>12.773918131546633</v>
      </c>
      <c r="AS13" s="86">
        <v>51</v>
      </c>
      <c r="AT13" s="328">
        <v>1.4010103757180177</v>
      </c>
      <c r="AU13" s="85">
        <v>728</v>
      </c>
      <c r="AV13" s="328">
        <v>19.998736343582689</v>
      </c>
      <c r="AW13" s="83" t="s">
        <v>38</v>
      </c>
    </row>
    <row r="14" spans="1:49" s="82" customFormat="1" ht="36.75" customHeight="1">
      <c r="A14" s="83" t="s">
        <v>39</v>
      </c>
      <c r="B14" s="488">
        <v>802644</v>
      </c>
      <c r="C14" s="85">
        <v>4692</v>
      </c>
      <c r="D14" s="328">
        <v>58.456800275090828</v>
      </c>
      <c r="E14" s="231">
        <v>3024</v>
      </c>
      <c r="F14" s="328">
        <v>37.675482530237566</v>
      </c>
      <c r="G14" s="231">
        <v>1216</v>
      </c>
      <c r="H14" s="328">
        <v>15.149929483058491</v>
      </c>
      <c r="I14" s="231">
        <v>452</v>
      </c>
      <c r="J14" s="324">
        <v>5.6313882617947684</v>
      </c>
      <c r="K14" s="493">
        <v>11756</v>
      </c>
      <c r="L14" s="328">
        <v>142.28730432368954</v>
      </c>
      <c r="M14" s="354">
        <v>6935</v>
      </c>
      <c r="N14" s="328">
        <v>83.936922038515391</v>
      </c>
      <c r="O14" s="354">
        <v>2524</v>
      </c>
      <c r="P14" s="328">
        <v>30.548924473714905</v>
      </c>
      <c r="Q14" s="354">
        <v>2297</v>
      </c>
      <c r="R14" s="328">
        <v>27.801457811459244</v>
      </c>
      <c r="S14" s="231">
        <v>3317</v>
      </c>
      <c r="T14" s="328">
        <v>40.146902725559563</v>
      </c>
      <c r="U14" s="87">
        <v>1723</v>
      </c>
      <c r="V14" s="328">
        <v>20.854119202936122</v>
      </c>
      <c r="W14" s="354">
        <v>816</v>
      </c>
      <c r="X14" s="328">
        <v>9.8763559312802531</v>
      </c>
      <c r="Y14" s="354">
        <v>778</v>
      </c>
      <c r="Z14" s="328">
        <v>9.416427591343183</v>
      </c>
      <c r="AA14" s="87">
        <v>29</v>
      </c>
      <c r="AB14" s="328">
        <v>0.35099794363618547</v>
      </c>
      <c r="AC14" s="231">
        <v>15</v>
      </c>
      <c r="AD14" s="328">
        <v>0.18155066050147528</v>
      </c>
      <c r="AE14" s="231">
        <v>3</v>
      </c>
      <c r="AF14" s="328">
        <v>3.6310132100295052E-2</v>
      </c>
      <c r="AG14" s="231">
        <v>11</v>
      </c>
      <c r="AH14" s="328">
        <v>0.1331371510344152</v>
      </c>
      <c r="AI14" s="84">
        <v>15102</v>
      </c>
      <c r="AJ14" s="321">
        <v>182.7852049928853</v>
      </c>
      <c r="AK14" s="493">
        <v>77</v>
      </c>
      <c r="AL14" s="328">
        <v>0.93196005724090625</v>
      </c>
      <c r="AM14" s="86">
        <v>69</v>
      </c>
      <c r="AN14" s="328">
        <v>0.8351330383067862</v>
      </c>
      <c r="AO14" s="85">
        <v>146</v>
      </c>
      <c r="AP14" s="328">
        <v>1.7670930955476927</v>
      </c>
      <c r="AQ14" s="84">
        <v>2205</v>
      </c>
      <c r="AR14" s="324">
        <v>27.471706011631557</v>
      </c>
      <c r="AS14" s="86">
        <v>284</v>
      </c>
      <c r="AT14" s="328">
        <v>3.5383058990037926</v>
      </c>
      <c r="AU14" s="85">
        <v>563</v>
      </c>
      <c r="AV14" s="328">
        <v>7.0143176800673768</v>
      </c>
      <c r="AW14" s="83" t="s">
        <v>39</v>
      </c>
    </row>
    <row r="15" spans="1:49" s="82" customFormat="1" ht="36.75" customHeight="1">
      <c r="A15" s="83" t="s">
        <v>40</v>
      </c>
      <c r="B15" s="488">
        <v>348384</v>
      </c>
      <c r="C15" s="85">
        <v>1513</v>
      </c>
      <c r="D15" s="328">
        <v>43.429089740056952</v>
      </c>
      <c r="E15" s="231">
        <v>914</v>
      </c>
      <c r="F15" s="328">
        <v>26.235418388904197</v>
      </c>
      <c r="G15" s="231">
        <v>415</v>
      </c>
      <c r="H15" s="328">
        <v>11.912142922751904</v>
      </c>
      <c r="I15" s="231">
        <v>184</v>
      </c>
      <c r="J15" s="324">
        <v>5.2815284284008452</v>
      </c>
      <c r="K15" s="493">
        <v>4199</v>
      </c>
      <c r="L15" s="328">
        <v>111.65474512723694</v>
      </c>
      <c r="M15" s="354">
        <v>2696</v>
      </c>
      <c r="N15" s="328">
        <v>71.688781343898739</v>
      </c>
      <c r="O15" s="354">
        <v>693</v>
      </c>
      <c r="P15" s="328">
        <v>18.427420427048151</v>
      </c>
      <c r="Q15" s="354">
        <v>810</v>
      </c>
      <c r="R15" s="328">
        <v>21.538543356290049</v>
      </c>
      <c r="S15" s="231">
        <v>625</v>
      </c>
      <c r="T15" s="328">
        <v>16.619246416890469</v>
      </c>
      <c r="U15" s="87">
        <v>303</v>
      </c>
      <c r="V15" s="328">
        <v>8.0570106629084997</v>
      </c>
      <c r="W15" s="354">
        <v>171</v>
      </c>
      <c r="X15" s="328">
        <v>4.5470258196612328</v>
      </c>
      <c r="Y15" s="354">
        <v>151</v>
      </c>
      <c r="Z15" s="328">
        <v>4.0152099343207377</v>
      </c>
      <c r="AA15" s="87">
        <v>3</v>
      </c>
      <c r="AB15" s="328">
        <v>7.9772382801074251E-2</v>
      </c>
      <c r="AC15" s="231">
        <v>1</v>
      </c>
      <c r="AD15" s="328">
        <v>2.659079426702475E-2</v>
      </c>
      <c r="AE15" s="231">
        <v>0</v>
      </c>
      <c r="AF15" s="328">
        <v>0</v>
      </c>
      <c r="AG15" s="231">
        <v>2</v>
      </c>
      <c r="AH15" s="328">
        <v>5.3181588534049501E-2</v>
      </c>
      <c r="AI15" s="84">
        <v>4827</v>
      </c>
      <c r="AJ15" s="321">
        <v>128.35376392692848</v>
      </c>
      <c r="AK15" s="493">
        <v>31</v>
      </c>
      <c r="AL15" s="328">
        <v>0.82431462227776731</v>
      </c>
      <c r="AM15" s="86">
        <v>20</v>
      </c>
      <c r="AN15" s="328">
        <v>0.53181588534049506</v>
      </c>
      <c r="AO15" s="85">
        <v>51</v>
      </c>
      <c r="AP15" s="328">
        <v>1.3561305076182621</v>
      </c>
      <c r="AQ15" s="84">
        <v>917</v>
      </c>
      <c r="AR15" s="324">
        <v>26.321530265454211</v>
      </c>
      <c r="AS15" s="86">
        <v>90</v>
      </c>
      <c r="AT15" s="328">
        <v>2.5833562965004138</v>
      </c>
      <c r="AU15" s="85">
        <v>444</v>
      </c>
      <c r="AV15" s="328">
        <v>12.74455772940204</v>
      </c>
      <c r="AW15" s="83" t="s">
        <v>40</v>
      </c>
    </row>
    <row r="16" spans="1:49" s="82" customFormat="1" ht="36.75" customHeight="1">
      <c r="A16" s="83" t="s">
        <v>41</v>
      </c>
      <c r="B16" s="488">
        <v>369757</v>
      </c>
      <c r="C16" s="85">
        <v>2163</v>
      </c>
      <c r="D16" s="328">
        <v>58.497878336312766</v>
      </c>
      <c r="E16" s="231">
        <v>1537</v>
      </c>
      <c r="F16" s="328">
        <v>41.567840500653134</v>
      </c>
      <c r="G16" s="231">
        <v>467</v>
      </c>
      <c r="H16" s="328">
        <v>12.629916404557587</v>
      </c>
      <c r="I16" s="231">
        <v>159</v>
      </c>
      <c r="J16" s="324">
        <v>4.3001214311020481</v>
      </c>
      <c r="K16" s="493">
        <v>3357</v>
      </c>
      <c r="L16" s="328">
        <v>88.165696531764084</v>
      </c>
      <c r="M16" s="354">
        <v>2017</v>
      </c>
      <c r="N16" s="328">
        <v>52.972954990934817</v>
      </c>
      <c r="O16" s="354">
        <v>541</v>
      </c>
      <c r="P16" s="328">
        <v>14.208412816110924</v>
      </c>
      <c r="Q16" s="354">
        <v>799</v>
      </c>
      <c r="R16" s="328">
        <v>20.984328724718353</v>
      </c>
      <c r="S16" s="231">
        <v>889</v>
      </c>
      <c r="T16" s="328">
        <v>23.348020320744197</v>
      </c>
      <c r="U16" s="87">
        <v>388</v>
      </c>
      <c r="V16" s="328">
        <v>10.190137102866984</v>
      </c>
      <c r="W16" s="354">
        <v>282</v>
      </c>
      <c r="X16" s="328">
        <v>7.4062336675476539</v>
      </c>
      <c r="Y16" s="354">
        <v>219</v>
      </c>
      <c r="Z16" s="328">
        <v>5.751649550329561</v>
      </c>
      <c r="AA16" s="87">
        <v>3</v>
      </c>
      <c r="AB16" s="328">
        <v>7.8789719867528238E-2</v>
      </c>
      <c r="AC16" s="231">
        <v>3</v>
      </c>
      <c r="AD16" s="328">
        <v>7.8789719867528238E-2</v>
      </c>
      <c r="AE16" s="231">
        <v>0</v>
      </c>
      <c r="AF16" s="328">
        <v>0</v>
      </c>
      <c r="AG16" s="231">
        <v>0</v>
      </c>
      <c r="AH16" s="328">
        <v>0</v>
      </c>
      <c r="AI16" s="84">
        <v>4249</v>
      </c>
      <c r="AJ16" s="321">
        <v>111.59250657237583</v>
      </c>
      <c r="AK16" s="493">
        <v>53</v>
      </c>
      <c r="AL16" s="328">
        <v>1.3919517176596654</v>
      </c>
      <c r="AM16" s="86">
        <v>37</v>
      </c>
      <c r="AN16" s="328">
        <v>0.97173987836618159</v>
      </c>
      <c r="AO16" s="85">
        <v>90</v>
      </c>
      <c r="AP16" s="328">
        <v>2.3636915960258471</v>
      </c>
      <c r="AQ16" s="84">
        <v>933</v>
      </c>
      <c r="AR16" s="324">
        <v>25.232788020240321</v>
      </c>
      <c r="AS16" s="86">
        <v>53</v>
      </c>
      <c r="AT16" s="328">
        <v>1.4333738103673492</v>
      </c>
      <c r="AU16" s="85">
        <v>425</v>
      </c>
      <c r="AV16" s="328">
        <v>11.494035271813649</v>
      </c>
      <c r="AW16" s="83" t="s">
        <v>41</v>
      </c>
    </row>
    <row r="17" spans="1:49" s="82" customFormat="1" ht="36.75" customHeight="1">
      <c r="A17" s="83" t="s">
        <v>42</v>
      </c>
      <c r="B17" s="488">
        <v>640023</v>
      </c>
      <c r="C17" s="85">
        <v>6440</v>
      </c>
      <c r="D17" s="328">
        <v>100.6213839190154</v>
      </c>
      <c r="E17" s="231">
        <v>4241</v>
      </c>
      <c r="F17" s="328">
        <v>66.2632436646808</v>
      </c>
      <c r="G17" s="231">
        <v>1361</v>
      </c>
      <c r="H17" s="328">
        <v>21.264860794065211</v>
      </c>
      <c r="I17" s="231">
        <v>838</v>
      </c>
      <c r="J17" s="324">
        <v>13.093279460269397</v>
      </c>
      <c r="K17" s="493">
        <v>7877</v>
      </c>
      <c r="L17" s="328">
        <v>118.35288602543451</v>
      </c>
      <c r="M17" s="354">
        <v>4120</v>
      </c>
      <c r="N17" s="328">
        <v>61.903502656441567</v>
      </c>
      <c r="O17" s="354">
        <v>1714</v>
      </c>
      <c r="P17" s="328">
        <v>25.75305911484001</v>
      </c>
      <c r="Q17" s="354">
        <v>2043</v>
      </c>
      <c r="R17" s="328">
        <v>30.696324254152941</v>
      </c>
      <c r="S17" s="231">
        <v>2119</v>
      </c>
      <c r="T17" s="328">
        <v>31.838233526456232</v>
      </c>
      <c r="U17" s="87">
        <v>904</v>
      </c>
      <c r="V17" s="328">
        <v>13.582710291607569</v>
      </c>
      <c r="W17" s="354">
        <v>489</v>
      </c>
      <c r="X17" s="328">
        <v>7.3472846599514385</v>
      </c>
      <c r="Y17" s="354">
        <v>726</v>
      </c>
      <c r="Z17" s="328">
        <v>10.908238574897227</v>
      </c>
      <c r="AA17" s="87">
        <v>23</v>
      </c>
      <c r="AB17" s="328">
        <v>0.34557780609178551</v>
      </c>
      <c r="AC17" s="231">
        <v>12</v>
      </c>
      <c r="AD17" s="328">
        <v>0.18030146404788808</v>
      </c>
      <c r="AE17" s="231">
        <v>1</v>
      </c>
      <c r="AF17" s="328">
        <v>1.5025122003990673E-2</v>
      </c>
      <c r="AG17" s="231">
        <v>10</v>
      </c>
      <c r="AH17" s="328">
        <v>0.15025122003990671</v>
      </c>
      <c r="AI17" s="84">
        <v>10019</v>
      </c>
      <c r="AJ17" s="321">
        <v>150.53669735798255</v>
      </c>
      <c r="AK17" s="493">
        <v>155</v>
      </c>
      <c r="AL17" s="328">
        <v>2.3288939106185542</v>
      </c>
      <c r="AM17" s="86">
        <v>47</v>
      </c>
      <c r="AN17" s="328">
        <v>0.70618073418756167</v>
      </c>
      <c r="AO17" s="85">
        <v>202</v>
      </c>
      <c r="AP17" s="328">
        <v>3.0350746448061159</v>
      </c>
      <c r="AQ17" s="84">
        <v>1447</v>
      </c>
      <c r="AR17" s="324">
        <v>22.608562504784985</v>
      </c>
      <c r="AS17" s="86">
        <v>236</v>
      </c>
      <c r="AT17" s="328">
        <v>3.6873674852309994</v>
      </c>
      <c r="AU17" s="85">
        <v>568</v>
      </c>
      <c r="AV17" s="328">
        <v>8.8746810661491846</v>
      </c>
      <c r="AW17" s="83" t="s">
        <v>42</v>
      </c>
    </row>
    <row r="18" spans="1:49" s="82" customFormat="1" ht="36.75" customHeight="1">
      <c r="A18" s="83" t="s">
        <v>43</v>
      </c>
      <c r="B18" s="488">
        <v>1050833</v>
      </c>
      <c r="C18" s="85">
        <v>13848</v>
      </c>
      <c r="D18" s="328">
        <v>131.78116789251956</v>
      </c>
      <c r="E18" s="231">
        <v>8193</v>
      </c>
      <c r="F18" s="328">
        <v>77.966717832424365</v>
      </c>
      <c r="G18" s="231">
        <v>3576</v>
      </c>
      <c r="H18" s="328">
        <v>34.030145608293608</v>
      </c>
      <c r="I18" s="231">
        <v>2079</v>
      </c>
      <c r="J18" s="324">
        <v>19.784304451801571</v>
      </c>
      <c r="K18" s="493">
        <v>12940</v>
      </c>
      <c r="L18" s="328">
        <v>126.34946073646569</v>
      </c>
      <c r="M18" s="354">
        <v>7790</v>
      </c>
      <c r="N18" s="328">
        <v>76.063547073961956</v>
      </c>
      <c r="O18" s="354">
        <v>2841</v>
      </c>
      <c r="P18" s="328">
        <v>27.740248682557883</v>
      </c>
      <c r="Q18" s="354">
        <v>2309</v>
      </c>
      <c r="R18" s="328">
        <v>22.545664979945848</v>
      </c>
      <c r="S18" s="231">
        <v>4152</v>
      </c>
      <c r="T18" s="328">
        <v>40.541187092566119</v>
      </c>
      <c r="U18" s="87">
        <v>1940</v>
      </c>
      <c r="V18" s="328">
        <v>18.942654855389755</v>
      </c>
      <c r="W18" s="354">
        <v>1332</v>
      </c>
      <c r="X18" s="328">
        <v>13.005987766690286</v>
      </c>
      <c r="Y18" s="354">
        <v>880</v>
      </c>
      <c r="Z18" s="328">
        <v>8.5925444704860752</v>
      </c>
      <c r="AA18" s="87">
        <v>106</v>
      </c>
      <c r="AB18" s="328">
        <v>1.0350110384903681</v>
      </c>
      <c r="AC18" s="231">
        <v>53</v>
      </c>
      <c r="AD18" s="328">
        <v>0.51750551924518406</v>
      </c>
      <c r="AE18" s="231">
        <v>3</v>
      </c>
      <c r="AF18" s="328">
        <v>2.9292765240293436E-2</v>
      </c>
      <c r="AG18" s="231">
        <v>50</v>
      </c>
      <c r="AH18" s="328">
        <v>0.48821275400489061</v>
      </c>
      <c r="AI18" s="84">
        <v>17198</v>
      </c>
      <c r="AJ18" s="321">
        <v>167.92565886752215</v>
      </c>
      <c r="AK18" s="493">
        <v>76</v>
      </c>
      <c r="AL18" s="328">
        <v>0.74208338608743374</v>
      </c>
      <c r="AM18" s="86">
        <v>116</v>
      </c>
      <c r="AN18" s="328">
        <v>1.1326535892913461</v>
      </c>
      <c r="AO18" s="85">
        <v>192</v>
      </c>
      <c r="AP18" s="328">
        <v>1.8747369753787799</v>
      </c>
      <c r="AQ18" s="84">
        <v>1754</v>
      </c>
      <c r="AR18" s="324">
        <v>16.691519965589205</v>
      </c>
      <c r="AS18" s="86">
        <v>185</v>
      </c>
      <c r="AT18" s="328">
        <v>1.7605080921516549</v>
      </c>
      <c r="AU18" s="85">
        <v>684</v>
      </c>
      <c r="AV18" s="328">
        <v>6.509121810982335</v>
      </c>
      <c r="AW18" s="83" t="s">
        <v>43</v>
      </c>
    </row>
    <row r="19" spans="1:49" s="82" customFormat="1" ht="36.75" customHeight="1">
      <c r="A19" s="83" t="s">
        <v>44</v>
      </c>
      <c r="B19" s="488">
        <v>806922</v>
      </c>
      <c r="C19" s="85">
        <v>8847</v>
      </c>
      <c r="D19" s="328">
        <v>109.63884985165852</v>
      </c>
      <c r="E19" s="231">
        <v>6140</v>
      </c>
      <c r="F19" s="328">
        <v>76.091617281472068</v>
      </c>
      <c r="G19" s="231">
        <v>1481</v>
      </c>
      <c r="H19" s="328">
        <v>18.353694656980476</v>
      </c>
      <c r="I19" s="231">
        <v>1226</v>
      </c>
      <c r="J19" s="324">
        <v>15.193537913205985</v>
      </c>
      <c r="K19" s="493">
        <v>9233</v>
      </c>
      <c r="L19" s="328">
        <v>115.21811743437843</v>
      </c>
      <c r="M19" s="354">
        <v>5118</v>
      </c>
      <c r="N19" s="328">
        <v>63.867250625923184</v>
      </c>
      <c r="O19" s="354">
        <v>2403</v>
      </c>
      <c r="P19" s="328">
        <v>29.986909584621614</v>
      </c>
      <c r="Q19" s="354">
        <v>1712</v>
      </c>
      <c r="R19" s="328">
        <v>21.363957223833626</v>
      </c>
      <c r="S19" s="231">
        <v>2909</v>
      </c>
      <c r="T19" s="328">
        <v>36.301256754750007</v>
      </c>
      <c r="U19" s="87">
        <v>1106</v>
      </c>
      <c r="V19" s="328">
        <v>13.801715356051396</v>
      </c>
      <c r="W19" s="354">
        <v>1245</v>
      </c>
      <c r="X19" s="328">
        <v>15.536288985790224</v>
      </c>
      <c r="Y19" s="354">
        <v>558</v>
      </c>
      <c r="Z19" s="328">
        <v>6.963252412908389</v>
      </c>
      <c r="AA19" s="87">
        <v>31</v>
      </c>
      <c r="AB19" s="328">
        <v>0.38684735627268829</v>
      </c>
      <c r="AC19" s="231">
        <v>16</v>
      </c>
      <c r="AD19" s="328">
        <v>0.19966315162461332</v>
      </c>
      <c r="AE19" s="231">
        <v>0</v>
      </c>
      <c r="AF19" s="328">
        <v>0</v>
      </c>
      <c r="AG19" s="231">
        <v>15</v>
      </c>
      <c r="AH19" s="328">
        <v>0.18718420464807498</v>
      </c>
      <c r="AI19" s="84">
        <v>12173</v>
      </c>
      <c r="AJ19" s="321">
        <v>151.90622154540114</v>
      </c>
      <c r="AK19" s="493">
        <v>87</v>
      </c>
      <c r="AL19" s="328">
        <v>1.0856683869588351</v>
      </c>
      <c r="AM19" s="86">
        <v>74</v>
      </c>
      <c r="AN19" s="328">
        <v>0.92344207626383668</v>
      </c>
      <c r="AO19" s="85">
        <v>161</v>
      </c>
      <c r="AP19" s="328">
        <v>2.0091104632226715</v>
      </c>
      <c r="AQ19" s="84">
        <v>1141</v>
      </c>
      <c r="AR19" s="324">
        <v>14.140152331947821</v>
      </c>
      <c r="AS19" s="86">
        <v>116</v>
      </c>
      <c r="AT19" s="328">
        <v>1.4375614991287882</v>
      </c>
      <c r="AU19" s="85">
        <v>429</v>
      </c>
      <c r="AV19" s="328">
        <v>5.3164989924676735</v>
      </c>
      <c r="AW19" s="83" t="s">
        <v>44</v>
      </c>
    </row>
    <row r="20" spans="1:49" s="82" customFormat="1" ht="36.75" customHeight="1">
      <c r="A20" s="83" t="s">
        <v>45</v>
      </c>
      <c r="B20" s="488">
        <v>661149</v>
      </c>
      <c r="C20" s="85">
        <v>6485</v>
      </c>
      <c r="D20" s="328">
        <v>98.086815528723477</v>
      </c>
      <c r="E20" s="231">
        <v>4261</v>
      </c>
      <c r="F20" s="328">
        <v>64.448407242542899</v>
      </c>
      <c r="G20" s="231">
        <v>1400</v>
      </c>
      <c r="H20" s="328">
        <v>21.175257014682014</v>
      </c>
      <c r="I20" s="231">
        <v>824</v>
      </c>
      <c r="J20" s="324">
        <v>12.463151271498557</v>
      </c>
      <c r="K20" s="493">
        <v>8030</v>
      </c>
      <c r="L20" s="328">
        <v>121.55984135153956</v>
      </c>
      <c r="M20" s="354">
        <v>4740</v>
      </c>
      <c r="N20" s="328">
        <v>71.755124284719486</v>
      </c>
      <c r="O20" s="354">
        <v>1709</v>
      </c>
      <c r="P20" s="328">
        <v>25.871204093372491</v>
      </c>
      <c r="Q20" s="354">
        <v>1581</v>
      </c>
      <c r="R20" s="328">
        <v>23.933512973447574</v>
      </c>
      <c r="S20" s="231">
        <v>2173</v>
      </c>
      <c r="T20" s="328">
        <v>32.895334403100307</v>
      </c>
      <c r="U20" s="87">
        <v>1156</v>
      </c>
      <c r="V20" s="328">
        <v>17.499772926821883</v>
      </c>
      <c r="W20" s="354">
        <v>621</v>
      </c>
      <c r="X20" s="328">
        <v>9.4008295740107179</v>
      </c>
      <c r="Y20" s="354">
        <v>396</v>
      </c>
      <c r="Z20" s="328">
        <v>5.9947319022677039</v>
      </c>
      <c r="AA20" s="87">
        <v>47</v>
      </c>
      <c r="AB20" s="328">
        <v>0.71149595809742949</v>
      </c>
      <c r="AC20" s="231">
        <v>22</v>
      </c>
      <c r="AD20" s="328">
        <v>0.33304066123709464</v>
      </c>
      <c r="AE20" s="231">
        <v>1</v>
      </c>
      <c r="AF20" s="328">
        <v>1.5138211874413394E-2</v>
      </c>
      <c r="AG20" s="231">
        <v>24</v>
      </c>
      <c r="AH20" s="328">
        <v>0.36331708498592147</v>
      </c>
      <c r="AI20" s="84">
        <v>10250</v>
      </c>
      <c r="AJ20" s="321">
        <v>155.1666717127373</v>
      </c>
      <c r="AK20" s="493">
        <v>106</v>
      </c>
      <c r="AL20" s="328">
        <v>1.6046504586878199</v>
      </c>
      <c r="AM20" s="86">
        <v>33</v>
      </c>
      <c r="AN20" s="328">
        <v>0.49956099185564201</v>
      </c>
      <c r="AO20" s="85">
        <v>139</v>
      </c>
      <c r="AP20" s="328">
        <v>2.1042114505434619</v>
      </c>
      <c r="AQ20" s="84">
        <v>2239</v>
      </c>
      <c r="AR20" s="324">
        <v>33.865286039909307</v>
      </c>
      <c r="AS20" s="86">
        <v>155</v>
      </c>
      <c r="AT20" s="328">
        <v>2.3444034551969373</v>
      </c>
      <c r="AU20" s="85">
        <v>777</v>
      </c>
      <c r="AV20" s="328">
        <v>11.752267643148517</v>
      </c>
      <c r="AW20" s="83" t="s">
        <v>45</v>
      </c>
    </row>
    <row r="21" spans="1:49" s="82" customFormat="1" ht="36.75" customHeight="1">
      <c r="A21" s="83" t="s">
        <v>46</v>
      </c>
      <c r="B21" s="488">
        <v>2781116</v>
      </c>
      <c r="C21" s="85">
        <v>22058</v>
      </c>
      <c r="D21" s="328">
        <v>79.313484227195133</v>
      </c>
      <c r="E21" s="231">
        <v>12869</v>
      </c>
      <c r="F21" s="328">
        <v>46.272791210434946</v>
      </c>
      <c r="G21" s="231">
        <v>6703</v>
      </c>
      <c r="H21" s="328">
        <v>24.101835378315755</v>
      </c>
      <c r="I21" s="231">
        <v>2486</v>
      </c>
      <c r="J21" s="324">
        <v>8.9388576384444232</v>
      </c>
      <c r="K21" s="493">
        <v>29688</v>
      </c>
      <c r="L21" s="328">
        <v>112.16076073466658</v>
      </c>
      <c r="M21" s="354">
        <v>17108</v>
      </c>
      <c r="N21" s="328">
        <v>64.633733988435594</v>
      </c>
      <c r="O21" s="354">
        <v>6011</v>
      </c>
      <c r="P21" s="328">
        <v>22.709456102670469</v>
      </c>
      <c r="Q21" s="354">
        <v>6569</v>
      </c>
      <c r="R21" s="328">
        <v>24.817570643560526</v>
      </c>
      <c r="S21" s="231">
        <v>8359</v>
      </c>
      <c r="T21" s="328">
        <v>31.580160299820733</v>
      </c>
      <c r="U21" s="87">
        <v>4037</v>
      </c>
      <c r="V21" s="328">
        <v>15.251717565543284</v>
      </c>
      <c r="W21" s="354">
        <v>2252</v>
      </c>
      <c r="X21" s="328">
        <v>8.5080178245240212</v>
      </c>
      <c r="Y21" s="354">
        <v>2070</v>
      </c>
      <c r="Z21" s="328">
        <v>7.82042490975343</v>
      </c>
      <c r="AA21" s="87">
        <v>164</v>
      </c>
      <c r="AB21" s="328">
        <v>0.61958921990317029</v>
      </c>
      <c r="AC21" s="231">
        <v>46</v>
      </c>
      <c r="AD21" s="328">
        <v>0.17378722021674289</v>
      </c>
      <c r="AE21" s="231">
        <v>3</v>
      </c>
      <c r="AF21" s="328">
        <v>1.1333949144570187E-2</v>
      </c>
      <c r="AG21" s="231">
        <v>115</v>
      </c>
      <c r="AH21" s="328">
        <v>0.43446805054185722</v>
      </c>
      <c r="AI21" s="84">
        <v>38211</v>
      </c>
      <c r="AJ21" s="321">
        <v>144.36051025439048</v>
      </c>
      <c r="AK21" s="493">
        <v>228</v>
      </c>
      <c r="AL21" s="328">
        <v>0.86138013498733434</v>
      </c>
      <c r="AM21" s="86">
        <v>154</v>
      </c>
      <c r="AN21" s="328">
        <v>0.5818093894212697</v>
      </c>
      <c r="AO21" s="85">
        <v>382</v>
      </c>
      <c r="AP21" s="328">
        <v>1.4431895244086039</v>
      </c>
      <c r="AQ21" s="84">
        <v>5748</v>
      </c>
      <c r="AR21" s="324">
        <v>20.667962069902874</v>
      </c>
      <c r="AS21" s="86">
        <v>591</v>
      </c>
      <c r="AT21" s="328">
        <v>2.1250462044733118</v>
      </c>
      <c r="AU21" s="85">
        <v>1979</v>
      </c>
      <c r="AV21" s="328">
        <v>7.1158484579571661</v>
      </c>
      <c r="AW21" s="83" t="s">
        <v>46</v>
      </c>
    </row>
    <row r="22" spans="1:49" s="82" customFormat="1" ht="36.75" customHeight="1">
      <c r="A22" s="83" t="s">
        <v>47</v>
      </c>
      <c r="B22" s="488">
        <v>2372025</v>
      </c>
      <c r="C22" s="85">
        <v>34618</v>
      </c>
      <c r="D22" s="328">
        <v>145.94281257575278</v>
      </c>
      <c r="E22" s="231">
        <v>22894</v>
      </c>
      <c r="F22" s="328">
        <v>96.5166893266302</v>
      </c>
      <c r="G22" s="231">
        <v>7017</v>
      </c>
      <c r="H22" s="328">
        <v>29.582318904733295</v>
      </c>
      <c r="I22" s="231">
        <v>4707</v>
      </c>
      <c r="J22" s="324">
        <v>19.843804344389287</v>
      </c>
      <c r="K22" s="493">
        <v>25849</v>
      </c>
      <c r="L22" s="328">
        <v>114.80907866258458</v>
      </c>
      <c r="M22" s="354">
        <v>14594</v>
      </c>
      <c r="N22" s="328">
        <v>64.819671708838229</v>
      </c>
      <c r="O22" s="354">
        <v>5346</v>
      </c>
      <c r="P22" s="328">
        <v>23.744413111926079</v>
      </c>
      <c r="Q22" s="354">
        <v>5909</v>
      </c>
      <c r="R22" s="328">
        <v>26.244993841820275</v>
      </c>
      <c r="S22" s="231">
        <v>8377</v>
      </c>
      <c r="T22" s="328">
        <v>37.206686988141556</v>
      </c>
      <c r="U22" s="87">
        <v>4545</v>
      </c>
      <c r="V22" s="328">
        <v>20.186748521081931</v>
      </c>
      <c r="W22" s="354">
        <v>1556</v>
      </c>
      <c r="X22" s="328">
        <v>6.9110188556223298</v>
      </c>
      <c r="Y22" s="354">
        <v>2276</v>
      </c>
      <c r="Z22" s="328">
        <v>10.108919611437289</v>
      </c>
      <c r="AA22" s="87">
        <v>133</v>
      </c>
      <c r="AB22" s="328">
        <v>0.59072333406026345</v>
      </c>
      <c r="AC22" s="231">
        <v>67</v>
      </c>
      <c r="AD22" s="328">
        <v>0.29758243144389213</v>
      </c>
      <c r="AE22" s="231">
        <v>7</v>
      </c>
      <c r="AF22" s="328">
        <v>3.1090701792645444E-2</v>
      </c>
      <c r="AG22" s="231">
        <v>59</v>
      </c>
      <c r="AH22" s="328">
        <v>0.26205020082372588</v>
      </c>
      <c r="AI22" s="84">
        <v>34359</v>
      </c>
      <c r="AJ22" s="321">
        <v>152.60648898478641</v>
      </c>
      <c r="AK22" s="493">
        <v>280</v>
      </c>
      <c r="AL22" s="328">
        <v>1.2436280717058177</v>
      </c>
      <c r="AM22" s="86">
        <v>191</v>
      </c>
      <c r="AN22" s="328">
        <v>0.84833200605646863</v>
      </c>
      <c r="AO22" s="85">
        <v>471</v>
      </c>
      <c r="AP22" s="328">
        <v>2.0919600777622862</v>
      </c>
      <c r="AQ22" s="84">
        <v>3329</v>
      </c>
      <c r="AR22" s="324">
        <v>14.034422065534722</v>
      </c>
      <c r="AS22" s="86">
        <v>441</v>
      </c>
      <c r="AT22" s="328">
        <v>1.8591709615202201</v>
      </c>
      <c r="AU22" s="85">
        <v>1971</v>
      </c>
      <c r="AV22" s="328">
        <v>8.309355930059759</v>
      </c>
      <c r="AW22" s="83" t="s">
        <v>47</v>
      </c>
    </row>
    <row r="23" spans="1:49" s="82" customFormat="1" ht="36.75" customHeight="1">
      <c r="A23" s="83" t="s">
        <v>48</v>
      </c>
      <c r="B23" s="488">
        <v>6929396</v>
      </c>
      <c r="C23" s="85">
        <v>97985</v>
      </c>
      <c r="D23" s="328">
        <v>141.40482085307289</v>
      </c>
      <c r="E23" s="231">
        <v>64863</v>
      </c>
      <c r="F23" s="328">
        <v>93.605561004162553</v>
      </c>
      <c r="G23" s="231">
        <v>20047</v>
      </c>
      <c r="H23" s="328">
        <v>28.930371420539394</v>
      </c>
      <c r="I23" s="231">
        <v>13075</v>
      </c>
      <c r="J23" s="324">
        <v>18.868888428370958</v>
      </c>
      <c r="K23" s="493">
        <v>113384</v>
      </c>
      <c r="L23" s="328">
        <v>174.7144143655033</v>
      </c>
      <c r="M23" s="354">
        <v>61053</v>
      </c>
      <c r="N23" s="328">
        <v>94.077110882109238</v>
      </c>
      <c r="O23" s="354">
        <v>23188</v>
      </c>
      <c r="P23" s="328">
        <v>35.730595501193214</v>
      </c>
      <c r="Q23" s="354">
        <v>29143</v>
      </c>
      <c r="R23" s="328">
        <v>44.906707982200871</v>
      </c>
      <c r="S23" s="231">
        <v>16448</v>
      </c>
      <c r="T23" s="328">
        <v>25.344869536123248</v>
      </c>
      <c r="U23" s="87">
        <v>7771</v>
      </c>
      <c r="V23" s="328">
        <v>11.974403037768347</v>
      </c>
      <c r="W23" s="354">
        <v>2474</v>
      </c>
      <c r="X23" s="328">
        <v>3.8122086109173714</v>
      </c>
      <c r="Y23" s="354">
        <v>6203</v>
      </c>
      <c r="Z23" s="328">
        <v>9.5582578874375308</v>
      </c>
      <c r="AA23" s="87">
        <v>610</v>
      </c>
      <c r="AB23" s="328">
        <v>0.93995442710573818</v>
      </c>
      <c r="AC23" s="231">
        <v>159</v>
      </c>
      <c r="AD23" s="328">
        <v>0.24500451460624981</v>
      </c>
      <c r="AE23" s="231">
        <v>22</v>
      </c>
      <c r="AF23" s="328">
        <v>3.3899995731682363E-2</v>
      </c>
      <c r="AG23" s="231">
        <v>429</v>
      </c>
      <c r="AH23" s="328">
        <v>0.66104991676780611</v>
      </c>
      <c r="AI23" s="84">
        <v>130442</v>
      </c>
      <c r="AJ23" s="321">
        <v>200.9992383287323</v>
      </c>
      <c r="AK23" s="493">
        <v>1551</v>
      </c>
      <c r="AL23" s="328">
        <v>2.3899496990836067</v>
      </c>
      <c r="AM23" s="86">
        <v>513</v>
      </c>
      <c r="AN23" s="328">
        <v>0.79048626410695688</v>
      </c>
      <c r="AO23" s="85">
        <v>2064</v>
      </c>
      <c r="AP23" s="328">
        <v>3.1804359631905639</v>
      </c>
      <c r="AQ23" s="84">
        <v>13133</v>
      </c>
      <c r="AR23" s="324">
        <v>18.952589807250156</v>
      </c>
      <c r="AS23" s="86">
        <v>1328</v>
      </c>
      <c r="AT23" s="328">
        <v>1.9164729508892262</v>
      </c>
      <c r="AU23" s="85">
        <v>4628</v>
      </c>
      <c r="AV23" s="328">
        <v>6.6787927836711889</v>
      </c>
      <c r="AW23" s="83" t="s">
        <v>48</v>
      </c>
    </row>
    <row r="24" spans="1:49" s="82" customFormat="1" ht="36.75" customHeight="1">
      <c r="A24" s="83" t="s">
        <v>49</v>
      </c>
      <c r="B24" s="488">
        <v>3824864</v>
      </c>
      <c r="C24" s="85">
        <v>47858</v>
      </c>
      <c r="D24" s="328">
        <v>125.12340308047554</v>
      </c>
      <c r="E24" s="231">
        <v>30256</v>
      </c>
      <c r="F24" s="328">
        <v>79.103466162457025</v>
      </c>
      <c r="G24" s="231">
        <v>9919</v>
      </c>
      <c r="H24" s="328">
        <v>25.932948204171442</v>
      </c>
      <c r="I24" s="231">
        <v>7683</v>
      </c>
      <c r="J24" s="324">
        <v>20.086988713847081</v>
      </c>
      <c r="K24" s="493">
        <v>51215</v>
      </c>
      <c r="L24" s="328">
        <v>140.26203791443237</v>
      </c>
      <c r="M24" s="354">
        <v>27426</v>
      </c>
      <c r="N24" s="328">
        <v>75.111327771965676</v>
      </c>
      <c r="O24" s="354">
        <v>12542</v>
      </c>
      <c r="P24" s="328">
        <v>34.348657220009976</v>
      </c>
      <c r="Q24" s="354">
        <v>11247</v>
      </c>
      <c r="R24" s="328">
        <v>30.802052922456721</v>
      </c>
      <c r="S24" s="231">
        <v>11898</v>
      </c>
      <c r="T24" s="328">
        <v>32.584940488253757</v>
      </c>
      <c r="U24" s="87">
        <v>5798</v>
      </c>
      <c r="V24" s="328">
        <v>15.878927966960438</v>
      </c>
      <c r="W24" s="354">
        <v>3122</v>
      </c>
      <c r="X24" s="328">
        <v>8.5501919822094674</v>
      </c>
      <c r="Y24" s="354">
        <v>2978</v>
      </c>
      <c r="Z24" s="328">
        <v>8.1558205390838534</v>
      </c>
      <c r="AA24" s="87">
        <v>238</v>
      </c>
      <c r="AB24" s="328">
        <v>0.65180835738816567</v>
      </c>
      <c r="AC24" s="231">
        <v>74</v>
      </c>
      <c r="AD24" s="328">
        <v>0.20266310271732882</v>
      </c>
      <c r="AE24" s="231">
        <v>20</v>
      </c>
      <c r="AF24" s="328">
        <v>5.4773811545224003E-2</v>
      </c>
      <c r="AG24" s="231">
        <v>144</v>
      </c>
      <c r="AH24" s="328">
        <v>0.39437144312561284</v>
      </c>
      <c r="AI24" s="84">
        <v>63351</v>
      </c>
      <c r="AJ24" s="321">
        <v>173.4987867600743</v>
      </c>
      <c r="AK24" s="493">
        <v>726</v>
      </c>
      <c r="AL24" s="328">
        <v>1.9882893590916315</v>
      </c>
      <c r="AM24" s="86">
        <v>385</v>
      </c>
      <c r="AN24" s="328">
        <v>1.054395872245562</v>
      </c>
      <c r="AO24" s="85">
        <v>1111</v>
      </c>
      <c r="AP24" s="328">
        <v>3.0426852313371935</v>
      </c>
      <c r="AQ24" s="84">
        <v>6213</v>
      </c>
      <c r="AR24" s="324">
        <v>16.243714809206288</v>
      </c>
      <c r="AS24" s="86">
        <v>956</v>
      </c>
      <c r="AT24" s="328">
        <v>2.4994352740385017</v>
      </c>
      <c r="AU24" s="85">
        <v>3157</v>
      </c>
      <c r="AV24" s="328">
        <v>8.2538882428237965</v>
      </c>
      <c r="AW24" s="83" t="s">
        <v>49</v>
      </c>
    </row>
    <row r="25" spans="1:49" s="82" customFormat="1" ht="36.75" customHeight="1">
      <c r="A25" s="83" t="s">
        <v>50</v>
      </c>
      <c r="B25" s="488">
        <v>774447</v>
      </c>
      <c r="C25" s="85">
        <v>3509</v>
      </c>
      <c r="D25" s="328">
        <v>45.309750053909433</v>
      </c>
      <c r="E25" s="231">
        <v>2227</v>
      </c>
      <c r="F25" s="328">
        <v>28.756002670292478</v>
      </c>
      <c r="G25" s="231">
        <v>806</v>
      </c>
      <c r="H25" s="328">
        <v>10.407426202180394</v>
      </c>
      <c r="I25" s="231">
        <v>476</v>
      </c>
      <c r="J25" s="324">
        <v>6.1463211814365604</v>
      </c>
      <c r="K25" s="493">
        <v>6996</v>
      </c>
      <c r="L25" s="328">
        <v>79.817728982529317</v>
      </c>
      <c r="M25" s="354">
        <v>3817</v>
      </c>
      <c r="N25" s="328">
        <v>43.548352133549798</v>
      </c>
      <c r="O25" s="354">
        <v>1586</v>
      </c>
      <c r="P25" s="328">
        <v>18.094756741894152</v>
      </c>
      <c r="Q25" s="354">
        <v>1593</v>
      </c>
      <c r="R25" s="328">
        <v>18.174620107085364</v>
      </c>
      <c r="S25" s="231">
        <v>1724</v>
      </c>
      <c r="T25" s="328">
        <v>19.669205941378006</v>
      </c>
      <c r="U25" s="87">
        <v>713</v>
      </c>
      <c r="V25" s="328">
        <v>8.1346541973332478</v>
      </c>
      <c r="W25" s="354">
        <v>306</v>
      </c>
      <c r="X25" s="328">
        <v>3.4911699640728946</v>
      </c>
      <c r="Y25" s="354">
        <v>705</v>
      </c>
      <c r="Z25" s="328">
        <v>8.043381779971865</v>
      </c>
      <c r="AA25" s="87">
        <v>9</v>
      </c>
      <c r="AB25" s="328">
        <v>0.10268146953155573</v>
      </c>
      <c r="AC25" s="231">
        <v>2</v>
      </c>
      <c r="AD25" s="328">
        <v>2.2818104340345716E-2</v>
      </c>
      <c r="AE25" s="231">
        <v>0</v>
      </c>
      <c r="AF25" s="328">
        <v>0</v>
      </c>
      <c r="AG25" s="231">
        <v>7</v>
      </c>
      <c r="AH25" s="328">
        <v>7.9863365191210012E-2</v>
      </c>
      <c r="AI25" s="84">
        <v>8729</v>
      </c>
      <c r="AJ25" s="321">
        <v>99.589616393438874</v>
      </c>
      <c r="AK25" s="493">
        <v>71</v>
      </c>
      <c r="AL25" s="328">
        <v>0.81004270408227286</v>
      </c>
      <c r="AM25" s="86">
        <v>66</v>
      </c>
      <c r="AN25" s="328">
        <v>0.75299744323140871</v>
      </c>
      <c r="AO25" s="85">
        <v>137</v>
      </c>
      <c r="AP25" s="328">
        <v>1.5630401473136815</v>
      </c>
      <c r="AQ25" s="84">
        <v>1275</v>
      </c>
      <c r="AR25" s="324">
        <v>16.463360307419357</v>
      </c>
      <c r="AS25" s="86">
        <v>131</v>
      </c>
      <c r="AT25" s="328">
        <v>1.6915295688407341</v>
      </c>
      <c r="AU25" s="85">
        <v>1102</v>
      </c>
      <c r="AV25" s="328">
        <v>14.229508281393047</v>
      </c>
      <c r="AW25" s="83" t="s">
        <v>50</v>
      </c>
    </row>
    <row r="26" spans="1:49" s="82" customFormat="1" ht="36.75" customHeight="1">
      <c r="A26" s="83" t="s">
        <v>51</v>
      </c>
      <c r="B26" s="488">
        <v>381666</v>
      </c>
      <c r="C26" s="85">
        <v>2157</v>
      </c>
      <c r="D26" s="328">
        <v>56.515382559620193</v>
      </c>
      <c r="E26" s="231">
        <v>1573</v>
      </c>
      <c r="F26" s="328">
        <v>41.214045788726267</v>
      </c>
      <c r="G26" s="231">
        <v>319</v>
      </c>
      <c r="H26" s="328">
        <v>8.3580932019095222</v>
      </c>
      <c r="I26" s="231">
        <v>265</v>
      </c>
      <c r="J26" s="324">
        <v>6.9432435689843999</v>
      </c>
      <c r="K26" s="493">
        <v>3269</v>
      </c>
      <c r="L26" s="328">
        <v>81.780269832361697</v>
      </c>
      <c r="M26" s="354">
        <v>2048</v>
      </c>
      <c r="N26" s="328">
        <v>51.234626068117699</v>
      </c>
      <c r="O26" s="354">
        <v>577</v>
      </c>
      <c r="P26" s="328">
        <v>14.434755488917926</v>
      </c>
      <c r="Q26" s="354">
        <v>644</v>
      </c>
      <c r="R26" s="328">
        <v>16.110888275326076</v>
      </c>
      <c r="S26" s="231">
        <v>465</v>
      </c>
      <c r="T26" s="328">
        <v>11.63286187581774</v>
      </c>
      <c r="U26" s="87">
        <v>243</v>
      </c>
      <c r="V26" s="328">
        <v>6.0791084641370121</v>
      </c>
      <c r="W26" s="354">
        <v>85</v>
      </c>
      <c r="X26" s="328">
        <v>2.1264371170849632</v>
      </c>
      <c r="Y26" s="354">
        <v>137</v>
      </c>
      <c r="Z26" s="328">
        <v>3.427316294595764</v>
      </c>
      <c r="AA26" s="87">
        <v>26</v>
      </c>
      <c r="AB26" s="328">
        <v>0.65043958875540053</v>
      </c>
      <c r="AC26" s="231">
        <v>7</v>
      </c>
      <c r="AD26" s="328">
        <v>0.17511835081876165</v>
      </c>
      <c r="AE26" s="231">
        <v>1</v>
      </c>
      <c r="AF26" s="328">
        <v>2.5016907259823095E-2</v>
      </c>
      <c r="AG26" s="231">
        <v>18</v>
      </c>
      <c r="AH26" s="328">
        <v>0.45030433067681569</v>
      </c>
      <c r="AI26" s="84">
        <v>3760</v>
      </c>
      <c r="AJ26" s="321">
        <v>94.063571296934839</v>
      </c>
      <c r="AK26" s="493">
        <v>68</v>
      </c>
      <c r="AL26" s="328">
        <v>1.7011496936679706</v>
      </c>
      <c r="AM26" s="86">
        <v>41</v>
      </c>
      <c r="AN26" s="328">
        <v>1.025693197652747</v>
      </c>
      <c r="AO26" s="85">
        <v>109</v>
      </c>
      <c r="AP26" s="328">
        <v>2.7268428913207172</v>
      </c>
      <c r="AQ26" s="84">
        <v>698</v>
      </c>
      <c r="AR26" s="324">
        <v>18.288241551513625</v>
      </c>
      <c r="AS26" s="86">
        <v>47</v>
      </c>
      <c r="AT26" s="328">
        <v>1.2314431990274217</v>
      </c>
      <c r="AU26" s="85">
        <v>595</v>
      </c>
      <c r="AV26" s="328">
        <v>15.589546881304598</v>
      </c>
      <c r="AW26" s="83" t="s">
        <v>51</v>
      </c>
    </row>
    <row r="27" spans="1:49" s="82" customFormat="1" ht="36.75" customHeight="1">
      <c r="A27" s="83" t="s">
        <v>52</v>
      </c>
      <c r="B27" s="488">
        <v>421001</v>
      </c>
      <c r="C27" s="85">
        <v>2865</v>
      </c>
      <c r="D27" s="328">
        <v>68.052094888135656</v>
      </c>
      <c r="E27" s="231">
        <v>2046</v>
      </c>
      <c r="F27" s="328">
        <v>48.598459386082219</v>
      </c>
      <c r="G27" s="231">
        <v>480</v>
      </c>
      <c r="H27" s="328">
        <v>11.401398096441575</v>
      </c>
      <c r="I27" s="231">
        <v>339</v>
      </c>
      <c r="J27" s="324">
        <v>8.052237405611864</v>
      </c>
      <c r="K27" s="493">
        <v>3733</v>
      </c>
      <c r="L27" s="328">
        <v>83.659472554628181</v>
      </c>
      <c r="M27" s="354">
        <v>2375</v>
      </c>
      <c r="N27" s="328">
        <v>53.225622104806298</v>
      </c>
      <c r="O27" s="354">
        <v>568</v>
      </c>
      <c r="P27" s="328">
        <v>12.729327728644201</v>
      </c>
      <c r="Q27" s="354">
        <v>790</v>
      </c>
      <c r="R27" s="328">
        <v>17.704522721177675</v>
      </c>
      <c r="S27" s="231">
        <v>826</v>
      </c>
      <c r="T27" s="328">
        <v>18.511311098345264</v>
      </c>
      <c r="U27" s="87">
        <v>431</v>
      </c>
      <c r="V27" s="328">
        <v>9.6590497377564262</v>
      </c>
      <c r="W27" s="354">
        <v>111</v>
      </c>
      <c r="X27" s="328">
        <v>2.4875974962667367</v>
      </c>
      <c r="Y27" s="354">
        <v>284</v>
      </c>
      <c r="Z27" s="328">
        <v>6.3646638643221003</v>
      </c>
      <c r="AA27" s="87">
        <v>16</v>
      </c>
      <c r="AB27" s="328">
        <v>0.35857261207448454</v>
      </c>
      <c r="AC27" s="231">
        <v>4</v>
      </c>
      <c r="AD27" s="328">
        <v>8.9643153018621136E-2</v>
      </c>
      <c r="AE27" s="231">
        <v>1</v>
      </c>
      <c r="AF27" s="328">
        <v>2.2410788254655284E-2</v>
      </c>
      <c r="AG27" s="231">
        <v>11</v>
      </c>
      <c r="AH27" s="328">
        <v>0.24651867080120812</v>
      </c>
      <c r="AI27" s="84">
        <v>4575</v>
      </c>
      <c r="AJ27" s="321">
        <v>102.52935626504792</v>
      </c>
      <c r="AK27" s="493">
        <v>62</v>
      </c>
      <c r="AL27" s="328">
        <v>1.3894688717886274</v>
      </c>
      <c r="AM27" s="86">
        <v>39</v>
      </c>
      <c r="AN27" s="328">
        <v>0.8740207419315561</v>
      </c>
      <c r="AO27" s="85">
        <v>101</v>
      </c>
      <c r="AP27" s="328">
        <v>2.2634896137201839</v>
      </c>
      <c r="AQ27" s="84">
        <v>447</v>
      </c>
      <c r="AR27" s="324">
        <v>10.617551977311217</v>
      </c>
      <c r="AS27" s="86">
        <v>60</v>
      </c>
      <c r="AT27" s="328">
        <v>1.4251747620551969</v>
      </c>
      <c r="AU27" s="85">
        <v>561</v>
      </c>
      <c r="AV27" s="328">
        <v>13.325384025216092</v>
      </c>
      <c r="AW27" s="83" t="s">
        <v>52</v>
      </c>
    </row>
    <row r="28" spans="1:49" s="82" customFormat="1" ht="36.75" customHeight="1">
      <c r="A28" s="83" t="s">
        <v>53</v>
      </c>
      <c r="B28" s="488">
        <v>296187</v>
      </c>
      <c r="C28" s="85">
        <v>2461</v>
      </c>
      <c r="D28" s="328">
        <v>83.089399602278291</v>
      </c>
      <c r="E28" s="231">
        <v>1799</v>
      </c>
      <c r="F28" s="328">
        <v>60.73865497135256</v>
      </c>
      <c r="G28" s="231">
        <v>430</v>
      </c>
      <c r="H28" s="328">
        <v>14.517855273864146</v>
      </c>
      <c r="I28" s="231">
        <v>232</v>
      </c>
      <c r="J28" s="324">
        <v>7.8328893570615863</v>
      </c>
      <c r="K28" s="493">
        <v>2505</v>
      </c>
      <c r="L28" s="328">
        <v>80.47313707097058</v>
      </c>
      <c r="M28" s="354">
        <v>1615</v>
      </c>
      <c r="N28" s="328">
        <v>51.881882782282425</v>
      </c>
      <c r="O28" s="354">
        <v>400</v>
      </c>
      <c r="P28" s="328">
        <v>12.850001927500292</v>
      </c>
      <c r="Q28" s="354">
        <v>490</v>
      </c>
      <c r="R28" s="328">
        <v>15.741252361187858</v>
      </c>
      <c r="S28" s="231">
        <v>895</v>
      </c>
      <c r="T28" s="328">
        <v>28.751879312781902</v>
      </c>
      <c r="U28" s="87">
        <v>498</v>
      </c>
      <c r="V28" s="328">
        <v>15.998252399737863</v>
      </c>
      <c r="W28" s="354">
        <v>157</v>
      </c>
      <c r="X28" s="328">
        <v>5.0436257565438645</v>
      </c>
      <c r="Y28" s="354">
        <v>240</v>
      </c>
      <c r="Z28" s="328">
        <v>7.7100011565001756</v>
      </c>
      <c r="AA28" s="87">
        <v>25</v>
      </c>
      <c r="AB28" s="328">
        <v>0.80312512046876827</v>
      </c>
      <c r="AC28" s="231">
        <v>7</v>
      </c>
      <c r="AD28" s="328">
        <v>0.22487503373125511</v>
      </c>
      <c r="AE28" s="231">
        <v>1</v>
      </c>
      <c r="AF28" s="328">
        <v>3.2125004818750726E-2</v>
      </c>
      <c r="AG28" s="231">
        <v>17</v>
      </c>
      <c r="AH28" s="328">
        <v>0.54612508191876241</v>
      </c>
      <c r="AI28" s="84">
        <v>3425</v>
      </c>
      <c r="AJ28" s="321">
        <v>110.02814150422124</v>
      </c>
      <c r="AK28" s="493">
        <v>64</v>
      </c>
      <c r="AL28" s="328">
        <v>2.0560003084000464</v>
      </c>
      <c r="AM28" s="86">
        <v>40</v>
      </c>
      <c r="AN28" s="328">
        <v>1.285000192750029</v>
      </c>
      <c r="AO28" s="85">
        <v>104</v>
      </c>
      <c r="AP28" s="328">
        <v>3.3410005011500759</v>
      </c>
      <c r="AQ28" s="84">
        <v>324</v>
      </c>
      <c r="AR28" s="324">
        <v>10.939035136586009</v>
      </c>
      <c r="AS28" s="86">
        <v>72</v>
      </c>
      <c r="AT28" s="328">
        <v>2.4308966970191128</v>
      </c>
      <c r="AU28" s="85">
        <v>193</v>
      </c>
      <c r="AV28" s="328">
        <v>6.5161536461762335</v>
      </c>
      <c r="AW28" s="83" t="s">
        <v>53</v>
      </c>
    </row>
    <row r="29" spans="1:49" s="82" customFormat="1" ht="36.75" customHeight="1">
      <c r="A29" s="83" t="s">
        <v>54</v>
      </c>
      <c r="B29" s="488">
        <v>304536</v>
      </c>
      <c r="C29" s="85">
        <v>3476</v>
      </c>
      <c r="D29" s="328">
        <v>114.14085691018467</v>
      </c>
      <c r="E29" s="231">
        <v>2179</v>
      </c>
      <c r="F29" s="328">
        <v>71.551475030866627</v>
      </c>
      <c r="G29" s="231">
        <v>817</v>
      </c>
      <c r="H29" s="328">
        <v>26.827698531536498</v>
      </c>
      <c r="I29" s="231">
        <v>480</v>
      </c>
      <c r="J29" s="324">
        <v>15.761683347781544</v>
      </c>
      <c r="K29" s="493">
        <v>2847</v>
      </c>
      <c r="L29" s="328">
        <v>90.610114469398781</v>
      </c>
      <c r="M29" s="354">
        <v>1697</v>
      </c>
      <c r="N29" s="328">
        <v>54.009611610316028</v>
      </c>
      <c r="O29" s="354">
        <v>554</v>
      </c>
      <c r="P29" s="328">
        <v>17.631894420810301</v>
      </c>
      <c r="Q29" s="354">
        <v>596</v>
      </c>
      <c r="R29" s="328">
        <v>18.968608438272454</v>
      </c>
      <c r="S29" s="231">
        <v>1008</v>
      </c>
      <c r="T29" s="328">
        <v>32.081136419091671</v>
      </c>
      <c r="U29" s="87">
        <v>467</v>
      </c>
      <c r="V29" s="328">
        <v>14.862986813210126</v>
      </c>
      <c r="W29" s="354">
        <v>304</v>
      </c>
      <c r="X29" s="328">
        <v>9.6752633644879644</v>
      </c>
      <c r="Y29" s="354">
        <v>237</v>
      </c>
      <c r="Z29" s="328">
        <v>7.5428862413935773</v>
      </c>
      <c r="AA29" s="87">
        <v>12</v>
      </c>
      <c r="AB29" s="328">
        <v>0.38191829070347222</v>
      </c>
      <c r="AC29" s="231">
        <v>5</v>
      </c>
      <c r="AD29" s="328">
        <v>0.15913262112644677</v>
      </c>
      <c r="AE29" s="231">
        <v>5</v>
      </c>
      <c r="AF29" s="328">
        <v>0.15913262112644677</v>
      </c>
      <c r="AG29" s="231">
        <v>2</v>
      </c>
      <c r="AH29" s="328">
        <v>6.3653048450578703E-2</v>
      </c>
      <c r="AI29" s="84">
        <v>3867</v>
      </c>
      <c r="AJ29" s="321">
        <v>123.07316917919393</v>
      </c>
      <c r="AK29" s="493">
        <v>38</v>
      </c>
      <c r="AL29" s="328">
        <v>1.2094079205609956</v>
      </c>
      <c r="AM29" s="86">
        <v>33</v>
      </c>
      <c r="AN29" s="328">
        <v>1.0502752994345486</v>
      </c>
      <c r="AO29" s="85">
        <v>71</v>
      </c>
      <c r="AP29" s="328">
        <v>2.2596832199955439</v>
      </c>
      <c r="AQ29" s="84">
        <v>334</v>
      </c>
      <c r="AR29" s="324">
        <v>10.967504662831324</v>
      </c>
      <c r="AS29" s="86">
        <v>88</v>
      </c>
      <c r="AT29" s="328">
        <v>2.889641947093283</v>
      </c>
      <c r="AU29" s="85">
        <v>399</v>
      </c>
      <c r="AV29" s="328">
        <v>13.101899282843407</v>
      </c>
      <c r="AW29" s="83" t="s">
        <v>54</v>
      </c>
    </row>
    <row r="30" spans="1:49" s="82" customFormat="1" ht="36.75" customHeight="1">
      <c r="A30" s="83" t="s">
        <v>55</v>
      </c>
      <c r="B30" s="488">
        <v>665088</v>
      </c>
      <c r="C30" s="85">
        <v>6514</v>
      </c>
      <c r="D30" s="328">
        <v>97.941926481909164</v>
      </c>
      <c r="E30" s="231">
        <v>4282</v>
      </c>
      <c r="F30" s="328">
        <v>64.38245765973825</v>
      </c>
      <c r="G30" s="231">
        <v>1462</v>
      </c>
      <c r="H30" s="328">
        <v>21.982053502694381</v>
      </c>
      <c r="I30" s="231">
        <v>770</v>
      </c>
      <c r="J30" s="324">
        <v>11.57741531947652</v>
      </c>
      <c r="K30" s="493">
        <v>7431</v>
      </c>
      <c r="L30" s="328">
        <v>100.09801909823327</v>
      </c>
      <c r="M30" s="354">
        <v>4029</v>
      </c>
      <c r="N30" s="328">
        <v>54.271957871993251</v>
      </c>
      <c r="O30" s="354">
        <v>2113</v>
      </c>
      <c r="P30" s="328">
        <v>28.462806399484176</v>
      </c>
      <c r="Q30" s="354">
        <v>1289</v>
      </c>
      <c r="R30" s="328">
        <v>17.363254826755846</v>
      </c>
      <c r="S30" s="231">
        <v>3442</v>
      </c>
      <c r="T30" s="328">
        <v>46.364874409382175</v>
      </c>
      <c r="U30" s="87">
        <v>1304</v>
      </c>
      <c r="V30" s="328">
        <v>17.565309770434151</v>
      </c>
      <c r="W30" s="354">
        <v>1173</v>
      </c>
      <c r="X30" s="328">
        <v>15.800696595643606</v>
      </c>
      <c r="Y30" s="354">
        <v>965</v>
      </c>
      <c r="Z30" s="328">
        <v>12.998868043304416</v>
      </c>
      <c r="AA30" s="87">
        <v>14</v>
      </c>
      <c r="AB30" s="328">
        <v>0.18858461409975316</v>
      </c>
      <c r="AC30" s="231">
        <v>5</v>
      </c>
      <c r="AD30" s="328">
        <v>6.7351647892768984E-2</v>
      </c>
      <c r="AE30" s="231">
        <v>0</v>
      </c>
      <c r="AF30" s="328">
        <v>0</v>
      </c>
      <c r="AG30" s="231">
        <v>9</v>
      </c>
      <c r="AH30" s="328">
        <v>0.12123296620698418</v>
      </c>
      <c r="AI30" s="84">
        <v>10887</v>
      </c>
      <c r="AJ30" s="321">
        <v>146.6514781217152</v>
      </c>
      <c r="AK30" s="493">
        <v>58</v>
      </c>
      <c r="AL30" s="328">
        <v>0.78127911555612028</v>
      </c>
      <c r="AM30" s="86">
        <v>77</v>
      </c>
      <c r="AN30" s="328">
        <v>1.0372153775486423</v>
      </c>
      <c r="AO30" s="85">
        <v>135</v>
      </c>
      <c r="AP30" s="328">
        <v>1.8184944931047626</v>
      </c>
      <c r="AQ30" s="84">
        <v>1079</v>
      </c>
      <c r="AR30" s="324">
        <v>16.223417051578135</v>
      </c>
      <c r="AS30" s="86">
        <v>203</v>
      </c>
      <c r="AT30" s="328">
        <v>3.052227675134719</v>
      </c>
      <c r="AU30" s="85">
        <v>597</v>
      </c>
      <c r="AV30" s="328">
        <v>8.9762557736720563</v>
      </c>
      <c r="AW30" s="83" t="s">
        <v>55</v>
      </c>
    </row>
    <row r="31" spans="1:49" s="82" customFormat="1" ht="36.75" customHeight="1">
      <c r="A31" s="83" t="s">
        <v>56</v>
      </c>
      <c r="B31" s="488">
        <v>646454</v>
      </c>
      <c r="C31" s="85">
        <v>5175</v>
      </c>
      <c r="D31" s="328">
        <v>80.052099608015411</v>
      </c>
      <c r="E31" s="231">
        <v>3451</v>
      </c>
      <c r="F31" s="328">
        <v>53.383535410098787</v>
      </c>
      <c r="G31" s="231">
        <v>975</v>
      </c>
      <c r="H31" s="328">
        <v>15.08227963629276</v>
      </c>
      <c r="I31" s="231">
        <v>749</v>
      </c>
      <c r="J31" s="324">
        <v>11.586284561623875</v>
      </c>
      <c r="K31" s="493">
        <v>8124</v>
      </c>
      <c r="L31" s="328">
        <v>123.41865418368576</v>
      </c>
      <c r="M31" s="354">
        <v>4344</v>
      </c>
      <c r="N31" s="328">
        <v>65.993431040611881</v>
      </c>
      <c r="O31" s="354">
        <v>1687</v>
      </c>
      <c r="P31" s="328">
        <v>25.628664402742228</v>
      </c>
      <c r="Q31" s="354">
        <v>2093</v>
      </c>
      <c r="R31" s="328">
        <v>31.796558740331648</v>
      </c>
      <c r="S31" s="231">
        <v>1929</v>
      </c>
      <c r="T31" s="328">
        <v>29.305094032536907</v>
      </c>
      <c r="U31" s="87">
        <v>703</v>
      </c>
      <c r="V31" s="328">
        <v>10.679876155973794</v>
      </c>
      <c r="W31" s="354">
        <v>587</v>
      </c>
      <c r="X31" s="328">
        <v>8.9176206309482442</v>
      </c>
      <c r="Y31" s="354">
        <v>639</v>
      </c>
      <c r="Z31" s="328">
        <v>9.7075972456148687</v>
      </c>
      <c r="AA31" s="87">
        <v>58</v>
      </c>
      <c r="AB31" s="328">
        <v>0.8811277625127738</v>
      </c>
      <c r="AC31" s="231">
        <v>30</v>
      </c>
      <c r="AD31" s="328">
        <v>0.45575573923074508</v>
      </c>
      <c r="AE31" s="231">
        <v>4</v>
      </c>
      <c r="AF31" s="328">
        <v>6.0767431897432674E-2</v>
      </c>
      <c r="AG31" s="231">
        <v>24</v>
      </c>
      <c r="AH31" s="328">
        <v>0.36460459138459606</v>
      </c>
      <c r="AI31" s="84">
        <v>10111</v>
      </c>
      <c r="AJ31" s="321">
        <v>153.60487597873544</v>
      </c>
      <c r="AK31" s="493">
        <v>25</v>
      </c>
      <c r="AL31" s="328">
        <v>0.37979644935895424</v>
      </c>
      <c r="AM31" s="86">
        <v>57</v>
      </c>
      <c r="AN31" s="328">
        <v>0.86593590453841562</v>
      </c>
      <c r="AO31" s="85">
        <v>82</v>
      </c>
      <c r="AP31" s="328">
        <v>1.2457323538973697</v>
      </c>
      <c r="AQ31" s="84">
        <v>754</v>
      </c>
      <c r="AR31" s="324">
        <v>11.663629585399736</v>
      </c>
      <c r="AS31" s="86">
        <v>224</v>
      </c>
      <c r="AT31" s="328">
        <v>3.4650570651585415</v>
      </c>
      <c r="AU31" s="85">
        <v>568</v>
      </c>
      <c r="AV31" s="328">
        <v>8.7863947009377306</v>
      </c>
      <c r="AW31" s="83" t="s">
        <v>56</v>
      </c>
    </row>
    <row r="32" spans="1:49" s="82" customFormat="1" ht="36.75" customHeight="1">
      <c r="A32" s="83" t="s">
        <v>57</v>
      </c>
      <c r="B32" s="488">
        <v>1257331</v>
      </c>
      <c r="C32" s="85">
        <v>12776</v>
      </c>
      <c r="D32" s="328">
        <v>101.61206555791594</v>
      </c>
      <c r="E32" s="231">
        <v>8588</v>
      </c>
      <c r="F32" s="328">
        <v>68.30341413677067</v>
      </c>
      <c r="G32" s="231">
        <v>2314</v>
      </c>
      <c r="H32" s="328">
        <v>18.404063846353903</v>
      </c>
      <c r="I32" s="231">
        <v>1874</v>
      </c>
      <c r="J32" s="324">
        <v>14.904587574791364</v>
      </c>
      <c r="K32" s="493">
        <v>15714</v>
      </c>
      <c r="L32" s="328">
        <v>129.37834066830376</v>
      </c>
      <c r="M32" s="354">
        <v>9302</v>
      </c>
      <c r="N32" s="328">
        <v>76.586313153656718</v>
      </c>
      <c r="O32" s="354">
        <v>3639</v>
      </c>
      <c r="P32" s="328">
        <v>29.961039944759925</v>
      </c>
      <c r="Q32" s="354">
        <v>2773</v>
      </c>
      <c r="R32" s="328">
        <v>22.830987569887128</v>
      </c>
      <c r="S32" s="231">
        <v>3868</v>
      </c>
      <c r="T32" s="328">
        <v>31.846469498854461</v>
      </c>
      <c r="U32" s="87">
        <v>2171</v>
      </c>
      <c r="V32" s="328">
        <v>17.874530838162627</v>
      </c>
      <c r="W32" s="354">
        <v>588</v>
      </c>
      <c r="X32" s="328">
        <v>4.8411902961030053</v>
      </c>
      <c r="Y32" s="354">
        <v>1109</v>
      </c>
      <c r="Z32" s="328">
        <v>9.1307483645888308</v>
      </c>
      <c r="AA32" s="87">
        <v>48</v>
      </c>
      <c r="AB32" s="328">
        <v>0.39519920784514329</v>
      </c>
      <c r="AC32" s="231">
        <v>30</v>
      </c>
      <c r="AD32" s="328">
        <v>0.24699950490321454</v>
      </c>
      <c r="AE32" s="231">
        <v>2</v>
      </c>
      <c r="AF32" s="328">
        <v>1.6466633660214301E-2</v>
      </c>
      <c r="AG32" s="231">
        <v>16</v>
      </c>
      <c r="AH32" s="328">
        <v>0.13173306928171441</v>
      </c>
      <c r="AI32" s="84">
        <v>19630</v>
      </c>
      <c r="AJ32" s="321">
        <v>161.62000937500338</v>
      </c>
      <c r="AK32" s="493">
        <v>174</v>
      </c>
      <c r="AL32" s="328">
        <v>1.4325971284386445</v>
      </c>
      <c r="AM32" s="86">
        <v>232</v>
      </c>
      <c r="AN32" s="328">
        <v>1.910129504584859</v>
      </c>
      <c r="AO32" s="85">
        <v>406</v>
      </c>
      <c r="AP32" s="328">
        <v>3.3427266330235033</v>
      </c>
      <c r="AQ32" s="84">
        <v>1408</v>
      </c>
      <c r="AR32" s="324">
        <v>11.19832406900013</v>
      </c>
      <c r="AS32" s="86">
        <v>223</v>
      </c>
      <c r="AT32" s="328">
        <v>1.7735982012691964</v>
      </c>
      <c r="AU32" s="85">
        <v>930</v>
      </c>
      <c r="AV32" s="328">
        <v>7.3966203012571867</v>
      </c>
      <c r="AW32" s="83" t="s">
        <v>57</v>
      </c>
    </row>
    <row r="33" spans="1:49" s="82" customFormat="1" ht="36.75" customHeight="1">
      <c r="A33" s="83" t="s">
        <v>58</v>
      </c>
      <c r="B33" s="488">
        <v>2916182</v>
      </c>
      <c r="C33" s="85">
        <v>29037</v>
      </c>
      <c r="D33" s="328">
        <v>99.57197458869166</v>
      </c>
      <c r="E33" s="231">
        <v>21209</v>
      </c>
      <c r="F33" s="328">
        <v>72.728656853378837</v>
      </c>
      <c r="G33" s="231">
        <v>4510</v>
      </c>
      <c r="H33" s="328">
        <v>15.465427054964334</v>
      </c>
      <c r="I33" s="231">
        <v>3318</v>
      </c>
      <c r="J33" s="324">
        <v>11.377890680348482</v>
      </c>
      <c r="K33" s="493">
        <v>36318</v>
      </c>
      <c r="L33" s="328">
        <v>130.54080127902523</v>
      </c>
      <c r="M33" s="354">
        <v>21401</v>
      </c>
      <c r="N33" s="328">
        <v>76.92339027954236</v>
      </c>
      <c r="O33" s="354">
        <v>7578</v>
      </c>
      <c r="P33" s="328">
        <v>27.238234266546982</v>
      </c>
      <c r="Q33" s="354">
        <v>7339</v>
      </c>
      <c r="R33" s="328">
        <v>26.379176732935907</v>
      </c>
      <c r="S33" s="231">
        <v>7857</v>
      </c>
      <c r="T33" s="328">
        <v>28.241067119590873</v>
      </c>
      <c r="U33" s="87">
        <v>3927</v>
      </c>
      <c r="V33" s="328">
        <v>14.115141985316708</v>
      </c>
      <c r="W33" s="354">
        <v>1417</v>
      </c>
      <c r="X33" s="328">
        <v>5.0932406909075052</v>
      </c>
      <c r="Y33" s="354">
        <v>2513</v>
      </c>
      <c r="Z33" s="328">
        <v>9.0326844433666622</v>
      </c>
      <c r="AA33" s="87">
        <v>251</v>
      </c>
      <c r="AB33" s="328">
        <v>0.90219012944092014</v>
      </c>
      <c r="AC33" s="231">
        <v>126</v>
      </c>
      <c r="AD33" s="328">
        <v>0.45289225621337031</v>
      </c>
      <c r="AE33" s="231">
        <v>7</v>
      </c>
      <c r="AF33" s="328">
        <v>2.5160680900742794E-2</v>
      </c>
      <c r="AG33" s="231">
        <v>118</v>
      </c>
      <c r="AH33" s="328">
        <v>0.42413719232680702</v>
      </c>
      <c r="AI33" s="84">
        <v>44426</v>
      </c>
      <c r="AJ33" s="321">
        <v>159.68405852805705</v>
      </c>
      <c r="AK33" s="493">
        <v>811</v>
      </c>
      <c r="AL33" s="328">
        <v>2.9150446015003433</v>
      </c>
      <c r="AM33" s="86">
        <v>402</v>
      </c>
      <c r="AN33" s="328">
        <v>1.4449419602998004</v>
      </c>
      <c r="AO33" s="85">
        <v>1213</v>
      </c>
      <c r="AP33" s="328">
        <v>4.3599865618001443</v>
      </c>
      <c r="AQ33" s="84">
        <v>2865</v>
      </c>
      <c r="AR33" s="324">
        <v>9.8244896923443044</v>
      </c>
      <c r="AS33" s="86">
        <v>561</v>
      </c>
      <c r="AT33" s="328">
        <v>1.9237482434223929</v>
      </c>
      <c r="AU33" s="85">
        <v>2725</v>
      </c>
      <c r="AV33" s="328">
        <v>9.3444099168021744</v>
      </c>
      <c r="AW33" s="83" t="s">
        <v>58</v>
      </c>
    </row>
    <row r="34" spans="1:49" s="82" customFormat="1" ht="36.75" customHeight="1">
      <c r="A34" s="83" t="s">
        <v>59</v>
      </c>
      <c r="B34" s="488">
        <v>662230</v>
      </c>
      <c r="C34" s="85">
        <v>6199</v>
      </c>
      <c r="D34" s="328">
        <v>93.607960980324066</v>
      </c>
      <c r="E34" s="231">
        <v>4423</v>
      </c>
      <c r="F34" s="328">
        <v>66.789484016127318</v>
      </c>
      <c r="G34" s="231">
        <v>1131</v>
      </c>
      <c r="H34" s="328">
        <v>17.078658472132041</v>
      </c>
      <c r="I34" s="231">
        <v>645</v>
      </c>
      <c r="J34" s="324">
        <v>9.7398184920646909</v>
      </c>
      <c r="K34" s="493">
        <v>7689</v>
      </c>
      <c r="L34" s="328">
        <v>118.90285862740319</v>
      </c>
      <c r="M34" s="354">
        <v>4135</v>
      </c>
      <c r="N34" s="328">
        <v>63.943727457967512</v>
      </c>
      <c r="O34" s="354">
        <v>1756</v>
      </c>
      <c r="P34" s="328">
        <v>27.154821140554041</v>
      </c>
      <c r="Q34" s="354">
        <v>1798</v>
      </c>
      <c r="R34" s="328">
        <v>27.804310028881641</v>
      </c>
      <c r="S34" s="231">
        <v>1920</v>
      </c>
      <c r="T34" s="328">
        <v>29.690920609261816</v>
      </c>
      <c r="U34" s="87">
        <v>977</v>
      </c>
      <c r="V34" s="328">
        <v>15.10834866419208</v>
      </c>
      <c r="W34" s="354">
        <v>347</v>
      </c>
      <c r="X34" s="328">
        <v>5.3660153392780465</v>
      </c>
      <c r="Y34" s="354">
        <v>596</v>
      </c>
      <c r="Z34" s="328">
        <v>9.2165566057916894</v>
      </c>
      <c r="AA34" s="87">
        <v>20</v>
      </c>
      <c r="AB34" s="328">
        <v>0.30928042301314396</v>
      </c>
      <c r="AC34" s="231">
        <v>11</v>
      </c>
      <c r="AD34" s="328">
        <v>0.17010423265722918</v>
      </c>
      <c r="AE34" s="231">
        <v>0</v>
      </c>
      <c r="AF34" s="328">
        <v>0</v>
      </c>
      <c r="AG34" s="231">
        <v>9</v>
      </c>
      <c r="AH34" s="328">
        <v>0.13917619035591478</v>
      </c>
      <c r="AI34" s="84">
        <v>9629</v>
      </c>
      <c r="AJ34" s="321">
        <v>148.90305965967815</v>
      </c>
      <c r="AK34" s="493">
        <v>57</v>
      </c>
      <c r="AL34" s="328">
        <v>0.88144920558746032</v>
      </c>
      <c r="AM34" s="86">
        <v>103</v>
      </c>
      <c r="AN34" s="328">
        <v>1.5927941785176913</v>
      </c>
      <c r="AO34" s="85">
        <v>160</v>
      </c>
      <c r="AP34" s="328">
        <v>2.4742433841051517</v>
      </c>
      <c r="AQ34" s="84">
        <v>1534</v>
      </c>
      <c r="AR34" s="324">
        <v>23.164157467949202</v>
      </c>
      <c r="AS34" s="86">
        <v>134</v>
      </c>
      <c r="AT34" s="328">
        <v>2.0234661673436722</v>
      </c>
      <c r="AU34" s="85">
        <v>664</v>
      </c>
      <c r="AV34" s="328">
        <v>10.026727874001478</v>
      </c>
      <c r="AW34" s="83" t="s">
        <v>59</v>
      </c>
    </row>
    <row r="35" spans="1:49" s="82" customFormat="1" ht="36.75" customHeight="1">
      <c r="A35" s="83" t="s">
        <v>60</v>
      </c>
      <c r="B35" s="488">
        <v>554364</v>
      </c>
      <c r="C35" s="85">
        <v>5688</v>
      </c>
      <c r="D35" s="328">
        <v>102.6040651990389</v>
      </c>
      <c r="E35" s="231">
        <v>4017</v>
      </c>
      <c r="F35" s="328">
        <v>72.461415243414066</v>
      </c>
      <c r="G35" s="231">
        <v>1124</v>
      </c>
      <c r="H35" s="328">
        <v>20.275486864226394</v>
      </c>
      <c r="I35" s="231">
        <v>547</v>
      </c>
      <c r="J35" s="324">
        <v>9.8671630913984316</v>
      </c>
      <c r="K35" s="493">
        <v>6730</v>
      </c>
      <c r="L35" s="328">
        <v>125.67670275125535</v>
      </c>
      <c r="M35" s="354">
        <v>3871</v>
      </c>
      <c r="N35" s="328">
        <v>72.28744670878298</v>
      </c>
      <c r="O35" s="354">
        <v>1737</v>
      </c>
      <c r="P35" s="328">
        <v>32.436914216780167</v>
      </c>
      <c r="Q35" s="354">
        <v>1122</v>
      </c>
      <c r="R35" s="328">
        <v>20.952341825692198</v>
      </c>
      <c r="S35" s="231">
        <v>1225</v>
      </c>
      <c r="T35" s="328">
        <v>22.875774274931324</v>
      </c>
      <c r="U35" s="87">
        <v>663</v>
      </c>
      <c r="V35" s="328">
        <v>12.3809292606363</v>
      </c>
      <c r="W35" s="354">
        <v>200</v>
      </c>
      <c r="X35" s="328">
        <v>3.7348202897847056</v>
      </c>
      <c r="Y35" s="354">
        <v>362</v>
      </c>
      <c r="Z35" s="328">
        <v>6.7600247245103171</v>
      </c>
      <c r="AA35" s="87">
        <v>14</v>
      </c>
      <c r="AB35" s="328">
        <v>0.26143742028492939</v>
      </c>
      <c r="AC35" s="231">
        <v>5</v>
      </c>
      <c r="AD35" s="328">
        <v>9.3370507244617623E-2</v>
      </c>
      <c r="AE35" s="231">
        <v>0</v>
      </c>
      <c r="AF35" s="328">
        <v>0</v>
      </c>
      <c r="AG35" s="231">
        <v>9</v>
      </c>
      <c r="AH35" s="328">
        <v>0.16806691304031174</v>
      </c>
      <c r="AI35" s="84">
        <v>7969</v>
      </c>
      <c r="AJ35" s="321">
        <v>148.81391444647159</v>
      </c>
      <c r="AK35" s="493">
        <v>139</v>
      </c>
      <c r="AL35" s="328">
        <v>2.5957001014003702</v>
      </c>
      <c r="AM35" s="86">
        <v>42</v>
      </c>
      <c r="AN35" s="328">
        <v>0.78431226085478811</v>
      </c>
      <c r="AO35" s="85">
        <v>181</v>
      </c>
      <c r="AP35" s="328">
        <v>3.3800123622551586</v>
      </c>
      <c r="AQ35" s="84">
        <v>1102</v>
      </c>
      <c r="AR35" s="324">
        <v>19.878635697844739</v>
      </c>
      <c r="AS35" s="86">
        <v>162</v>
      </c>
      <c r="AT35" s="328">
        <v>2.9222676797194622</v>
      </c>
      <c r="AU35" s="85">
        <v>460</v>
      </c>
      <c r="AV35" s="328">
        <v>8.297797115252795</v>
      </c>
      <c r="AW35" s="83" t="s">
        <v>60</v>
      </c>
    </row>
    <row r="36" spans="1:49" s="82" customFormat="1" ht="36.75" customHeight="1">
      <c r="A36" s="83" t="s">
        <v>61</v>
      </c>
      <c r="B36" s="488">
        <v>873011</v>
      </c>
      <c r="C36" s="85">
        <v>11524</v>
      </c>
      <c r="D36" s="328">
        <v>132.0029186344731</v>
      </c>
      <c r="E36" s="231">
        <v>8079</v>
      </c>
      <c r="F36" s="328">
        <v>92.541789278714703</v>
      </c>
      <c r="G36" s="231">
        <v>2340</v>
      </c>
      <c r="H36" s="328">
        <v>26.803785977496272</v>
      </c>
      <c r="I36" s="231">
        <v>1105</v>
      </c>
      <c r="J36" s="324">
        <v>12.657343378262128</v>
      </c>
      <c r="K36" s="493">
        <v>11590</v>
      </c>
      <c r="L36" s="328">
        <v>139.08817838488903</v>
      </c>
      <c r="M36" s="354">
        <v>6891</v>
      </c>
      <c r="N36" s="328">
        <v>82.696862575519432</v>
      </c>
      <c r="O36" s="354">
        <v>2610</v>
      </c>
      <c r="P36" s="328">
        <v>31.321841724293385</v>
      </c>
      <c r="Q36" s="354">
        <v>2089</v>
      </c>
      <c r="R36" s="328">
        <v>25.069474085076205</v>
      </c>
      <c r="S36" s="231">
        <v>3412</v>
      </c>
      <c r="T36" s="328">
        <v>40.946407648769743</v>
      </c>
      <c r="U36" s="87">
        <v>1668</v>
      </c>
      <c r="V36" s="328">
        <v>20.017177010008186</v>
      </c>
      <c r="W36" s="354">
        <v>784</v>
      </c>
      <c r="X36" s="328">
        <v>9.4085532229295072</v>
      </c>
      <c r="Y36" s="354">
        <v>960</v>
      </c>
      <c r="Z36" s="328">
        <v>11.520677415832051</v>
      </c>
      <c r="AA36" s="87">
        <v>12</v>
      </c>
      <c r="AB36" s="328">
        <v>0.14400846769790063</v>
      </c>
      <c r="AC36" s="231">
        <v>1</v>
      </c>
      <c r="AD36" s="328">
        <v>1.200070564149172E-2</v>
      </c>
      <c r="AE36" s="231">
        <v>0</v>
      </c>
      <c r="AF36" s="328">
        <v>0</v>
      </c>
      <c r="AG36" s="231">
        <v>11</v>
      </c>
      <c r="AH36" s="328">
        <v>0.13200776205640891</v>
      </c>
      <c r="AI36" s="84">
        <v>15014</v>
      </c>
      <c r="AJ36" s="321">
        <v>180.17859450135666</v>
      </c>
      <c r="AK36" s="493">
        <v>113</v>
      </c>
      <c r="AL36" s="328">
        <v>1.356079737488564</v>
      </c>
      <c r="AM36" s="86">
        <v>100</v>
      </c>
      <c r="AN36" s="328">
        <v>1.2000705641491718</v>
      </c>
      <c r="AO36" s="85">
        <v>213</v>
      </c>
      <c r="AP36" s="328">
        <v>2.5561503016377358</v>
      </c>
      <c r="AQ36" s="84">
        <v>1377</v>
      </c>
      <c r="AR36" s="324">
        <v>15.77299713291127</v>
      </c>
      <c r="AS36" s="86">
        <v>328</v>
      </c>
      <c r="AT36" s="328">
        <v>3.7571118806063155</v>
      </c>
      <c r="AU36" s="85">
        <v>1036</v>
      </c>
      <c r="AV36" s="328">
        <v>11.866975330207753</v>
      </c>
      <c r="AW36" s="83" t="s">
        <v>61</v>
      </c>
    </row>
    <row r="37" spans="1:49" s="82" customFormat="1" ht="36.75" customHeight="1">
      <c r="A37" s="83" t="s">
        <v>62</v>
      </c>
      <c r="B37" s="488">
        <v>4131958</v>
      </c>
      <c r="C37" s="85">
        <v>80846</v>
      </c>
      <c r="D37" s="328">
        <v>195.66026566581752</v>
      </c>
      <c r="E37" s="231">
        <v>58593</v>
      </c>
      <c r="F37" s="328">
        <v>141.8044423491236</v>
      </c>
      <c r="G37" s="231">
        <v>12354</v>
      </c>
      <c r="H37" s="328">
        <v>29.898658214822124</v>
      </c>
      <c r="I37" s="231">
        <v>9899</v>
      </c>
      <c r="J37" s="324">
        <v>23.957165101871798</v>
      </c>
      <c r="K37" s="493">
        <v>58365</v>
      </c>
      <c r="L37" s="328">
        <v>151.10375774105253</v>
      </c>
      <c r="M37" s="354">
        <v>29929</v>
      </c>
      <c r="N37" s="328">
        <v>77.484526093240149</v>
      </c>
      <c r="O37" s="354">
        <v>14633</v>
      </c>
      <c r="P37" s="328">
        <v>37.884027876721007</v>
      </c>
      <c r="Q37" s="354">
        <v>13803</v>
      </c>
      <c r="R37" s="328">
        <v>35.735203771091378</v>
      </c>
      <c r="S37" s="231">
        <v>24406</v>
      </c>
      <c r="T37" s="328">
        <v>63.185784484333553</v>
      </c>
      <c r="U37" s="87">
        <v>12200</v>
      </c>
      <c r="V37" s="328">
        <v>31.585125408050047</v>
      </c>
      <c r="W37" s="354">
        <v>5524</v>
      </c>
      <c r="X37" s="328">
        <v>14.301330553612168</v>
      </c>
      <c r="Y37" s="354">
        <v>6682</v>
      </c>
      <c r="Z37" s="328">
        <v>17.299328522671345</v>
      </c>
      <c r="AA37" s="87">
        <v>155</v>
      </c>
      <c r="AB37" s="328">
        <v>0.40128642936457021</v>
      </c>
      <c r="AC37" s="231">
        <v>95</v>
      </c>
      <c r="AD37" s="328">
        <v>0.24594974702989791</v>
      </c>
      <c r="AE37" s="231">
        <v>13</v>
      </c>
      <c r="AF37" s="328">
        <v>3.3656281172512348E-2</v>
      </c>
      <c r="AG37" s="231">
        <v>47</v>
      </c>
      <c r="AH37" s="328">
        <v>0.12168040116216</v>
      </c>
      <c r="AI37" s="84">
        <v>82926</v>
      </c>
      <c r="AJ37" s="321">
        <v>214.69082865475067</v>
      </c>
      <c r="AK37" s="493">
        <v>1644</v>
      </c>
      <c r="AL37" s="328">
        <v>4.2562250959700227</v>
      </c>
      <c r="AM37" s="86">
        <v>810</v>
      </c>
      <c r="AN37" s="328">
        <v>2.0970452115180769</v>
      </c>
      <c r="AO37" s="85">
        <v>2454</v>
      </c>
      <c r="AP37" s="328">
        <v>6.3532703074880992</v>
      </c>
      <c r="AQ37" s="84">
        <v>7951</v>
      </c>
      <c r="AR37" s="324">
        <v>19.242693173551135</v>
      </c>
      <c r="AS37" s="86">
        <v>1708</v>
      </c>
      <c r="AT37" s="328">
        <v>4.133633497726743</v>
      </c>
      <c r="AU37" s="85">
        <v>3313</v>
      </c>
      <c r="AV37" s="328">
        <v>8.0179905023235953</v>
      </c>
      <c r="AW37" s="83" t="s">
        <v>62</v>
      </c>
    </row>
    <row r="38" spans="1:49" s="82" customFormat="1" ht="36.75" customHeight="1">
      <c r="A38" s="83" t="s">
        <v>63</v>
      </c>
      <c r="B38" s="488">
        <v>2325176</v>
      </c>
      <c r="C38" s="85">
        <v>34509</v>
      </c>
      <c r="D38" s="328">
        <v>148.41457162812623</v>
      </c>
      <c r="E38" s="231">
        <v>25462</v>
      </c>
      <c r="F38" s="328">
        <v>109.505689031712</v>
      </c>
      <c r="G38" s="231">
        <v>4624</v>
      </c>
      <c r="H38" s="328">
        <v>19.886666643729335</v>
      </c>
      <c r="I38" s="231">
        <v>4423</v>
      </c>
      <c r="J38" s="324">
        <v>19.022215952684871</v>
      </c>
      <c r="K38" s="493">
        <v>25689</v>
      </c>
      <c r="L38" s="328">
        <v>113.63369952027813</v>
      </c>
      <c r="M38" s="354">
        <v>14866</v>
      </c>
      <c r="N38" s="328">
        <v>65.758829735235096</v>
      </c>
      <c r="O38" s="354">
        <v>6329</v>
      </c>
      <c r="P38" s="328">
        <v>27.995939283889612</v>
      </c>
      <c r="Q38" s="354">
        <v>4494</v>
      </c>
      <c r="R38" s="328">
        <v>19.878930501153409</v>
      </c>
      <c r="S38" s="231">
        <v>8160</v>
      </c>
      <c r="T38" s="328">
        <v>36.095254314510861</v>
      </c>
      <c r="U38" s="87">
        <v>4514</v>
      </c>
      <c r="V38" s="328">
        <v>19.96739926172819</v>
      </c>
      <c r="W38" s="354">
        <v>1251</v>
      </c>
      <c r="X38" s="328">
        <v>5.5337209739525841</v>
      </c>
      <c r="Y38" s="354">
        <v>2395</v>
      </c>
      <c r="Z38" s="328">
        <v>10.594134078830088</v>
      </c>
      <c r="AA38" s="87">
        <v>215</v>
      </c>
      <c r="AB38" s="328">
        <v>0.95103917617890132</v>
      </c>
      <c r="AC38" s="231">
        <v>49</v>
      </c>
      <c r="AD38" s="328">
        <v>0.21674846340821471</v>
      </c>
      <c r="AE38" s="231">
        <v>30</v>
      </c>
      <c r="AF38" s="328">
        <v>0.13270314086217228</v>
      </c>
      <c r="AG38" s="231">
        <v>136</v>
      </c>
      <c r="AH38" s="328">
        <v>0.60158757190851431</v>
      </c>
      <c r="AI38" s="84">
        <v>34064</v>
      </c>
      <c r="AJ38" s="321">
        <v>150.67999301096788</v>
      </c>
      <c r="AK38" s="493">
        <v>571</v>
      </c>
      <c r="AL38" s="328">
        <v>2.5257831144100122</v>
      </c>
      <c r="AM38" s="86">
        <v>200</v>
      </c>
      <c r="AN38" s="328">
        <v>0.88468760574781524</v>
      </c>
      <c r="AO38" s="85">
        <v>771</v>
      </c>
      <c r="AP38" s="328">
        <v>3.4104707201578273</v>
      </c>
      <c r="AQ38" s="84">
        <v>3302</v>
      </c>
      <c r="AR38" s="324">
        <v>14.201075531486648</v>
      </c>
      <c r="AS38" s="86">
        <v>873</v>
      </c>
      <c r="AT38" s="328">
        <v>3.7545544939393838</v>
      </c>
      <c r="AU38" s="85">
        <v>5226</v>
      </c>
      <c r="AV38" s="328">
        <v>22.475717967156037</v>
      </c>
      <c r="AW38" s="83" t="s">
        <v>63</v>
      </c>
    </row>
    <row r="39" spans="1:49" s="82" customFormat="1" ht="36.75" customHeight="1">
      <c r="A39" s="83" t="s">
        <v>64</v>
      </c>
      <c r="B39" s="488">
        <v>479654</v>
      </c>
      <c r="C39" s="85">
        <v>4981</v>
      </c>
      <c r="D39" s="328">
        <v>103.84568876731977</v>
      </c>
      <c r="E39" s="231">
        <v>3409</v>
      </c>
      <c r="F39" s="328">
        <v>71.072064446455158</v>
      </c>
      <c r="G39" s="231">
        <v>672</v>
      </c>
      <c r="H39" s="328">
        <v>14.01009894632381</v>
      </c>
      <c r="I39" s="231">
        <v>900</v>
      </c>
      <c r="J39" s="324">
        <v>18.763525374540816</v>
      </c>
      <c r="K39" s="493">
        <v>6213</v>
      </c>
      <c r="L39" s="328">
        <v>135.64702517537177</v>
      </c>
      <c r="M39" s="354">
        <v>3840</v>
      </c>
      <c r="N39" s="328">
        <v>83.837852353682209</v>
      </c>
      <c r="O39" s="354">
        <v>940</v>
      </c>
      <c r="P39" s="328">
        <v>20.522807607411789</v>
      </c>
      <c r="Q39" s="354">
        <v>1433</v>
      </c>
      <c r="R39" s="328">
        <v>31.286365214277762</v>
      </c>
      <c r="S39" s="231">
        <v>911</v>
      </c>
      <c r="T39" s="328">
        <v>19.889657159949085</v>
      </c>
      <c r="U39" s="87">
        <v>486</v>
      </c>
      <c r="V39" s="328">
        <v>10.610728188512905</v>
      </c>
      <c r="W39" s="354">
        <v>116</v>
      </c>
      <c r="X39" s="328">
        <v>2.5326017898508169</v>
      </c>
      <c r="Y39" s="354">
        <v>309</v>
      </c>
      <c r="Z39" s="328">
        <v>6.7463271815853654</v>
      </c>
      <c r="AA39" s="87">
        <v>15</v>
      </c>
      <c r="AB39" s="328">
        <v>0.32749161075657113</v>
      </c>
      <c r="AC39" s="231">
        <v>7</v>
      </c>
      <c r="AD39" s="328">
        <v>0.15282941835306652</v>
      </c>
      <c r="AE39" s="231">
        <v>0</v>
      </c>
      <c r="AF39" s="328">
        <v>0</v>
      </c>
      <c r="AG39" s="231">
        <v>8</v>
      </c>
      <c r="AH39" s="328">
        <v>0.17466219240350458</v>
      </c>
      <c r="AI39" s="84">
        <v>7139</v>
      </c>
      <c r="AJ39" s="321">
        <v>155.86417394607741</v>
      </c>
      <c r="AK39" s="493">
        <v>69</v>
      </c>
      <c r="AL39" s="328">
        <v>1.5064614094802273</v>
      </c>
      <c r="AM39" s="86">
        <v>73</v>
      </c>
      <c r="AN39" s="328">
        <v>1.5937925056819793</v>
      </c>
      <c r="AO39" s="85">
        <v>142</v>
      </c>
      <c r="AP39" s="328">
        <v>3.1002539151622068</v>
      </c>
      <c r="AQ39" s="84">
        <v>677</v>
      </c>
      <c r="AR39" s="324">
        <v>14.114340753960146</v>
      </c>
      <c r="AS39" s="86">
        <v>157</v>
      </c>
      <c r="AT39" s="328">
        <v>3.2731927597810091</v>
      </c>
      <c r="AU39" s="85">
        <v>474</v>
      </c>
      <c r="AV39" s="328">
        <v>9.8821233639248298</v>
      </c>
      <c r="AW39" s="83" t="s">
        <v>64</v>
      </c>
    </row>
    <row r="40" spans="1:49" s="82" customFormat="1" ht="36.75" customHeight="1">
      <c r="A40" s="83" t="s">
        <v>65</v>
      </c>
      <c r="B40" s="488">
        <v>361214</v>
      </c>
      <c r="C40" s="85">
        <v>4766</v>
      </c>
      <c r="D40" s="328">
        <v>131.9439445868654</v>
      </c>
      <c r="E40" s="231">
        <v>3117</v>
      </c>
      <c r="F40" s="328">
        <v>86.292336398921407</v>
      </c>
      <c r="G40" s="231">
        <v>974</v>
      </c>
      <c r="H40" s="328">
        <v>26.964624848427803</v>
      </c>
      <c r="I40" s="231">
        <v>675</v>
      </c>
      <c r="J40" s="324">
        <v>18.686983339516189</v>
      </c>
      <c r="K40" s="493">
        <v>4015</v>
      </c>
      <c r="L40" s="328">
        <v>107.71294433266266</v>
      </c>
      <c r="M40" s="354">
        <v>2508</v>
      </c>
      <c r="N40" s="328">
        <v>67.283702213279696</v>
      </c>
      <c r="O40" s="354">
        <v>815</v>
      </c>
      <c r="P40" s="328">
        <v>21.864520456069755</v>
      </c>
      <c r="Q40" s="354">
        <v>692</v>
      </c>
      <c r="R40" s="328">
        <v>18.564721663313215</v>
      </c>
      <c r="S40" s="231">
        <v>1147</v>
      </c>
      <c r="T40" s="328">
        <v>30.771294433266267</v>
      </c>
      <c r="U40" s="87">
        <v>608</v>
      </c>
      <c r="V40" s="328">
        <v>16.311200536552651</v>
      </c>
      <c r="W40" s="354">
        <v>248</v>
      </c>
      <c r="X40" s="328">
        <v>6.6532528504359503</v>
      </c>
      <c r="Y40" s="354">
        <v>291</v>
      </c>
      <c r="Z40" s="328">
        <v>7.8068410462776674</v>
      </c>
      <c r="AA40" s="87">
        <v>70</v>
      </c>
      <c r="AB40" s="328">
        <v>1.8779342723004697</v>
      </c>
      <c r="AC40" s="231">
        <v>7</v>
      </c>
      <c r="AD40" s="328">
        <v>0.18779342723004697</v>
      </c>
      <c r="AE40" s="231">
        <v>1</v>
      </c>
      <c r="AF40" s="328">
        <v>2.6827632461435283E-2</v>
      </c>
      <c r="AG40" s="231">
        <v>62</v>
      </c>
      <c r="AH40" s="328">
        <v>1.6633132126089876</v>
      </c>
      <c r="AI40" s="84">
        <v>5232</v>
      </c>
      <c r="AJ40" s="321">
        <v>140.3621730382294</v>
      </c>
      <c r="AK40" s="493">
        <v>77</v>
      </c>
      <c r="AL40" s="328">
        <v>2.0657276995305169</v>
      </c>
      <c r="AM40" s="86">
        <v>63</v>
      </c>
      <c r="AN40" s="328">
        <v>1.6901408450704227</v>
      </c>
      <c r="AO40" s="85">
        <v>140</v>
      </c>
      <c r="AP40" s="328">
        <v>3.7558685446009394</v>
      </c>
      <c r="AQ40" s="84">
        <v>460</v>
      </c>
      <c r="AR40" s="324">
        <v>12.734833090633254</v>
      </c>
      <c r="AS40" s="86">
        <v>61</v>
      </c>
      <c r="AT40" s="328">
        <v>1.6887496054970184</v>
      </c>
      <c r="AU40" s="85">
        <v>371</v>
      </c>
      <c r="AV40" s="328">
        <v>10.270919731793342</v>
      </c>
      <c r="AW40" s="83" t="s">
        <v>65</v>
      </c>
    </row>
    <row r="41" spans="1:49" s="82" customFormat="1" ht="36.75" customHeight="1">
      <c r="A41" s="83" t="s">
        <v>66</v>
      </c>
      <c r="B41" s="488">
        <v>206899</v>
      </c>
      <c r="C41" s="85">
        <v>2513</v>
      </c>
      <c r="D41" s="328">
        <v>121.46022938728558</v>
      </c>
      <c r="E41" s="231">
        <v>1642</v>
      </c>
      <c r="F41" s="328">
        <v>79.362394211668487</v>
      </c>
      <c r="G41" s="231">
        <v>407</v>
      </c>
      <c r="H41" s="328">
        <v>19.671433888032325</v>
      </c>
      <c r="I41" s="231">
        <v>464</v>
      </c>
      <c r="J41" s="324">
        <v>22.426401287584763</v>
      </c>
      <c r="K41" s="493">
        <v>1739</v>
      </c>
      <c r="L41" s="328">
        <v>73.403608694183987</v>
      </c>
      <c r="M41" s="354">
        <v>1063</v>
      </c>
      <c r="N41" s="328">
        <v>44.869485935547772</v>
      </c>
      <c r="O41" s="354">
        <v>351</v>
      </c>
      <c r="P41" s="328">
        <v>14.81579450929188</v>
      </c>
      <c r="Q41" s="354">
        <v>325</v>
      </c>
      <c r="R41" s="328">
        <v>13.718328249344333</v>
      </c>
      <c r="S41" s="231">
        <v>635</v>
      </c>
      <c r="T41" s="328">
        <v>26.803502887180468</v>
      </c>
      <c r="U41" s="87">
        <v>284</v>
      </c>
      <c r="V41" s="328">
        <v>11.987708377888588</v>
      </c>
      <c r="W41" s="354">
        <v>132</v>
      </c>
      <c r="X41" s="328">
        <v>5.5717517812721606</v>
      </c>
      <c r="Y41" s="354">
        <v>219</v>
      </c>
      <c r="Z41" s="328">
        <v>9.2440427280197213</v>
      </c>
      <c r="AA41" s="87">
        <v>6</v>
      </c>
      <c r="AB41" s="328">
        <v>0.25326144460328004</v>
      </c>
      <c r="AC41" s="231">
        <v>4</v>
      </c>
      <c r="AD41" s="328">
        <v>0.16884096306885335</v>
      </c>
      <c r="AE41" s="231">
        <v>0</v>
      </c>
      <c r="AF41" s="328">
        <v>0</v>
      </c>
      <c r="AG41" s="231">
        <v>2</v>
      </c>
      <c r="AH41" s="328">
        <v>8.4420481534426675E-2</v>
      </c>
      <c r="AI41" s="84">
        <v>2380</v>
      </c>
      <c r="AJ41" s="321">
        <v>100.46037302596773</v>
      </c>
      <c r="AK41" s="493">
        <v>54</v>
      </c>
      <c r="AL41" s="328">
        <v>2.27935300142952</v>
      </c>
      <c r="AM41" s="86">
        <v>45</v>
      </c>
      <c r="AN41" s="328">
        <v>1.8994608345246</v>
      </c>
      <c r="AO41" s="85">
        <v>99</v>
      </c>
      <c r="AP41" s="328">
        <v>4.17881383595412</v>
      </c>
      <c r="AQ41" s="84">
        <v>500</v>
      </c>
      <c r="AR41" s="324">
        <v>24.166380697828409</v>
      </c>
      <c r="AS41" s="86">
        <v>58</v>
      </c>
      <c r="AT41" s="328">
        <v>2.8033001609480954</v>
      </c>
      <c r="AU41" s="85">
        <v>471</v>
      </c>
      <c r="AV41" s="328">
        <v>22.76473061735436</v>
      </c>
      <c r="AW41" s="83" t="s">
        <v>66</v>
      </c>
    </row>
    <row r="42" spans="1:49" s="82" customFormat="1" ht="36.75" customHeight="1">
      <c r="A42" s="83" t="s">
        <v>67</v>
      </c>
      <c r="B42" s="488">
        <v>219899</v>
      </c>
      <c r="C42" s="85">
        <v>2037</v>
      </c>
      <c r="D42" s="328">
        <v>92.633436259373624</v>
      </c>
      <c r="E42" s="231">
        <v>1409</v>
      </c>
      <c r="F42" s="328">
        <v>64.074870736110668</v>
      </c>
      <c r="G42" s="231">
        <v>392</v>
      </c>
      <c r="H42" s="328">
        <v>17.826365740635474</v>
      </c>
      <c r="I42" s="231">
        <v>236</v>
      </c>
      <c r="J42" s="324">
        <v>10.732199782627479</v>
      </c>
      <c r="K42" s="493">
        <v>2089</v>
      </c>
      <c r="L42" s="328">
        <v>88.972872289074516</v>
      </c>
      <c r="M42" s="354">
        <v>1163</v>
      </c>
      <c r="N42" s="328">
        <v>49.533485147052978</v>
      </c>
      <c r="O42" s="354">
        <v>373</v>
      </c>
      <c r="P42" s="328">
        <v>15.886491796948203</v>
      </c>
      <c r="Q42" s="354">
        <v>553</v>
      </c>
      <c r="R42" s="328">
        <v>23.552895345073342</v>
      </c>
      <c r="S42" s="231">
        <v>893</v>
      </c>
      <c r="T42" s="328">
        <v>38.033879824865274</v>
      </c>
      <c r="U42" s="87">
        <v>352</v>
      </c>
      <c r="V42" s="328">
        <v>14.992078049666938</v>
      </c>
      <c r="W42" s="354">
        <v>374</v>
      </c>
      <c r="X42" s="328">
        <v>15.929082927771121</v>
      </c>
      <c r="Y42" s="354">
        <v>167</v>
      </c>
      <c r="Z42" s="328">
        <v>7.1127188474272121</v>
      </c>
      <c r="AA42" s="87">
        <v>2</v>
      </c>
      <c r="AB42" s="328">
        <v>8.5182261645834881E-2</v>
      </c>
      <c r="AC42" s="231">
        <v>2</v>
      </c>
      <c r="AD42" s="328">
        <v>8.5182261645834881E-2</v>
      </c>
      <c r="AE42" s="231">
        <v>0</v>
      </c>
      <c r="AF42" s="328">
        <v>0</v>
      </c>
      <c r="AG42" s="231">
        <v>0</v>
      </c>
      <c r="AH42" s="328">
        <v>0</v>
      </c>
      <c r="AI42" s="84">
        <v>2984</v>
      </c>
      <c r="AJ42" s="321">
        <v>127.09193437558562</v>
      </c>
      <c r="AK42" s="493">
        <v>37</v>
      </c>
      <c r="AL42" s="328">
        <v>1.575871840447945</v>
      </c>
      <c r="AM42" s="86">
        <v>20</v>
      </c>
      <c r="AN42" s="328">
        <v>0.85182261645834878</v>
      </c>
      <c r="AO42" s="85">
        <v>57</v>
      </c>
      <c r="AP42" s="328">
        <v>2.4276944569062939</v>
      </c>
      <c r="AQ42" s="84">
        <v>503</v>
      </c>
      <c r="AR42" s="324">
        <v>22.874137672295006</v>
      </c>
      <c r="AS42" s="86">
        <v>39</v>
      </c>
      <c r="AT42" s="328">
        <v>1.7735414895019987</v>
      </c>
      <c r="AU42" s="85">
        <v>162</v>
      </c>
      <c r="AV42" s="328">
        <v>7.3670184948544559</v>
      </c>
      <c r="AW42" s="83" t="s">
        <v>67</v>
      </c>
    </row>
    <row r="43" spans="1:49" s="82" customFormat="1" ht="36.75" customHeight="1">
      <c r="A43" s="83" t="s">
        <v>68</v>
      </c>
      <c r="B43" s="488">
        <v>767990</v>
      </c>
      <c r="C43" s="85">
        <v>9780</v>
      </c>
      <c r="D43" s="328">
        <v>127.34540814333519</v>
      </c>
      <c r="E43" s="231">
        <v>6866</v>
      </c>
      <c r="F43" s="328">
        <v>89.402205757887472</v>
      </c>
      <c r="G43" s="231">
        <v>1703</v>
      </c>
      <c r="H43" s="328">
        <v>22.174767900623706</v>
      </c>
      <c r="I43" s="231">
        <v>1211</v>
      </c>
      <c r="J43" s="324">
        <v>15.768434484824022</v>
      </c>
      <c r="K43" s="493">
        <v>6552</v>
      </c>
      <c r="L43" s="328">
        <v>83.476417360003111</v>
      </c>
      <c r="M43" s="354">
        <v>4008</v>
      </c>
      <c r="N43" s="328">
        <v>51.064328568207024</v>
      </c>
      <c r="O43" s="354">
        <v>1117</v>
      </c>
      <c r="P43" s="328">
        <v>14.23125125017147</v>
      </c>
      <c r="Q43" s="354">
        <v>1427</v>
      </c>
      <c r="R43" s="328">
        <v>18.180837541624605</v>
      </c>
      <c r="S43" s="231">
        <v>2795</v>
      </c>
      <c r="T43" s="328">
        <v>35.609979627779104</v>
      </c>
      <c r="U43" s="87">
        <v>1331</v>
      </c>
      <c r="V43" s="328">
        <v>16.957739851368149</v>
      </c>
      <c r="W43" s="354">
        <v>704</v>
      </c>
      <c r="X43" s="328">
        <v>8.9693830618806754</v>
      </c>
      <c r="Y43" s="354">
        <v>760</v>
      </c>
      <c r="Z43" s="328">
        <v>9.6828567145302742</v>
      </c>
      <c r="AA43" s="87">
        <v>34</v>
      </c>
      <c r="AB43" s="328">
        <v>0.43318043196582806</v>
      </c>
      <c r="AC43" s="231">
        <v>5</v>
      </c>
      <c r="AD43" s="328">
        <v>6.3703004700857074E-2</v>
      </c>
      <c r="AE43" s="231">
        <v>10</v>
      </c>
      <c r="AF43" s="328">
        <v>0.12740600940171415</v>
      </c>
      <c r="AG43" s="231">
        <v>19</v>
      </c>
      <c r="AH43" s="328">
        <v>0.24207141786325687</v>
      </c>
      <c r="AI43" s="84">
        <v>9381</v>
      </c>
      <c r="AJ43" s="321">
        <v>119.51957741974803</v>
      </c>
      <c r="AK43" s="493">
        <v>115</v>
      </c>
      <c r="AL43" s="328">
        <v>1.4651691081197125</v>
      </c>
      <c r="AM43" s="86">
        <v>87</v>
      </c>
      <c r="AN43" s="328">
        <v>1.108432281794913</v>
      </c>
      <c r="AO43" s="85">
        <v>202</v>
      </c>
      <c r="AP43" s="328">
        <v>2.5736013899146255</v>
      </c>
      <c r="AQ43" s="84">
        <v>1691</v>
      </c>
      <c r="AR43" s="324">
        <v>22.01851586609201</v>
      </c>
      <c r="AS43" s="86">
        <v>197</v>
      </c>
      <c r="AT43" s="328">
        <v>2.5651375668954022</v>
      </c>
      <c r="AU43" s="85">
        <v>1044</v>
      </c>
      <c r="AV43" s="328">
        <v>13.593927004257869</v>
      </c>
      <c r="AW43" s="83" t="s">
        <v>68</v>
      </c>
    </row>
    <row r="44" spans="1:49" s="82" customFormat="1" ht="36.75" customHeight="1">
      <c r="A44" s="83" t="s">
        <v>69</v>
      </c>
      <c r="B44" s="488">
        <v>1097675</v>
      </c>
      <c r="C44" s="85">
        <v>8723</v>
      </c>
      <c r="D44" s="328">
        <v>79.467966383492382</v>
      </c>
      <c r="E44" s="231">
        <v>5732</v>
      </c>
      <c r="F44" s="328">
        <v>52.219463866809392</v>
      </c>
      <c r="G44" s="231">
        <v>1903</v>
      </c>
      <c r="H44" s="328">
        <v>17.336643359828727</v>
      </c>
      <c r="I44" s="231">
        <v>1088</v>
      </c>
      <c r="J44" s="324">
        <v>9.9118591568542609</v>
      </c>
      <c r="K44" s="493">
        <v>9000</v>
      </c>
      <c r="L44" s="328">
        <v>79.291405017266442</v>
      </c>
      <c r="M44" s="354">
        <v>5506</v>
      </c>
      <c r="N44" s="328">
        <v>48.508719558340999</v>
      </c>
      <c r="O44" s="354">
        <v>1836</v>
      </c>
      <c r="P44" s="328">
        <v>16.175446623522351</v>
      </c>
      <c r="Q44" s="354">
        <v>1658</v>
      </c>
      <c r="R44" s="328">
        <v>14.607238835403084</v>
      </c>
      <c r="S44" s="231">
        <v>1950</v>
      </c>
      <c r="T44" s="328">
        <v>17.179804420407727</v>
      </c>
      <c r="U44" s="87">
        <v>1106</v>
      </c>
      <c r="V44" s="328">
        <v>9.7440326610107419</v>
      </c>
      <c r="W44" s="354">
        <v>339</v>
      </c>
      <c r="X44" s="328">
        <v>2.9866429223170354</v>
      </c>
      <c r="Y44" s="354">
        <v>505</v>
      </c>
      <c r="Z44" s="328">
        <v>4.4491288370799493</v>
      </c>
      <c r="AA44" s="87">
        <v>37</v>
      </c>
      <c r="AB44" s="328">
        <v>0.32597577618209533</v>
      </c>
      <c r="AC44" s="231">
        <v>5</v>
      </c>
      <c r="AD44" s="328">
        <v>4.4050780565148016E-2</v>
      </c>
      <c r="AE44" s="231">
        <v>0</v>
      </c>
      <c r="AF44" s="328">
        <v>0</v>
      </c>
      <c r="AG44" s="231">
        <v>32</v>
      </c>
      <c r="AH44" s="328">
        <v>0.28192499561694734</v>
      </c>
      <c r="AI44" s="84">
        <v>10987</v>
      </c>
      <c r="AJ44" s="321">
        <v>96.797185213856267</v>
      </c>
      <c r="AK44" s="493">
        <v>287</v>
      </c>
      <c r="AL44" s="328">
        <v>2.5285148044394963</v>
      </c>
      <c r="AM44" s="86">
        <v>67</v>
      </c>
      <c r="AN44" s="328">
        <v>0.59028045957298347</v>
      </c>
      <c r="AO44" s="85">
        <v>354</v>
      </c>
      <c r="AP44" s="328">
        <v>3.1187952640124799</v>
      </c>
      <c r="AQ44" s="84">
        <v>2089</v>
      </c>
      <c r="AR44" s="324">
        <v>19.031133987746827</v>
      </c>
      <c r="AS44" s="86">
        <v>113</v>
      </c>
      <c r="AT44" s="328">
        <v>1.0294486072835767</v>
      </c>
      <c r="AU44" s="85">
        <v>1224</v>
      </c>
      <c r="AV44" s="328">
        <v>11.150841551461042</v>
      </c>
      <c r="AW44" s="83" t="s">
        <v>69</v>
      </c>
    </row>
    <row r="45" spans="1:49" s="82" customFormat="1" ht="36.75" customHeight="1">
      <c r="A45" s="83" t="s">
        <v>70</v>
      </c>
      <c r="B45" s="488">
        <v>435942</v>
      </c>
      <c r="C45" s="85">
        <v>2729</v>
      </c>
      <c r="D45" s="328">
        <v>62.600070651600447</v>
      </c>
      <c r="E45" s="231">
        <v>1965</v>
      </c>
      <c r="F45" s="328">
        <v>45.074803528909804</v>
      </c>
      <c r="G45" s="231">
        <v>478</v>
      </c>
      <c r="H45" s="328">
        <v>10.964761367337855</v>
      </c>
      <c r="I45" s="231">
        <v>286</v>
      </c>
      <c r="J45" s="324">
        <v>6.5605057553527768</v>
      </c>
      <c r="K45" s="493">
        <v>5645</v>
      </c>
      <c r="L45" s="328">
        <v>126.37663595618645</v>
      </c>
      <c r="M45" s="354">
        <v>3297</v>
      </c>
      <c r="N45" s="328">
        <v>73.81111935297551</v>
      </c>
      <c r="O45" s="354">
        <v>1027</v>
      </c>
      <c r="P45" s="328">
        <v>22.991816674402742</v>
      </c>
      <c r="Q45" s="354">
        <v>1321</v>
      </c>
      <c r="R45" s="328">
        <v>29.573699928808203</v>
      </c>
      <c r="S45" s="231">
        <v>746</v>
      </c>
      <c r="T45" s="328">
        <v>16.700969074103647</v>
      </c>
      <c r="U45" s="87">
        <v>412</v>
      </c>
      <c r="V45" s="328">
        <v>9.2235914993709152</v>
      </c>
      <c r="W45" s="354">
        <v>129</v>
      </c>
      <c r="X45" s="328">
        <v>2.8879691830554561</v>
      </c>
      <c r="Y45" s="354">
        <v>205</v>
      </c>
      <c r="Z45" s="328">
        <v>4.5894083916772761</v>
      </c>
      <c r="AA45" s="87">
        <v>27</v>
      </c>
      <c r="AB45" s="328">
        <v>0.60445866622090949</v>
      </c>
      <c r="AC45" s="231">
        <v>9</v>
      </c>
      <c r="AD45" s="328">
        <v>0.20148622207363651</v>
      </c>
      <c r="AE45" s="231">
        <v>0</v>
      </c>
      <c r="AF45" s="328">
        <v>0</v>
      </c>
      <c r="AG45" s="231">
        <v>18</v>
      </c>
      <c r="AH45" s="328">
        <v>0.40297244414727301</v>
      </c>
      <c r="AI45" s="84">
        <v>6418</v>
      </c>
      <c r="AJ45" s="321">
        <v>143.68206369651099</v>
      </c>
      <c r="AK45" s="493">
        <v>23</v>
      </c>
      <c r="AL45" s="328">
        <v>0.51490923418818213</v>
      </c>
      <c r="AM45" s="86">
        <v>12</v>
      </c>
      <c r="AN45" s="328">
        <v>0.26864829609818197</v>
      </c>
      <c r="AO45" s="85">
        <v>35</v>
      </c>
      <c r="AP45" s="328">
        <v>0.7835575302863641</v>
      </c>
      <c r="AQ45" s="84">
        <v>884</v>
      </c>
      <c r="AR45" s="324">
        <v>20.277926880181308</v>
      </c>
      <c r="AS45" s="86">
        <v>71</v>
      </c>
      <c r="AT45" s="328">
        <v>1.628657023181983</v>
      </c>
      <c r="AU45" s="85">
        <v>621</v>
      </c>
      <c r="AV45" s="328">
        <v>14.245014245014247</v>
      </c>
      <c r="AW45" s="83" t="s">
        <v>70</v>
      </c>
    </row>
    <row r="46" spans="1:49" s="82" customFormat="1" ht="36.75" customHeight="1">
      <c r="A46" s="83" t="s">
        <v>71</v>
      </c>
      <c r="B46" s="488">
        <v>281637</v>
      </c>
      <c r="C46" s="85">
        <v>3061</v>
      </c>
      <c r="D46" s="328">
        <v>108.68600361458189</v>
      </c>
      <c r="E46" s="231">
        <v>2106</v>
      </c>
      <c r="F46" s="328">
        <v>74.777106701179179</v>
      </c>
      <c r="G46" s="231">
        <v>559</v>
      </c>
      <c r="H46" s="328">
        <v>19.848244371300645</v>
      </c>
      <c r="I46" s="231">
        <v>396</v>
      </c>
      <c r="J46" s="324">
        <v>14.060652542102067</v>
      </c>
      <c r="K46" s="493">
        <v>1830</v>
      </c>
      <c r="L46" s="328">
        <v>59.86750633843134</v>
      </c>
      <c r="M46" s="354">
        <v>981</v>
      </c>
      <c r="N46" s="328">
        <v>32.092909135519747</v>
      </c>
      <c r="O46" s="354">
        <v>317</v>
      </c>
      <c r="P46" s="328">
        <v>10.370491535127178</v>
      </c>
      <c r="Q46" s="354">
        <v>532</v>
      </c>
      <c r="R46" s="328">
        <v>17.40410566778441</v>
      </c>
      <c r="S46" s="231">
        <v>770</v>
      </c>
      <c r="T46" s="328">
        <v>25.190152940214283</v>
      </c>
      <c r="U46" s="87">
        <v>345</v>
      </c>
      <c r="V46" s="328">
        <v>11.286497096589514</v>
      </c>
      <c r="W46" s="354">
        <v>185</v>
      </c>
      <c r="X46" s="328">
        <v>6.0521796025190158</v>
      </c>
      <c r="Y46" s="354">
        <v>240</v>
      </c>
      <c r="Z46" s="328">
        <v>7.8514762411057504</v>
      </c>
      <c r="AA46" s="87">
        <v>13</v>
      </c>
      <c r="AB46" s="328">
        <v>0.42528829639322807</v>
      </c>
      <c r="AC46" s="231">
        <v>7</v>
      </c>
      <c r="AD46" s="328">
        <v>0.22900139036558437</v>
      </c>
      <c r="AE46" s="231">
        <v>0</v>
      </c>
      <c r="AF46" s="328">
        <v>0</v>
      </c>
      <c r="AG46" s="231">
        <v>6</v>
      </c>
      <c r="AH46" s="328">
        <v>0.19628690602764373</v>
      </c>
      <c r="AI46" s="84">
        <v>2613</v>
      </c>
      <c r="AJ46" s="321">
        <v>85.482947575038864</v>
      </c>
      <c r="AK46" s="493">
        <v>34</v>
      </c>
      <c r="AL46" s="328">
        <v>1.1122924674899812</v>
      </c>
      <c r="AM46" s="86">
        <v>18</v>
      </c>
      <c r="AN46" s="328">
        <v>0.58886071808293117</v>
      </c>
      <c r="AO46" s="85">
        <v>52</v>
      </c>
      <c r="AP46" s="328">
        <v>1.7011531855729123</v>
      </c>
      <c r="AQ46" s="84">
        <v>769</v>
      </c>
      <c r="AR46" s="324">
        <v>27.304651022415378</v>
      </c>
      <c r="AS46" s="86">
        <v>37</v>
      </c>
      <c r="AT46" s="328">
        <v>1.3137478385297388</v>
      </c>
      <c r="AU46" s="85">
        <v>518</v>
      </c>
      <c r="AV46" s="328">
        <v>18.392469739416342</v>
      </c>
      <c r="AW46" s="83" t="s">
        <v>71</v>
      </c>
    </row>
    <row r="47" spans="1:49" s="82" customFormat="1" ht="36.75" customHeight="1">
      <c r="A47" s="83" t="s">
        <v>72</v>
      </c>
      <c r="B47" s="488">
        <v>400823</v>
      </c>
      <c r="C47" s="85">
        <v>4071</v>
      </c>
      <c r="D47" s="328">
        <v>101.56602789760069</v>
      </c>
      <c r="E47" s="231">
        <v>2498</v>
      </c>
      <c r="F47" s="328">
        <v>62.321772952150951</v>
      </c>
      <c r="G47" s="231">
        <v>828</v>
      </c>
      <c r="H47" s="328">
        <v>20.657497199512001</v>
      </c>
      <c r="I47" s="231">
        <v>745</v>
      </c>
      <c r="J47" s="324">
        <v>18.586757745937735</v>
      </c>
      <c r="K47" s="493">
        <v>3336</v>
      </c>
      <c r="L47" s="328">
        <v>78.687101620995165</v>
      </c>
      <c r="M47" s="354">
        <v>1972</v>
      </c>
      <c r="N47" s="328">
        <v>46.514078056535517</v>
      </c>
      <c r="O47" s="354">
        <v>805</v>
      </c>
      <c r="P47" s="328">
        <v>18.987744845593859</v>
      </c>
      <c r="Q47" s="354">
        <v>559</v>
      </c>
      <c r="R47" s="328">
        <v>13.185278718865797</v>
      </c>
      <c r="S47" s="231">
        <v>1096</v>
      </c>
      <c r="T47" s="328">
        <v>25.851637702820955</v>
      </c>
      <c r="U47" s="87">
        <v>583</v>
      </c>
      <c r="V47" s="328">
        <v>13.75137297513195</v>
      </c>
      <c r="W47" s="354">
        <v>260</v>
      </c>
      <c r="X47" s="328">
        <v>6.1326877762166498</v>
      </c>
      <c r="Y47" s="354">
        <v>253</v>
      </c>
      <c r="Z47" s="328">
        <v>5.9675769514723562</v>
      </c>
      <c r="AA47" s="87">
        <v>1</v>
      </c>
      <c r="AB47" s="328">
        <v>2.3587260677756346E-2</v>
      </c>
      <c r="AC47" s="231">
        <v>1</v>
      </c>
      <c r="AD47" s="328">
        <v>2.3587260677756346E-2</v>
      </c>
      <c r="AE47" s="231">
        <v>0</v>
      </c>
      <c r="AF47" s="328">
        <v>0</v>
      </c>
      <c r="AG47" s="231">
        <v>0</v>
      </c>
      <c r="AH47" s="328">
        <v>0</v>
      </c>
      <c r="AI47" s="84">
        <v>4433</v>
      </c>
      <c r="AJ47" s="321">
        <v>104.56232658449387</v>
      </c>
      <c r="AK47" s="493">
        <v>54</v>
      </c>
      <c r="AL47" s="328">
        <v>1.2737120765988428</v>
      </c>
      <c r="AM47" s="86">
        <v>42</v>
      </c>
      <c r="AN47" s="328">
        <v>0.99066494846576658</v>
      </c>
      <c r="AO47" s="85">
        <v>96</v>
      </c>
      <c r="AP47" s="328">
        <v>2.2643770250646091</v>
      </c>
      <c r="AQ47" s="84">
        <v>812</v>
      </c>
      <c r="AR47" s="324">
        <v>20.258318509666363</v>
      </c>
      <c r="AS47" s="86">
        <v>95</v>
      </c>
      <c r="AT47" s="328">
        <v>2.3701234709585028</v>
      </c>
      <c r="AU47" s="85">
        <v>515</v>
      </c>
      <c r="AV47" s="328">
        <v>12.848564079406621</v>
      </c>
      <c r="AW47" s="83" t="s">
        <v>72</v>
      </c>
    </row>
    <row r="48" spans="1:49" s="82" customFormat="1" ht="36.75" customHeight="1">
      <c r="A48" s="83" t="s">
        <v>73</v>
      </c>
      <c r="B48" s="488">
        <v>426328</v>
      </c>
      <c r="C48" s="85">
        <v>4791</v>
      </c>
      <c r="D48" s="328">
        <v>112.37826274605467</v>
      </c>
      <c r="E48" s="231">
        <v>3228</v>
      </c>
      <c r="F48" s="328">
        <v>75.716349852695572</v>
      </c>
      <c r="G48" s="231">
        <v>604</v>
      </c>
      <c r="H48" s="328">
        <v>14.167495449513051</v>
      </c>
      <c r="I48" s="231">
        <v>959</v>
      </c>
      <c r="J48" s="324">
        <v>22.494417443846054</v>
      </c>
      <c r="K48" s="493">
        <v>5984</v>
      </c>
      <c r="L48" s="328">
        <v>135.79178592824334</v>
      </c>
      <c r="M48" s="354">
        <v>3337</v>
      </c>
      <c r="N48" s="328">
        <v>75.724797734383031</v>
      </c>
      <c r="O48" s="354">
        <v>1432</v>
      </c>
      <c r="P48" s="328">
        <v>32.49562791598337</v>
      </c>
      <c r="Q48" s="354">
        <v>1215</v>
      </c>
      <c r="R48" s="328">
        <v>27.571360277876952</v>
      </c>
      <c r="S48" s="231">
        <v>1476</v>
      </c>
      <c r="T48" s="328">
        <v>33.494096930161632</v>
      </c>
      <c r="U48" s="87">
        <v>743</v>
      </c>
      <c r="V48" s="328">
        <v>16.860510853055619</v>
      </c>
      <c r="W48" s="354">
        <v>365</v>
      </c>
      <c r="X48" s="328">
        <v>8.2827543221605655</v>
      </c>
      <c r="Y48" s="354">
        <v>368</v>
      </c>
      <c r="Z48" s="328">
        <v>8.3508317549454478</v>
      </c>
      <c r="AA48" s="87">
        <v>7</v>
      </c>
      <c r="AB48" s="328">
        <v>0.15884734316472315</v>
      </c>
      <c r="AC48" s="231">
        <v>2</v>
      </c>
      <c r="AD48" s="328">
        <v>4.5384955189920903E-2</v>
      </c>
      <c r="AE48" s="231">
        <v>0</v>
      </c>
      <c r="AF48" s="328">
        <v>0</v>
      </c>
      <c r="AG48" s="231">
        <v>5</v>
      </c>
      <c r="AH48" s="328">
        <v>0.11346238797480226</v>
      </c>
      <c r="AI48" s="84">
        <v>7467</v>
      </c>
      <c r="AJ48" s="321">
        <v>169.44473020156971</v>
      </c>
      <c r="AK48" s="493">
        <v>121</v>
      </c>
      <c r="AL48" s="328">
        <v>2.7457897889902152</v>
      </c>
      <c r="AM48" s="86">
        <v>60</v>
      </c>
      <c r="AN48" s="328">
        <v>1.3615486556976271</v>
      </c>
      <c r="AO48" s="85">
        <v>181</v>
      </c>
      <c r="AP48" s="328">
        <v>4.1073384446878425</v>
      </c>
      <c r="AQ48" s="84">
        <v>547</v>
      </c>
      <c r="AR48" s="324">
        <v>12.830496706760991</v>
      </c>
      <c r="AS48" s="86">
        <v>70</v>
      </c>
      <c r="AT48" s="328">
        <v>1.6419282805727045</v>
      </c>
      <c r="AU48" s="85">
        <v>592</v>
      </c>
      <c r="AV48" s="328">
        <v>13.886022029986302</v>
      </c>
      <c r="AW48" s="83" t="s">
        <v>73</v>
      </c>
    </row>
    <row r="49" spans="1:49" s="82" customFormat="1" ht="36.75" customHeight="1">
      <c r="A49" s="83" t="s">
        <v>74</v>
      </c>
      <c r="B49" s="488">
        <v>230152</v>
      </c>
      <c r="C49" s="85">
        <v>2554</v>
      </c>
      <c r="D49" s="328">
        <v>110.97014147172304</v>
      </c>
      <c r="E49" s="231">
        <v>1777</v>
      </c>
      <c r="F49" s="328">
        <v>77.209843929229379</v>
      </c>
      <c r="G49" s="231">
        <v>510</v>
      </c>
      <c r="H49" s="328">
        <v>22.15926865723522</v>
      </c>
      <c r="I49" s="231">
        <v>267</v>
      </c>
      <c r="J49" s="324">
        <v>11.601028885258437</v>
      </c>
      <c r="K49" s="493">
        <v>2633</v>
      </c>
      <c r="L49" s="328">
        <v>111.65342911300617</v>
      </c>
      <c r="M49" s="354">
        <v>1671</v>
      </c>
      <c r="N49" s="328">
        <v>70.859430325800716</v>
      </c>
      <c r="O49" s="354">
        <v>427</v>
      </c>
      <c r="P49" s="328">
        <v>18.107107569788695</v>
      </c>
      <c r="Q49" s="354">
        <v>535</v>
      </c>
      <c r="R49" s="328">
        <v>22.686891217416747</v>
      </c>
      <c r="S49" s="231">
        <v>1369</v>
      </c>
      <c r="T49" s="328">
        <v>58.052998274100048</v>
      </c>
      <c r="U49" s="87">
        <v>763</v>
      </c>
      <c r="V49" s="328">
        <v>32.355323362409308</v>
      </c>
      <c r="W49" s="354">
        <v>250</v>
      </c>
      <c r="X49" s="328">
        <v>10.60135103617605</v>
      </c>
      <c r="Y49" s="354">
        <v>356</v>
      </c>
      <c r="Z49" s="328">
        <v>15.096323875514695</v>
      </c>
      <c r="AA49" s="87">
        <v>4</v>
      </c>
      <c r="AB49" s="328">
        <v>0.1696216165788168</v>
      </c>
      <c r="AC49" s="231">
        <v>3</v>
      </c>
      <c r="AD49" s="328">
        <v>0.1272162124341126</v>
      </c>
      <c r="AE49" s="231">
        <v>0</v>
      </c>
      <c r="AF49" s="328">
        <v>0</v>
      </c>
      <c r="AG49" s="231">
        <v>1</v>
      </c>
      <c r="AH49" s="328">
        <v>4.2405404144704201E-2</v>
      </c>
      <c r="AI49" s="84">
        <v>4006</v>
      </c>
      <c r="AJ49" s="321">
        <v>169.87604900368501</v>
      </c>
      <c r="AK49" s="493">
        <v>44</v>
      </c>
      <c r="AL49" s="328">
        <v>1.8658377823669849</v>
      </c>
      <c r="AM49" s="86">
        <v>34</v>
      </c>
      <c r="AN49" s="328">
        <v>1.441783740919943</v>
      </c>
      <c r="AO49" s="85">
        <v>78</v>
      </c>
      <c r="AP49" s="328">
        <v>3.3076215232869277</v>
      </c>
      <c r="AQ49" s="84">
        <v>361</v>
      </c>
      <c r="AR49" s="324">
        <v>15.685286245611595</v>
      </c>
      <c r="AS49" s="86">
        <v>45</v>
      </c>
      <c r="AT49" s="328">
        <v>1.9552295874031076</v>
      </c>
      <c r="AU49" s="85">
        <v>325</v>
      </c>
      <c r="AV49" s="328">
        <v>14.121102575689109</v>
      </c>
      <c r="AW49" s="83" t="s">
        <v>74</v>
      </c>
    </row>
    <row r="50" spans="1:49" s="82" customFormat="1" ht="36.75" customHeight="1">
      <c r="A50" s="83" t="s">
        <v>75</v>
      </c>
      <c r="B50" s="488">
        <v>2255106</v>
      </c>
      <c r="C50" s="85">
        <v>32257</v>
      </c>
      <c r="D50" s="328">
        <v>143.03983936896981</v>
      </c>
      <c r="E50" s="231">
        <v>23878</v>
      </c>
      <c r="F50" s="328">
        <v>105.88415799523392</v>
      </c>
      <c r="G50" s="231">
        <v>5291</v>
      </c>
      <c r="H50" s="328">
        <v>23.462311749425524</v>
      </c>
      <c r="I50" s="231">
        <v>3088</v>
      </c>
      <c r="J50" s="324">
        <v>13.693369624310343</v>
      </c>
      <c r="K50" s="493">
        <v>24600</v>
      </c>
      <c r="L50" s="328">
        <v>112.39957714608943</v>
      </c>
      <c r="M50" s="354">
        <v>13590</v>
      </c>
      <c r="N50" s="328">
        <v>62.093912740461604</v>
      </c>
      <c r="O50" s="354">
        <v>5600</v>
      </c>
      <c r="P50" s="328">
        <v>25.586895610491904</v>
      </c>
      <c r="Q50" s="354">
        <v>5410</v>
      </c>
      <c r="R50" s="328">
        <v>24.718768795135929</v>
      </c>
      <c r="S50" s="231">
        <v>8242</v>
      </c>
      <c r="T50" s="328">
        <v>37.658427432441833</v>
      </c>
      <c r="U50" s="87">
        <v>4621</v>
      </c>
      <c r="V50" s="328">
        <v>21.113757967157692</v>
      </c>
      <c r="W50" s="354">
        <v>2267</v>
      </c>
      <c r="X50" s="328">
        <v>10.358123633747347</v>
      </c>
      <c r="Y50" s="354">
        <v>1354</v>
      </c>
      <c r="Z50" s="328">
        <v>6.1865458315367929</v>
      </c>
      <c r="AA50" s="87">
        <v>149</v>
      </c>
      <c r="AB50" s="328">
        <v>0.68079418677915959</v>
      </c>
      <c r="AC50" s="231">
        <v>82</v>
      </c>
      <c r="AD50" s="328">
        <v>0.37466525715363147</v>
      </c>
      <c r="AE50" s="231">
        <v>4</v>
      </c>
      <c r="AF50" s="328">
        <v>1.8276354007494215E-2</v>
      </c>
      <c r="AG50" s="231">
        <v>63</v>
      </c>
      <c r="AH50" s="328">
        <v>0.28785257561803396</v>
      </c>
      <c r="AI50" s="84">
        <v>32991</v>
      </c>
      <c r="AJ50" s="321">
        <v>150.73879876531043</v>
      </c>
      <c r="AK50" s="493">
        <v>788</v>
      </c>
      <c r="AL50" s="328">
        <v>3.600441739476361</v>
      </c>
      <c r="AM50" s="86">
        <v>271</v>
      </c>
      <c r="AN50" s="328">
        <v>1.2382229840077332</v>
      </c>
      <c r="AO50" s="85">
        <v>1059</v>
      </c>
      <c r="AP50" s="328">
        <v>4.8386647234840945</v>
      </c>
      <c r="AQ50" s="84">
        <v>3393</v>
      </c>
      <c r="AR50" s="324">
        <v>15.04585593759229</v>
      </c>
      <c r="AS50" s="86">
        <v>657</v>
      </c>
      <c r="AT50" s="328">
        <v>2.9133885502499659</v>
      </c>
      <c r="AU50" s="85">
        <v>2565</v>
      </c>
      <c r="AV50" s="328">
        <v>11.374188175633428</v>
      </c>
      <c r="AW50" s="83" t="s">
        <v>75</v>
      </c>
    </row>
    <row r="51" spans="1:49" s="82" customFormat="1" ht="36.75" customHeight="1">
      <c r="A51" s="83" t="s">
        <v>76</v>
      </c>
      <c r="B51" s="488">
        <v>346042</v>
      </c>
      <c r="C51" s="85">
        <v>1914</v>
      </c>
      <c r="D51" s="328">
        <v>55.311204998237208</v>
      </c>
      <c r="E51" s="231">
        <v>1193</v>
      </c>
      <c r="F51" s="328">
        <v>34.475583888660914</v>
      </c>
      <c r="G51" s="231">
        <v>538</v>
      </c>
      <c r="H51" s="328">
        <v>15.547245710058318</v>
      </c>
      <c r="I51" s="231">
        <v>183</v>
      </c>
      <c r="J51" s="324">
        <v>5.2883753995179781</v>
      </c>
      <c r="K51" s="493">
        <v>3063</v>
      </c>
      <c r="L51" s="328">
        <v>89.215064714660357</v>
      </c>
      <c r="M51" s="354">
        <v>1648</v>
      </c>
      <c r="N51" s="328">
        <v>48.000792246085624</v>
      </c>
      <c r="O51" s="354">
        <v>668</v>
      </c>
      <c r="P51" s="328">
        <v>19.456631808486161</v>
      </c>
      <c r="Q51" s="354">
        <v>747</v>
      </c>
      <c r="R51" s="328">
        <v>21.757640660088565</v>
      </c>
      <c r="S51" s="231">
        <v>684</v>
      </c>
      <c r="T51" s="328">
        <v>19.922658917671459</v>
      </c>
      <c r="U51" s="87">
        <v>294</v>
      </c>
      <c r="V51" s="328">
        <v>8.5632481312798383</v>
      </c>
      <c r="W51" s="354">
        <v>242</v>
      </c>
      <c r="X51" s="328">
        <v>7.0486600264276218</v>
      </c>
      <c r="Y51" s="354">
        <v>148</v>
      </c>
      <c r="Z51" s="328">
        <v>4.3107507599639998</v>
      </c>
      <c r="AA51" s="87">
        <v>13</v>
      </c>
      <c r="AB51" s="328">
        <v>0.37864702621305407</v>
      </c>
      <c r="AC51" s="231">
        <v>5</v>
      </c>
      <c r="AD51" s="328">
        <v>0.14563347162040541</v>
      </c>
      <c r="AE51" s="231">
        <v>1</v>
      </c>
      <c r="AF51" s="328">
        <v>2.912669432408108E-2</v>
      </c>
      <c r="AG51" s="231">
        <v>7</v>
      </c>
      <c r="AH51" s="328">
        <v>0.20388686026856756</v>
      </c>
      <c r="AI51" s="84">
        <v>3760</v>
      </c>
      <c r="AJ51" s="321">
        <v>109.51637065854487</v>
      </c>
      <c r="AK51" s="493">
        <v>25</v>
      </c>
      <c r="AL51" s="328">
        <v>0.72816735810202704</v>
      </c>
      <c r="AM51" s="86">
        <v>13</v>
      </c>
      <c r="AN51" s="328">
        <v>0.37864702621305407</v>
      </c>
      <c r="AO51" s="85">
        <v>38</v>
      </c>
      <c r="AP51" s="328">
        <v>1.1068143843150811</v>
      </c>
      <c r="AQ51" s="84">
        <v>628</v>
      </c>
      <c r="AR51" s="324">
        <v>18.148086070476996</v>
      </c>
      <c r="AS51" s="86">
        <v>75</v>
      </c>
      <c r="AT51" s="328">
        <v>2.1673669670155644</v>
      </c>
      <c r="AU51" s="85">
        <v>265</v>
      </c>
      <c r="AV51" s="328">
        <v>7.6580299501216622</v>
      </c>
      <c r="AW51" s="83" t="s">
        <v>76</v>
      </c>
    </row>
    <row r="52" spans="1:49" s="82" customFormat="1" ht="36.75" customHeight="1">
      <c r="A52" s="83" t="s">
        <v>77</v>
      </c>
      <c r="B52" s="488">
        <v>466584</v>
      </c>
      <c r="C52" s="85">
        <v>4138</v>
      </c>
      <c r="D52" s="328">
        <v>88.687138864598865</v>
      </c>
      <c r="E52" s="231">
        <v>2825</v>
      </c>
      <c r="F52" s="328">
        <v>60.546439655024599</v>
      </c>
      <c r="G52" s="231">
        <v>949</v>
      </c>
      <c r="H52" s="328">
        <v>20.33931725048437</v>
      </c>
      <c r="I52" s="231">
        <v>364</v>
      </c>
      <c r="J52" s="324">
        <v>7.8013819590898956</v>
      </c>
      <c r="K52" s="493">
        <v>4898</v>
      </c>
      <c r="L52" s="328">
        <v>101.5556804209854</v>
      </c>
      <c r="M52" s="354">
        <v>2774</v>
      </c>
      <c r="N52" s="328">
        <v>57.516426600206927</v>
      </c>
      <c r="O52" s="354">
        <v>1190</v>
      </c>
      <c r="P52" s="328">
        <v>24.673593242338228</v>
      </c>
      <c r="Q52" s="354">
        <v>934</v>
      </c>
      <c r="R52" s="328">
        <v>19.365660578440256</v>
      </c>
      <c r="S52" s="231">
        <v>1818</v>
      </c>
      <c r="T52" s="328">
        <v>37.694615558462942</v>
      </c>
      <c r="U52" s="87">
        <v>731</v>
      </c>
      <c r="V52" s="328">
        <v>15.15663584886491</v>
      </c>
      <c r="W52" s="354">
        <v>714</v>
      </c>
      <c r="X52" s="328">
        <v>14.804155945402936</v>
      </c>
      <c r="Y52" s="354">
        <v>373</v>
      </c>
      <c r="Z52" s="328">
        <v>7.7338237641950913</v>
      </c>
      <c r="AA52" s="87">
        <v>20</v>
      </c>
      <c r="AB52" s="328">
        <v>0.41468223936702903</v>
      </c>
      <c r="AC52" s="231">
        <v>9</v>
      </c>
      <c r="AD52" s="328">
        <v>0.18660700771516306</v>
      </c>
      <c r="AE52" s="231">
        <v>2</v>
      </c>
      <c r="AF52" s="328">
        <v>4.1468223936702901E-2</v>
      </c>
      <c r="AG52" s="231">
        <v>9</v>
      </c>
      <c r="AH52" s="328">
        <v>0.18660700771516306</v>
      </c>
      <c r="AI52" s="84">
        <v>6736</v>
      </c>
      <c r="AJ52" s="321">
        <v>139.66497821881538</v>
      </c>
      <c r="AK52" s="493">
        <v>107</v>
      </c>
      <c r="AL52" s="328">
        <v>2.2185499806136053</v>
      </c>
      <c r="AM52" s="86">
        <v>108</v>
      </c>
      <c r="AN52" s="328">
        <v>2.2392840925819568</v>
      </c>
      <c r="AO52" s="85">
        <v>215</v>
      </c>
      <c r="AP52" s="328">
        <v>4.4578340731955626</v>
      </c>
      <c r="AQ52" s="84">
        <v>1209</v>
      </c>
      <c r="AR52" s="324">
        <v>25.911732935548585</v>
      </c>
      <c r="AS52" s="86">
        <v>104</v>
      </c>
      <c r="AT52" s="328">
        <v>2.2289662740256846</v>
      </c>
      <c r="AU52" s="85">
        <v>375</v>
      </c>
      <c r="AV52" s="328">
        <v>8.0371380073041507</v>
      </c>
      <c r="AW52" s="83" t="s">
        <v>77</v>
      </c>
    </row>
    <row r="53" spans="1:49" s="82" customFormat="1" ht="36.75" customHeight="1">
      <c r="A53" s="83" t="s">
        <v>78</v>
      </c>
      <c r="B53" s="488">
        <v>658637</v>
      </c>
      <c r="C53" s="85">
        <v>7151</v>
      </c>
      <c r="D53" s="328">
        <v>108.57270393251518</v>
      </c>
      <c r="E53" s="231">
        <v>4880</v>
      </c>
      <c r="F53" s="328">
        <v>74.092405983872752</v>
      </c>
      <c r="G53" s="231">
        <v>1392</v>
      </c>
      <c r="H53" s="328">
        <v>21.13455514949813</v>
      </c>
      <c r="I53" s="231">
        <v>879</v>
      </c>
      <c r="J53" s="324">
        <v>13.345742799144293</v>
      </c>
      <c r="K53" s="493">
        <v>5865</v>
      </c>
      <c r="L53" s="328">
        <v>86.30135776878987</v>
      </c>
      <c r="M53" s="354">
        <v>3431</v>
      </c>
      <c r="N53" s="328">
        <v>50.48592642876693</v>
      </c>
      <c r="O53" s="354">
        <v>1130</v>
      </c>
      <c r="P53" s="328">
        <v>16.627542076510238</v>
      </c>
      <c r="Q53" s="354">
        <v>1304</v>
      </c>
      <c r="R53" s="328">
        <v>19.187889263512702</v>
      </c>
      <c r="S53" s="231">
        <v>2126</v>
      </c>
      <c r="T53" s="328">
        <v>31.283322526248465</v>
      </c>
      <c r="U53" s="87">
        <v>1135</v>
      </c>
      <c r="V53" s="328">
        <v>16.701115271539045</v>
      </c>
      <c r="W53" s="354">
        <v>574</v>
      </c>
      <c r="X53" s="328">
        <v>8.4462027893069695</v>
      </c>
      <c r="Y53" s="354">
        <v>417</v>
      </c>
      <c r="Z53" s="328">
        <v>6.1360044654024506</v>
      </c>
      <c r="AA53" s="87">
        <v>33</v>
      </c>
      <c r="AB53" s="328">
        <v>0.485583087190122</v>
      </c>
      <c r="AC53" s="231">
        <v>16</v>
      </c>
      <c r="AD53" s="328">
        <v>0.23543422409218037</v>
      </c>
      <c r="AE53" s="231">
        <v>0</v>
      </c>
      <c r="AF53" s="328">
        <v>0</v>
      </c>
      <c r="AG53" s="231">
        <v>17</v>
      </c>
      <c r="AH53" s="328">
        <v>0.25014886309794165</v>
      </c>
      <c r="AI53" s="84">
        <v>8024</v>
      </c>
      <c r="AJ53" s="321">
        <v>118.07026338222846</v>
      </c>
      <c r="AK53" s="493">
        <v>433</v>
      </c>
      <c r="AL53" s="328">
        <v>6.3714386894946315</v>
      </c>
      <c r="AM53" s="86">
        <v>88</v>
      </c>
      <c r="AN53" s="328">
        <v>1.2948882325069919</v>
      </c>
      <c r="AO53" s="85">
        <v>521</v>
      </c>
      <c r="AP53" s="328">
        <v>7.6663269220016241</v>
      </c>
      <c r="AQ53" s="84">
        <v>1579</v>
      </c>
      <c r="AR53" s="324">
        <v>23.973751854208007</v>
      </c>
      <c r="AS53" s="86">
        <v>147</v>
      </c>
      <c r="AT53" s="328">
        <v>2.23188190156338</v>
      </c>
      <c r="AU53" s="85">
        <v>465</v>
      </c>
      <c r="AV53" s="328">
        <v>7.0600345865780385</v>
      </c>
      <c r="AW53" s="83" t="s">
        <v>78</v>
      </c>
    </row>
    <row r="54" spans="1:49" s="82" customFormat="1" ht="36.75" customHeight="1">
      <c r="A54" s="83" t="s">
        <v>79</v>
      </c>
      <c r="B54" s="488">
        <v>434303</v>
      </c>
      <c r="C54" s="85">
        <v>4618</v>
      </c>
      <c r="D54" s="328">
        <v>106.33129405046708</v>
      </c>
      <c r="E54" s="231">
        <v>3305</v>
      </c>
      <c r="F54" s="328">
        <v>76.098944745949254</v>
      </c>
      <c r="G54" s="231">
        <v>927</v>
      </c>
      <c r="H54" s="328">
        <v>21.344545167774573</v>
      </c>
      <c r="I54" s="231">
        <v>386</v>
      </c>
      <c r="J54" s="324">
        <v>8.8878041367432417</v>
      </c>
      <c r="K54" s="493">
        <v>4377</v>
      </c>
      <c r="L54" s="328">
        <v>96.663201877464246</v>
      </c>
      <c r="M54" s="354">
        <v>2455</v>
      </c>
      <c r="N54" s="328">
        <v>54.217080331088582</v>
      </c>
      <c r="O54" s="354">
        <v>1076</v>
      </c>
      <c r="P54" s="328">
        <v>23.762761073829456</v>
      </c>
      <c r="Q54" s="354">
        <v>846</v>
      </c>
      <c r="R54" s="328">
        <v>18.683360472546209</v>
      </c>
      <c r="S54" s="231">
        <v>1083</v>
      </c>
      <c r="T54" s="328">
        <v>23.91735152691199</v>
      </c>
      <c r="U54" s="87">
        <v>691</v>
      </c>
      <c r="V54" s="328">
        <v>15.260286154290107</v>
      </c>
      <c r="W54" s="354">
        <v>179</v>
      </c>
      <c r="X54" s="328">
        <v>3.9530987288247892</v>
      </c>
      <c r="Y54" s="354">
        <v>213</v>
      </c>
      <c r="Z54" s="328">
        <v>4.7039666437970951</v>
      </c>
      <c r="AA54" s="87">
        <v>19</v>
      </c>
      <c r="AB54" s="328">
        <v>0.41960265836687705</v>
      </c>
      <c r="AC54" s="231">
        <v>3</v>
      </c>
      <c r="AD54" s="328">
        <v>6.6253051321085846E-2</v>
      </c>
      <c r="AE54" s="231">
        <v>1</v>
      </c>
      <c r="AF54" s="328">
        <v>2.2084350440361951E-2</v>
      </c>
      <c r="AG54" s="231">
        <v>15</v>
      </c>
      <c r="AH54" s="328">
        <v>0.33126525660542921</v>
      </c>
      <c r="AI54" s="84">
        <v>5479</v>
      </c>
      <c r="AJ54" s="321">
        <v>121.00015606274313</v>
      </c>
      <c r="AK54" s="493">
        <v>35</v>
      </c>
      <c r="AL54" s="328">
        <v>0.77295226541266826</v>
      </c>
      <c r="AM54" s="86">
        <v>34</v>
      </c>
      <c r="AN54" s="328">
        <v>0.75086791497230621</v>
      </c>
      <c r="AO54" s="85">
        <v>69</v>
      </c>
      <c r="AP54" s="328">
        <v>1.5238201803849747</v>
      </c>
      <c r="AQ54" s="84">
        <v>1124</v>
      </c>
      <c r="AR54" s="324">
        <v>25.880548833418143</v>
      </c>
      <c r="AS54" s="86">
        <v>131</v>
      </c>
      <c r="AT54" s="328">
        <v>3.016327310656385</v>
      </c>
      <c r="AU54" s="85">
        <v>654</v>
      </c>
      <c r="AV54" s="328">
        <v>15.058611153963936</v>
      </c>
      <c r="AW54" s="83" t="s">
        <v>79</v>
      </c>
    </row>
    <row r="55" spans="1:49" s="82" customFormat="1" ht="36.75" customHeight="1">
      <c r="A55" s="83" t="s">
        <v>80</v>
      </c>
      <c r="B55" s="488">
        <v>404946</v>
      </c>
      <c r="C55" s="85">
        <v>4437</v>
      </c>
      <c r="D55" s="328">
        <v>109.570164910877</v>
      </c>
      <c r="E55" s="231">
        <v>3166</v>
      </c>
      <c r="F55" s="328">
        <v>78.183263941365013</v>
      </c>
      <c r="G55" s="231">
        <v>817</v>
      </c>
      <c r="H55" s="328">
        <v>20.175529576783077</v>
      </c>
      <c r="I55" s="231">
        <v>454</v>
      </c>
      <c r="J55" s="324">
        <v>11.211371392728907</v>
      </c>
      <c r="K55" s="493">
        <v>3963</v>
      </c>
      <c r="L55" s="328">
        <v>91.99840594906</v>
      </c>
      <c r="M55" s="354">
        <v>2280</v>
      </c>
      <c r="N55" s="328">
        <v>52.928681696658295</v>
      </c>
      <c r="O55" s="354">
        <v>757</v>
      </c>
      <c r="P55" s="328">
        <v>17.573250896653654</v>
      </c>
      <c r="Q55" s="354">
        <v>926</v>
      </c>
      <c r="R55" s="328">
        <v>21.496473355748059</v>
      </c>
      <c r="S55" s="231">
        <v>1145</v>
      </c>
      <c r="T55" s="328">
        <v>26.580412518716553</v>
      </c>
      <c r="U55" s="87">
        <v>677</v>
      </c>
      <c r="V55" s="328">
        <v>15.716104170455116</v>
      </c>
      <c r="W55" s="354">
        <v>259</v>
      </c>
      <c r="X55" s="328">
        <v>6.0125125260677619</v>
      </c>
      <c r="Y55" s="354">
        <v>209</v>
      </c>
      <c r="Z55" s="328">
        <v>4.8517958221936768</v>
      </c>
      <c r="AA55" s="87">
        <v>7</v>
      </c>
      <c r="AB55" s="328">
        <v>0.16250033854237195</v>
      </c>
      <c r="AC55" s="231">
        <v>2</v>
      </c>
      <c r="AD55" s="328">
        <v>4.6428668154963416E-2</v>
      </c>
      <c r="AE55" s="231">
        <v>0</v>
      </c>
      <c r="AF55" s="328">
        <v>0</v>
      </c>
      <c r="AG55" s="231">
        <v>5</v>
      </c>
      <c r="AH55" s="328">
        <v>0.11607167038740854</v>
      </c>
      <c r="AI55" s="84">
        <v>5115</v>
      </c>
      <c r="AJ55" s="321">
        <v>118.74131880631893</v>
      </c>
      <c r="AK55" s="493">
        <v>37</v>
      </c>
      <c r="AL55" s="328">
        <v>0.85893036086682317</v>
      </c>
      <c r="AM55" s="86">
        <v>46</v>
      </c>
      <c r="AN55" s="328">
        <v>1.0678593675641586</v>
      </c>
      <c r="AO55" s="85">
        <v>83</v>
      </c>
      <c r="AP55" s="328">
        <v>1.9267897284309818</v>
      </c>
      <c r="AQ55" s="84">
        <v>962</v>
      </c>
      <c r="AR55" s="324">
        <v>23.756253920275789</v>
      </c>
      <c r="AS55" s="86">
        <v>80</v>
      </c>
      <c r="AT55" s="328">
        <v>1.9755720515821862</v>
      </c>
      <c r="AU55" s="85">
        <v>563</v>
      </c>
      <c r="AV55" s="328">
        <v>13.903088313009636</v>
      </c>
      <c r="AW55" s="83" t="s">
        <v>80</v>
      </c>
    </row>
    <row r="56" spans="1:49" s="82" customFormat="1" ht="36.75" customHeight="1">
      <c r="A56" s="83" t="s">
        <v>81</v>
      </c>
      <c r="B56" s="488">
        <v>555306</v>
      </c>
      <c r="C56" s="85">
        <v>5580</v>
      </c>
      <c r="D56" s="328">
        <v>100.48513792395543</v>
      </c>
      <c r="E56" s="231">
        <v>4193</v>
      </c>
      <c r="F56" s="328">
        <v>75.507918156836055</v>
      </c>
      <c r="G56" s="231">
        <v>835</v>
      </c>
      <c r="H56" s="328">
        <v>15.036754510125947</v>
      </c>
      <c r="I56" s="231">
        <v>552</v>
      </c>
      <c r="J56" s="324">
        <v>9.9404652569934431</v>
      </c>
      <c r="K56" s="493">
        <v>4740</v>
      </c>
      <c r="L56" s="328">
        <v>84.2916419679905</v>
      </c>
      <c r="M56" s="354">
        <v>2764</v>
      </c>
      <c r="N56" s="328">
        <v>49.152341434499107</v>
      </c>
      <c r="O56" s="354">
        <v>858</v>
      </c>
      <c r="P56" s="328">
        <v>15.257854179016004</v>
      </c>
      <c r="Q56" s="354">
        <v>1118</v>
      </c>
      <c r="R56" s="328">
        <v>19.881446354475401</v>
      </c>
      <c r="S56" s="231">
        <v>2036</v>
      </c>
      <c r="T56" s="328">
        <v>36.206283343212803</v>
      </c>
      <c r="U56" s="87">
        <v>1046</v>
      </c>
      <c r="V56" s="328">
        <v>18.601066982809719</v>
      </c>
      <c r="W56" s="354">
        <v>446</v>
      </c>
      <c r="X56" s="328">
        <v>7.9312388855957314</v>
      </c>
      <c r="Y56" s="354">
        <v>544</v>
      </c>
      <c r="Z56" s="328">
        <v>9.6739774748073497</v>
      </c>
      <c r="AA56" s="87">
        <v>42</v>
      </c>
      <c r="AB56" s="328">
        <v>0.74688796680497926</v>
      </c>
      <c r="AC56" s="231">
        <v>22</v>
      </c>
      <c r="AD56" s="328">
        <v>0.39122703023117961</v>
      </c>
      <c r="AE56" s="231">
        <v>0</v>
      </c>
      <c r="AF56" s="328">
        <v>0</v>
      </c>
      <c r="AG56" s="231">
        <v>20</v>
      </c>
      <c r="AH56" s="328">
        <v>0.3556609365737996</v>
      </c>
      <c r="AI56" s="84">
        <v>6818</v>
      </c>
      <c r="AJ56" s="321">
        <v>121.24481327800829</v>
      </c>
      <c r="AK56" s="493">
        <v>50</v>
      </c>
      <c r="AL56" s="328">
        <v>0.88915234143449906</v>
      </c>
      <c r="AM56" s="86">
        <v>36</v>
      </c>
      <c r="AN56" s="328">
        <v>0.64018968583283931</v>
      </c>
      <c r="AO56" s="85">
        <v>86</v>
      </c>
      <c r="AP56" s="328">
        <v>1.5293420272673384</v>
      </c>
      <c r="AQ56" s="84">
        <v>1312</v>
      </c>
      <c r="AR56" s="324">
        <v>23.626613074593109</v>
      </c>
      <c r="AS56" s="86">
        <v>109</v>
      </c>
      <c r="AT56" s="328">
        <v>1.962881726471531</v>
      </c>
      <c r="AU56" s="85">
        <v>516</v>
      </c>
      <c r="AV56" s="328">
        <v>9.2921740445808254</v>
      </c>
      <c r="AW56" s="83" t="s">
        <v>81</v>
      </c>
    </row>
    <row r="57" spans="1:49" s="82" customFormat="1" ht="36.75" customHeight="1" thickBot="1">
      <c r="A57" s="88" t="s">
        <v>82</v>
      </c>
      <c r="B57" s="489">
        <v>452967</v>
      </c>
      <c r="C57" s="90">
        <v>5806</v>
      </c>
      <c r="D57" s="329">
        <v>128.17710782463183</v>
      </c>
      <c r="E57" s="232">
        <v>3979</v>
      </c>
      <c r="F57" s="329">
        <v>87.843043753739224</v>
      </c>
      <c r="G57" s="232">
        <v>1263</v>
      </c>
      <c r="H57" s="329">
        <v>27.882825901224592</v>
      </c>
      <c r="I57" s="232">
        <v>564</v>
      </c>
      <c r="J57" s="325">
        <v>12.45123816966799</v>
      </c>
      <c r="K57" s="494">
        <v>3714</v>
      </c>
      <c r="L57" s="329">
        <v>77.420215556446507</v>
      </c>
      <c r="M57" s="355">
        <v>2082</v>
      </c>
      <c r="N57" s="329">
        <v>43.400347008217992</v>
      </c>
      <c r="O57" s="355">
        <v>903</v>
      </c>
      <c r="P57" s="329">
        <v>18.823493443045557</v>
      </c>
      <c r="Q57" s="355">
        <v>729</v>
      </c>
      <c r="R57" s="329">
        <v>15.196375105182957</v>
      </c>
      <c r="S57" s="232">
        <v>2058</v>
      </c>
      <c r="T57" s="329">
        <v>42.900054823685224</v>
      </c>
      <c r="U57" s="92">
        <v>1195</v>
      </c>
      <c r="V57" s="329">
        <v>24.910381688194285</v>
      </c>
      <c r="W57" s="355">
        <v>423</v>
      </c>
      <c r="X57" s="329">
        <v>8.8176497523901105</v>
      </c>
      <c r="Y57" s="355">
        <v>440</v>
      </c>
      <c r="Z57" s="329">
        <v>9.1720233831008233</v>
      </c>
      <c r="AA57" s="92">
        <v>14</v>
      </c>
      <c r="AB57" s="329">
        <v>0.29183710764411713</v>
      </c>
      <c r="AC57" s="232">
        <v>9</v>
      </c>
      <c r="AD57" s="329">
        <v>0.18760956919978958</v>
      </c>
      <c r="AE57" s="232">
        <v>0</v>
      </c>
      <c r="AF57" s="329">
        <v>0</v>
      </c>
      <c r="AG57" s="232">
        <v>5</v>
      </c>
      <c r="AH57" s="329">
        <v>0.10422753844432756</v>
      </c>
      <c r="AI57" s="89">
        <v>5786</v>
      </c>
      <c r="AJ57" s="322">
        <v>120.61210748777584</v>
      </c>
      <c r="AK57" s="494">
        <v>82</v>
      </c>
      <c r="AL57" s="329">
        <v>1.7093316304869719</v>
      </c>
      <c r="AM57" s="91">
        <v>77</v>
      </c>
      <c r="AN57" s="329">
        <v>1.6051040920426443</v>
      </c>
      <c r="AO57" s="90">
        <v>159</v>
      </c>
      <c r="AP57" s="329">
        <v>3.3144357225296162</v>
      </c>
      <c r="AQ57" s="89">
        <v>1476</v>
      </c>
      <c r="AR57" s="325">
        <v>32.585155209982183</v>
      </c>
      <c r="AS57" s="91">
        <v>76</v>
      </c>
      <c r="AT57" s="329">
        <v>1.677826420026183</v>
      </c>
      <c r="AU57" s="90">
        <v>1313</v>
      </c>
      <c r="AV57" s="329">
        <v>28.986659072294451</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3"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3" t="s">
        <v>83</v>
      </c>
    </row>
    <row r="5" spans="1:26" s="53" customFormat="1" ht="33.75" customHeight="1" thickBot="1">
      <c r="A5" s="684"/>
      <c r="B5" s="724" t="s">
        <v>86</v>
      </c>
      <c r="C5" s="731" t="s">
        <v>87</v>
      </c>
      <c r="D5" s="253"/>
      <c r="E5" s="253"/>
      <c r="F5" s="254"/>
      <c r="G5" s="234" t="s">
        <v>88</v>
      </c>
      <c r="H5" s="49"/>
      <c r="I5" s="49"/>
      <c r="J5" s="49"/>
      <c r="K5" s="49"/>
      <c r="L5" s="47"/>
      <c r="M5" s="47"/>
      <c r="N5" s="51"/>
      <c r="O5" s="51"/>
      <c r="P5" s="51"/>
      <c r="Q5" s="51"/>
      <c r="R5" s="51"/>
      <c r="S5" s="51"/>
      <c r="T5" s="47"/>
      <c r="U5" s="47"/>
      <c r="V5" s="51"/>
      <c r="W5" s="49" t="s">
        <v>89</v>
      </c>
      <c r="X5" s="49"/>
      <c r="Y5" s="49"/>
      <c r="Z5" s="684"/>
    </row>
    <row r="6" spans="1:26" s="53" customFormat="1" ht="33.75" customHeight="1" thickBot="1">
      <c r="A6" s="684"/>
      <c r="B6" s="725"/>
      <c r="C6" s="732"/>
      <c r="D6" s="255"/>
      <c r="E6" s="255"/>
      <c r="F6" s="256"/>
      <c r="G6" s="234" t="s">
        <v>90</v>
      </c>
      <c r="H6" s="49"/>
      <c r="I6" s="49"/>
      <c r="J6" s="49"/>
      <c r="K6" s="49"/>
      <c r="L6" s="47"/>
      <c r="M6" s="47"/>
      <c r="N6" s="51"/>
      <c r="O6" s="51"/>
      <c r="P6" s="51"/>
      <c r="Q6" s="51"/>
      <c r="R6" s="51"/>
      <c r="S6" s="51"/>
      <c r="T6" s="49" t="s">
        <v>91</v>
      </c>
      <c r="U6" s="47"/>
      <c r="V6" s="51"/>
      <c r="W6" s="56"/>
      <c r="X6" s="56"/>
      <c r="Y6" s="683" t="s">
        <v>97</v>
      </c>
      <c r="Z6" s="684"/>
    </row>
    <row r="7" spans="1:26" s="53" customFormat="1" ht="33.75" customHeight="1">
      <c r="A7" s="684"/>
      <c r="B7" s="725"/>
      <c r="C7" s="732"/>
      <c r="D7" s="727" t="s">
        <v>98</v>
      </c>
      <c r="E7" s="727" t="s">
        <v>125</v>
      </c>
      <c r="F7" s="729" t="s">
        <v>99</v>
      </c>
      <c r="G7" s="696" t="s">
        <v>92</v>
      </c>
      <c r="H7" s="468"/>
      <c r="I7" s="468"/>
      <c r="J7" s="468"/>
      <c r="K7" s="690" t="s">
        <v>87</v>
      </c>
      <c r="L7" s="251"/>
      <c r="M7" s="58"/>
      <c r="N7" s="58"/>
      <c r="O7" s="690" t="s">
        <v>93</v>
      </c>
      <c r="P7" s="359"/>
      <c r="Q7" s="468"/>
      <c r="R7" s="468"/>
      <c r="S7" s="683" t="s">
        <v>94</v>
      </c>
      <c r="T7" s="686" t="s">
        <v>92</v>
      </c>
      <c r="U7" s="734" t="s">
        <v>87</v>
      </c>
      <c r="V7" s="691" t="s">
        <v>94</v>
      </c>
      <c r="W7" s="60" t="s">
        <v>95</v>
      </c>
      <c r="X7" s="60" t="s">
        <v>96</v>
      </c>
      <c r="Y7" s="684"/>
      <c r="Z7" s="684"/>
    </row>
    <row r="8" spans="1:26" s="53" customFormat="1" ht="33.75" customHeight="1" thickBot="1">
      <c r="A8" s="685"/>
      <c r="B8" s="726"/>
      <c r="C8" s="733"/>
      <c r="D8" s="728"/>
      <c r="E8" s="728"/>
      <c r="F8" s="730"/>
      <c r="G8" s="723"/>
      <c r="H8" s="472" t="s">
        <v>139</v>
      </c>
      <c r="I8" s="472" t="s">
        <v>125</v>
      </c>
      <c r="J8" s="472" t="s">
        <v>99</v>
      </c>
      <c r="K8" s="692"/>
      <c r="L8" s="472" t="s">
        <v>139</v>
      </c>
      <c r="M8" s="472" t="s">
        <v>125</v>
      </c>
      <c r="N8" s="472" t="s">
        <v>99</v>
      </c>
      <c r="O8" s="692"/>
      <c r="P8" s="472" t="s">
        <v>139</v>
      </c>
      <c r="Q8" s="472" t="s">
        <v>125</v>
      </c>
      <c r="R8" s="473" t="s">
        <v>99</v>
      </c>
      <c r="S8" s="685"/>
      <c r="T8" s="688"/>
      <c r="U8" s="735"/>
      <c r="V8" s="693"/>
      <c r="W8" s="469"/>
      <c r="X8" s="469"/>
      <c r="Y8" s="685"/>
      <c r="Z8" s="685"/>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7.4847671570997107</v>
      </c>
      <c r="C10" s="333">
        <v>5.0763681702809862</v>
      </c>
      <c r="D10" s="332">
        <v>9.1304108396422095</v>
      </c>
      <c r="E10" s="332">
        <v>-6.5302096974988189</v>
      </c>
      <c r="F10" s="356">
        <v>3.6783825264145946</v>
      </c>
      <c r="G10" s="333">
        <v>14.299363881321909</v>
      </c>
      <c r="H10" s="332">
        <v>16.46259604811344</v>
      </c>
      <c r="I10" s="332">
        <v>11.738113667429715</v>
      </c>
      <c r="J10" s="332">
        <v>11.61820336726575</v>
      </c>
      <c r="K10" s="332">
        <v>6.5667366813060966</v>
      </c>
      <c r="L10" s="332">
        <v>6.7157584683357925</v>
      </c>
      <c r="M10" s="332">
        <v>7.0497997856860906</v>
      </c>
      <c r="N10" s="332">
        <v>5.9063884489130629</v>
      </c>
      <c r="O10" s="332">
        <v>6.0851213506858812</v>
      </c>
      <c r="P10" s="332">
        <v>4.0384615384615472</v>
      </c>
      <c r="Q10" s="332">
        <v>0.40650406504066439</v>
      </c>
      <c r="R10" s="356">
        <v>8.3493898522800265</v>
      </c>
      <c r="S10" s="333">
        <v>12.533111189406696</v>
      </c>
      <c r="T10" s="333">
        <v>-4.9353180932128282</v>
      </c>
      <c r="U10" s="356">
        <v>3.9955604883462854</v>
      </c>
      <c r="V10" s="333">
        <v>-2.0428947999041469</v>
      </c>
      <c r="W10" s="333">
        <v>45.197758626339407</v>
      </c>
      <c r="X10" s="333">
        <v>1.1000083970106544</v>
      </c>
      <c r="Y10" s="333">
        <v>23.35526315789474</v>
      </c>
      <c r="Z10" s="467" t="s">
        <v>100</v>
      </c>
    </row>
    <row r="11" spans="1:26" s="219" customFormat="1" ht="33.75" customHeight="1">
      <c r="A11" s="77" t="s">
        <v>101</v>
      </c>
      <c r="B11" s="499">
        <v>4.3989833155058164</v>
      </c>
      <c r="C11" s="496">
        <v>-7.2702932317277202</v>
      </c>
      <c r="D11" s="497">
        <v>-5.4259018728788675</v>
      </c>
      <c r="E11" s="497">
        <v>-22.788125727590227</v>
      </c>
      <c r="F11" s="498">
        <v>0.45656465942744262</v>
      </c>
      <c r="G11" s="496">
        <v>16.104975752883163</v>
      </c>
      <c r="H11" s="497">
        <v>19.345853891453132</v>
      </c>
      <c r="I11" s="497">
        <v>8.7388987566607454</v>
      </c>
      <c r="J11" s="497">
        <v>16.222607598927951</v>
      </c>
      <c r="K11" s="497">
        <v>52.832534185757424</v>
      </c>
      <c r="L11" s="497">
        <v>51.872246696035262</v>
      </c>
      <c r="M11" s="497">
        <v>50.890346766635417</v>
      </c>
      <c r="N11" s="497">
        <v>55.380434782608688</v>
      </c>
      <c r="O11" s="497">
        <v>45.91194968553458</v>
      </c>
      <c r="P11" s="497">
        <v>-10.810810810810807</v>
      </c>
      <c r="Q11" s="497">
        <v>79.310344827586221</v>
      </c>
      <c r="R11" s="498">
        <v>48.4375</v>
      </c>
      <c r="S11" s="496">
        <v>23.080220251244683</v>
      </c>
      <c r="T11" s="496">
        <v>-22.84688995215312</v>
      </c>
      <c r="U11" s="498">
        <v>11.604095563139921</v>
      </c>
      <c r="V11" s="496">
        <v>-13.906111603188663</v>
      </c>
      <c r="W11" s="496">
        <v>-10.615020697811957</v>
      </c>
      <c r="X11" s="496">
        <v>-40.080160320641276</v>
      </c>
      <c r="Y11" s="499">
        <v>6.7022086824066918</v>
      </c>
      <c r="Z11" s="77" t="s">
        <v>101</v>
      </c>
    </row>
    <row r="12" spans="1:26" s="219" customFormat="1" ht="33.75" customHeight="1">
      <c r="A12" s="83" t="s">
        <v>37</v>
      </c>
      <c r="B12" s="334">
        <v>6.4895682845831999</v>
      </c>
      <c r="C12" s="336">
        <v>7.6904985888993451</v>
      </c>
      <c r="D12" s="331">
        <v>6.9264069264069406</v>
      </c>
      <c r="E12" s="331">
        <v>14.65324384787472</v>
      </c>
      <c r="F12" s="357">
        <v>0.68259385665530203</v>
      </c>
      <c r="G12" s="336">
        <v>18.846323205636281</v>
      </c>
      <c r="H12" s="331">
        <v>17.971246006389777</v>
      </c>
      <c r="I12" s="331">
        <v>17.585551330798495</v>
      </c>
      <c r="J12" s="331">
        <v>22.41379310344827</v>
      </c>
      <c r="K12" s="331">
        <v>-13.734939759036152</v>
      </c>
      <c r="L12" s="331">
        <v>-12.280701754385973</v>
      </c>
      <c r="M12" s="331">
        <v>-11.162790697674424</v>
      </c>
      <c r="N12" s="331">
        <v>-18.505338078291814</v>
      </c>
      <c r="O12" s="331">
        <v>-64.285714285714278</v>
      </c>
      <c r="P12" s="331">
        <v>0</v>
      </c>
      <c r="Q12" s="331" t="s">
        <v>22</v>
      </c>
      <c r="R12" s="357">
        <v>-81.818181818181813</v>
      </c>
      <c r="S12" s="336">
        <v>8.4753430855074612</v>
      </c>
      <c r="T12" s="336">
        <v>28.358208955223887</v>
      </c>
      <c r="U12" s="357">
        <v>120.68965517241378</v>
      </c>
      <c r="V12" s="336">
        <v>56.25</v>
      </c>
      <c r="W12" s="336">
        <v>30.443548387096769</v>
      </c>
      <c r="X12" s="336">
        <v>-42.78846153846154</v>
      </c>
      <c r="Y12" s="335">
        <v>9.5541401273885356</v>
      </c>
      <c r="Z12" s="83" t="s">
        <v>37</v>
      </c>
    </row>
    <row r="13" spans="1:26" s="219" customFormat="1" ht="33.75" customHeight="1">
      <c r="A13" s="83" t="s">
        <v>38</v>
      </c>
      <c r="B13" s="334">
        <v>5.7253637710203122</v>
      </c>
      <c r="C13" s="336">
        <v>17.460317460317469</v>
      </c>
      <c r="D13" s="331">
        <v>25.268240343347642</v>
      </c>
      <c r="E13" s="331">
        <v>7.8387458006719015</v>
      </c>
      <c r="F13" s="357">
        <v>4.3859649122806985</v>
      </c>
      <c r="G13" s="336">
        <v>19.169066227889758</v>
      </c>
      <c r="H13" s="331">
        <v>10.007251631617109</v>
      </c>
      <c r="I13" s="331">
        <v>26.274165202108975</v>
      </c>
      <c r="J13" s="331">
        <v>36.956521739130437</v>
      </c>
      <c r="K13" s="331">
        <v>-3.9627039627039551</v>
      </c>
      <c r="L13" s="331">
        <v>-10.519480519480524</v>
      </c>
      <c r="M13" s="331">
        <v>6.5420560747663501</v>
      </c>
      <c r="N13" s="331">
        <v>-5.3527980535279909</v>
      </c>
      <c r="O13" s="331">
        <v>-20</v>
      </c>
      <c r="P13" s="331">
        <v>-66.666666666666671</v>
      </c>
      <c r="Q13" s="331" t="s">
        <v>22</v>
      </c>
      <c r="R13" s="357">
        <v>50</v>
      </c>
      <c r="S13" s="336">
        <v>13.109524532887747</v>
      </c>
      <c r="T13" s="336">
        <v>112.19512195121953</v>
      </c>
      <c r="U13" s="357">
        <v>188.88888888888886</v>
      </c>
      <c r="V13" s="336">
        <v>135.59322033898303</v>
      </c>
      <c r="W13" s="336">
        <v>11.778846153846146</v>
      </c>
      <c r="X13" s="336">
        <v>-30.136986301369859</v>
      </c>
      <c r="Y13" s="335">
        <v>316</v>
      </c>
      <c r="Z13" s="83" t="s">
        <v>38</v>
      </c>
    </row>
    <row r="14" spans="1:26" s="219" customFormat="1" ht="33.75" customHeight="1">
      <c r="A14" s="83" t="s">
        <v>39</v>
      </c>
      <c r="B14" s="334">
        <v>7.5044032064718778</v>
      </c>
      <c r="C14" s="336">
        <v>12.464046021093012</v>
      </c>
      <c r="D14" s="331">
        <v>17.300232738557028</v>
      </c>
      <c r="E14" s="331">
        <v>-2.7977617905675487</v>
      </c>
      <c r="F14" s="357">
        <v>31.77842565597669</v>
      </c>
      <c r="G14" s="336">
        <v>13.804453049370764</v>
      </c>
      <c r="H14" s="331">
        <v>14.42006269592477</v>
      </c>
      <c r="I14" s="331">
        <v>22.346097915656799</v>
      </c>
      <c r="J14" s="331">
        <v>4.1251133272892275</v>
      </c>
      <c r="K14" s="331">
        <v>11.721118221623456</v>
      </c>
      <c r="L14" s="331">
        <v>15.173796791443863</v>
      </c>
      <c r="M14" s="331">
        <v>7.3684210526315752</v>
      </c>
      <c r="N14" s="331">
        <v>9.1164095371669021</v>
      </c>
      <c r="O14" s="331">
        <v>-21.621621621621628</v>
      </c>
      <c r="P14" s="331">
        <v>87.5</v>
      </c>
      <c r="Q14" s="331">
        <v>-57.142857142857146</v>
      </c>
      <c r="R14" s="357">
        <v>-50</v>
      </c>
      <c r="S14" s="336">
        <v>13.242351529694062</v>
      </c>
      <c r="T14" s="336">
        <v>-29.357798165137609</v>
      </c>
      <c r="U14" s="357">
        <v>-1.4285714285714164</v>
      </c>
      <c r="V14" s="336">
        <v>-18.435754189944134</v>
      </c>
      <c r="W14" s="336">
        <v>100.45454545454544</v>
      </c>
      <c r="X14" s="336">
        <v>18.828451882845187</v>
      </c>
      <c r="Y14" s="335">
        <v>5.6285178236397826</v>
      </c>
      <c r="Z14" s="83" t="s">
        <v>39</v>
      </c>
    </row>
    <row r="15" spans="1:26" s="219" customFormat="1" ht="33.75" customHeight="1">
      <c r="A15" s="83" t="s">
        <v>40</v>
      </c>
      <c r="B15" s="334">
        <v>6.4665183482874227</v>
      </c>
      <c r="C15" s="336">
        <v>-6.1414392059553364</v>
      </c>
      <c r="D15" s="331">
        <v>-4.7916666666666714</v>
      </c>
      <c r="E15" s="331">
        <v>-14.959016393442624</v>
      </c>
      <c r="F15" s="357">
        <v>12.195121951219519</v>
      </c>
      <c r="G15" s="336">
        <v>13.609307359307365</v>
      </c>
      <c r="H15" s="331">
        <v>21.770551038843706</v>
      </c>
      <c r="I15" s="331">
        <v>-3.75</v>
      </c>
      <c r="J15" s="331">
        <v>6.2992125984252141</v>
      </c>
      <c r="K15" s="331">
        <v>-9.2888243831640125</v>
      </c>
      <c r="L15" s="331">
        <v>-2.2580645161290391</v>
      </c>
      <c r="M15" s="331">
        <v>-29.629629629629633</v>
      </c>
      <c r="N15" s="331">
        <v>11.029411764705884</v>
      </c>
      <c r="O15" s="331">
        <v>0</v>
      </c>
      <c r="P15" s="331">
        <v>-50</v>
      </c>
      <c r="Q15" s="331" t="s">
        <v>22</v>
      </c>
      <c r="R15" s="357">
        <v>100</v>
      </c>
      <c r="S15" s="336">
        <v>10.004557885141296</v>
      </c>
      <c r="T15" s="336">
        <v>-36.734693877551017</v>
      </c>
      <c r="U15" s="357">
        <v>-53.488372093023258</v>
      </c>
      <c r="V15" s="336">
        <v>-44.565217391304344</v>
      </c>
      <c r="W15" s="336">
        <v>197.72727272727269</v>
      </c>
      <c r="X15" s="336">
        <v>9.7560975609756184</v>
      </c>
      <c r="Y15" s="335">
        <v>62.043795620437947</v>
      </c>
      <c r="Z15" s="83" t="s">
        <v>40</v>
      </c>
    </row>
    <row r="16" spans="1:26" s="219" customFormat="1" ht="33.75" customHeight="1">
      <c r="A16" s="83" t="s">
        <v>41</v>
      </c>
      <c r="B16" s="334">
        <v>10.221243158810964</v>
      </c>
      <c r="C16" s="336">
        <v>27.385159010600702</v>
      </c>
      <c r="D16" s="331">
        <v>27.44610281923714</v>
      </c>
      <c r="E16" s="331">
        <v>25.201072386058982</v>
      </c>
      <c r="F16" s="357">
        <v>33.613445378151255</v>
      </c>
      <c r="G16" s="336">
        <v>3.4514637904468515</v>
      </c>
      <c r="H16" s="331">
        <v>10.460021905805036</v>
      </c>
      <c r="I16" s="331">
        <v>-2.1699819168173633</v>
      </c>
      <c r="J16" s="331">
        <v>-7.7367205542725088</v>
      </c>
      <c r="K16" s="331">
        <v>-1.1123470522803132</v>
      </c>
      <c r="L16" s="331">
        <v>-19.502074688796682</v>
      </c>
      <c r="M16" s="331">
        <v>25.892857142857139</v>
      </c>
      <c r="N16" s="331">
        <v>13.47150259067358</v>
      </c>
      <c r="O16" s="331">
        <v>-40</v>
      </c>
      <c r="P16" s="331">
        <v>0</v>
      </c>
      <c r="Q16" s="331" t="s">
        <v>22</v>
      </c>
      <c r="R16" s="357" t="s">
        <v>22</v>
      </c>
      <c r="S16" s="336">
        <v>2.4102193299590198</v>
      </c>
      <c r="T16" s="336">
        <v>-34.567901234567898</v>
      </c>
      <c r="U16" s="357">
        <v>-7.5</v>
      </c>
      <c r="V16" s="336">
        <v>-25.619834710743802</v>
      </c>
      <c r="W16" s="336">
        <v>41.363636363636346</v>
      </c>
      <c r="X16" s="336">
        <v>-32.911392405063282</v>
      </c>
      <c r="Y16" s="335">
        <v>84.782608695652186</v>
      </c>
      <c r="Z16" s="83" t="s">
        <v>41</v>
      </c>
    </row>
    <row r="17" spans="1:26" s="219" customFormat="1" ht="33.75" customHeight="1">
      <c r="A17" s="83" t="s">
        <v>42</v>
      </c>
      <c r="B17" s="334">
        <v>6.3097555627902722</v>
      </c>
      <c r="C17" s="336">
        <v>11.922141119221408</v>
      </c>
      <c r="D17" s="331">
        <v>15.338591242861028</v>
      </c>
      <c r="E17" s="331">
        <v>-0.65693430656934027</v>
      </c>
      <c r="F17" s="357">
        <v>18.52899575671853</v>
      </c>
      <c r="G17" s="336">
        <v>9.4179747187109371</v>
      </c>
      <c r="H17" s="331">
        <v>19.976703552708216</v>
      </c>
      <c r="I17" s="331">
        <v>7.4608150470219385</v>
      </c>
      <c r="J17" s="331">
        <v>-5.8525345622119858</v>
      </c>
      <c r="K17" s="331">
        <v>-9.8681412165036164</v>
      </c>
      <c r="L17" s="331">
        <v>-8.4093211752786203</v>
      </c>
      <c r="M17" s="331">
        <v>-18.905472636815929</v>
      </c>
      <c r="N17" s="331">
        <v>-4.5992115637319273</v>
      </c>
      <c r="O17" s="331">
        <v>21.05263157894737</v>
      </c>
      <c r="P17" s="331">
        <v>33.333333333333314</v>
      </c>
      <c r="Q17" s="331">
        <v>0</v>
      </c>
      <c r="R17" s="357">
        <v>11.111111111111114</v>
      </c>
      <c r="S17" s="336">
        <v>4.7026857560873623</v>
      </c>
      <c r="T17" s="336">
        <v>-24.019607843137265</v>
      </c>
      <c r="U17" s="357">
        <v>-42.682926829268297</v>
      </c>
      <c r="V17" s="336">
        <v>-29.370629370629374</v>
      </c>
      <c r="W17" s="336">
        <v>118.25037707390646</v>
      </c>
      <c r="X17" s="336">
        <v>-0.84033613445377853</v>
      </c>
      <c r="Y17" s="335">
        <v>34.597156398104261</v>
      </c>
      <c r="Z17" s="83" t="s">
        <v>42</v>
      </c>
    </row>
    <row r="18" spans="1:26" s="219" customFormat="1" ht="33.75" customHeight="1">
      <c r="A18" s="83" t="s">
        <v>43</v>
      </c>
      <c r="B18" s="334">
        <v>2.0719726625106034</v>
      </c>
      <c r="C18" s="336">
        <v>12.814663951120167</v>
      </c>
      <c r="D18" s="331">
        <v>26.298751348851553</v>
      </c>
      <c r="E18" s="331">
        <v>-10.978342046303212</v>
      </c>
      <c r="F18" s="357">
        <v>17.391304347826093</v>
      </c>
      <c r="G18" s="336">
        <v>17.348326834134383</v>
      </c>
      <c r="H18" s="331">
        <v>15.202602780242529</v>
      </c>
      <c r="I18" s="331">
        <v>19.419924337957113</v>
      </c>
      <c r="J18" s="331">
        <v>22.428419936373274</v>
      </c>
      <c r="K18" s="331">
        <v>-1.1193141224101026</v>
      </c>
      <c r="L18" s="331">
        <v>-6.1895551257253487</v>
      </c>
      <c r="M18" s="331">
        <v>11.932773109243698</v>
      </c>
      <c r="N18" s="331">
        <v>-6.4824654622741775</v>
      </c>
      <c r="O18" s="331">
        <v>-30.26315789473685</v>
      </c>
      <c r="P18" s="331">
        <v>-44.791666666666664</v>
      </c>
      <c r="Q18" s="331">
        <v>-78.571428571428569</v>
      </c>
      <c r="R18" s="357">
        <v>19.047619047619051</v>
      </c>
      <c r="S18" s="336">
        <v>11.835089088307967</v>
      </c>
      <c r="T18" s="336">
        <v>-33.333333333333343</v>
      </c>
      <c r="U18" s="357">
        <v>-12.781954887218049</v>
      </c>
      <c r="V18" s="336">
        <v>-22.267206477732799</v>
      </c>
      <c r="W18" s="336">
        <v>12.797427652733134</v>
      </c>
      <c r="X18" s="336">
        <v>-20.600858369098717</v>
      </c>
      <c r="Y18" s="335">
        <v>-27.848101265822791</v>
      </c>
      <c r="Z18" s="83" t="s">
        <v>43</v>
      </c>
    </row>
    <row r="19" spans="1:26" s="219" customFormat="1" ht="33.75" customHeight="1">
      <c r="A19" s="83" t="s">
        <v>44</v>
      </c>
      <c r="B19" s="334">
        <v>3.5006349165629871</v>
      </c>
      <c r="C19" s="336">
        <v>18.68795277703245</v>
      </c>
      <c r="D19" s="331">
        <v>33.79821311832643</v>
      </c>
      <c r="E19" s="331">
        <v>-15.031554790590945</v>
      </c>
      <c r="F19" s="357">
        <v>9.2691622103386919</v>
      </c>
      <c r="G19" s="336">
        <v>14.43976202280615</v>
      </c>
      <c r="H19" s="331">
        <v>17.063129002744731</v>
      </c>
      <c r="I19" s="331">
        <v>16.368038740920099</v>
      </c>
      <c r="J19" s="331">
        <v>4.9662783568362983</v>
      </c>
      <c r="K19" s="331">
        <v>25.172117039586922</v>
      </c>
      <c r="L19" s="331">
        <v>23.852183650615899</v>
      </c>
      <c r="M19" s="331">
        <v>19.711538461538453</v>
      </c>
      <c r="N19" s="331">
        <v>42.710997442455238</v>
      </c>
      <c r="O19" s="331">
        <v>-22.5</v>
      </c>
      <c r="P19" s="331">
        <v>-30.434782608695656</v>
      </c>
      <c r="Q19" s="331" t="s">
        <v>22</v>
      </c>
      <c r="R19" s="357">
        <v>-11.764705882352942</v>
      </c>
      <c r="S19" s="336">
        <v>16.689033742331276</v>
      </c>
      <c r="T19" s="336">
        <v>45</v>
      </c>
      <c r="U19" s="357">
        <v>57.446808510638306</v>
      </c>
      <c r="V19" s="336">
        <v>50.467289719626166</v>
      </c>
      <c r="W19" s="336">
        <v>9.0822179732313657</v>
      </c>
      <c r="X19" s="336">
        <v>10.476190476190482</v>
      </c>
      <c r="Y19" s="335">
        <v>-54.746835443037973</v>
      </c>
      <c r="Z19" s="83" t="s">
        <v>44</v>
      </c>
    </row>
    <row r="20" spans="1:26" s="219" customFormat="1" ht="33.75" customHeight="1">
      <c r="A20" s="83" t="s">
        <v>45</v>
      </c>
      <c r="B20" s="334">
        <v>5.8802333644549947</v>
      </c>
      <c r="C20" s="336">
        <v>9.1567076249789494</v>
      </c>
      <c r="D20" s="331">
        <v>9.6500257334019466</v>
      </c>
      <c r="E20" s="331">
        <v>7.9414032382421027</v>
      </c>
      <c r="F20" s="357">
        <v>8.7071240105540966</v>
      </c>
      <c r="G20" s="336">
        <v>22.520598108025624</v>
      </c>
      <c r="H20" s="331">
        <v>21.289662231320364</v>
      </c>
      <c r="I20" s="331">
        <v>23.038156947444193</v>
      </c>
      <c r="J20" s="331">
        <v>25.775656324582343</v>
      </c>
      <c r="K20" s="331">
        <v>7.5742574257425872</v>
      </c>
      <c r="L20" s="331">
        <v>4.0504050405040459</v>
      </c>
      <c r="M20" s="331">
        <v>27.254098360655732</v>
      </c>
      <c r="N20" s="331">
        <v>-5.9382422802850385</v>
      </c>
      <c r="O20" s="331">
        <v>-28.787878787878782</v>
      </c>
      <c r="P20" s="331">
        <v>-21.428571428571431</v>
      </c>
      <c r="Q20" s="331" t="s">
        <v>22</v>
      </c>
      <c r="R20" s="357">
        <v>-36.842105263157897</v>
      </c>
      <c r="S20" s="336">
        <v>18.634259259259252</v>
      </c>
      <c r="T20" s="336">
        <v>-9.4017094017093967</v>
      </c>
      <c r="U20" s="357">
        <v>135.71428571428572</v>
      </c>
      <c r="V20" s="336">
        <v>6.1068702290076402</v>
      </c>
      <c r="W20" s="336">
        <v>105.97976080956761</v>
      </c>
      <c r="X20" s="336">
        <v>-12.429378531073439</v>
      </c>
      <c r="Y20" s="335">
        <v>61.203319502074692</v>
      </c>
      <c r="Z20" s="83" t="s">
        <v>45</v>
      </c>
    </row>
    <row r="21" spans="1:26" s="219" customFormat="1" ht="33.75" customHeight="1">
      <c r="A21" s="83" t="s">
        <v>46</v>
      </c>
      <c r="B21" s="334">
        <v>8.5696573542432191</v>
      </c>
      <c r="C21" s="336">
        <v>-12.924364440233688</v>
      </c>
      <c r="D21" s="331">
        <v>-12.47959738846572</v>
      </c>
      <c r="E21" s="331">
        <v>-17.175336710737682</v>
      </c>
      <c r="F21" s="357">
        <v>-1.932938856015781</v>
      </c>
      <c r="G21" s="336">
        <v>14.953922403779131</v>
      </c>
      <c r="H21" s="331">
        <v>20.165765259535021</v>
      </c>
      <c r="I21" s="331">
        <v>9.1519883784274612</v>
      </c>
      <c r="J21" s="331">
        <v>8.0072344623478955</v>
      </c>
      <c r="K21" s="331">
        <v>62.753115264797486</v>
      </c>
      <c r="L21" s="331">
        <v>53.323205469046712</v>
      </c>
      <c r="M21" s="331">
        <v>78.588421887390979</v>
      </c>
      <c r="N21" s="331">
        <v>66.666666666666686</v>
      </c>
      <c r="O21" s="331">
        <v>54.716981132075489</v>
      </c>
      <c r="P21" s="331">
        <v>6.9767441860465027</v>
      </c>
      <c r="Q21" s="331">
        <v>0</v>
      </c>
      <c r="R21" s="357">
        <v>91.666666666666686</v>
      </c>
      <c r="S21" s="336">
        <v>22.991502510621856</v>
      </c>
      <c r="T21" s="336">
        <v>8.056872037914701</v>
      </c>
      <c r="U21" s="357">
        <v>79.069767441860478</v>
      </c>
      <c r="V21" s="336">
        <v>28.619528619528609</v>
      </c>
      <c r="W21" s="336">
        <v>83.936000000000007</v>
      </c>
      <c r="X21" s="336">
        <v>-12.314540059347181</v>
      </c>
      <c r="Y21" s="335">
        <v>-2.5123152709359573</v>
      </c>
      <c r="Z21" s="83" t="s">
        <v>46</v>
      </c>
    </row>
    <row r="22" spans="1:26" s="219" customFormat="1" ht="33.75" customHeight="1">
      <c r="A22" s="83" t="s">
        <v>47</v>
      </c>
      <c r="B22" s="334">
        <v>8.6167129687080006</v>
      </c>
      <c r="C22" s="336">
        <v>-5.1821418789372728</v>
      </c>
      <c r="D22" s="331">
        <v>-2.2375950123836361</v>
      </c>
      <c r="E22" s="331">
        <v>-13.31686226065473</v>
      </c>
      <c r="F22" s="357">
        <v>-5.8034820892535492</v>
      </c>
      <c r="G22" s="336">
        <v>12.74479870894578</v>
      </c>
      <c r="H22" s="331">
        <v>13.625038928682656</v>
      </c>
      <c r="I22" s="331">
        <v>1.6349809885931563</v>
      </c>
      <c r="J22" s="331">
        <v>22.517105535973457</v>
      </c>
      <c r="K22" s="331">
        <v>13.895309313392247</v>
      </c>
      <c r="L22" s="331">
        <v>9.1236494597839197</v>
      </c>
      <c r="M22" s="331">
        <v>21.18380062305296</v>
      </c>
      <c r="N22" s="331">
        <v>19.41238195173139</v>
      </c>
      <c r="O22" s="331">
        <v>10.833333333333343</v>
      </c>
      <c r="P22" s="331">
        <v>-4.2857142857142776</v>
      </c>
      <c r="Q22" s="331">
        <v>-22.222222222222214</v>
      </c>
      <c r="R22" s="357">
        <v>43.902439024390247</v>
      </c>
      <c r="S22" s="336">
        <v>13.015591079534246</v>
      </c>
      <c r="T22" s="336">
        <v>-3.7800687285223376</v>
      </c>
      <c r="U22" s="357">
        <v>22.435897435897445</v>
      </c>
      <c r="V22" s="336">
        <v>5.3691275167785193</v>
      </c>
      <c r="W22" s="336">
        <v>32.155617308455732</v>
      </c>
      <c r="X22" s="336">
        <v>-2.4336283185840699</v>
      </c>
      <c r="Y22" s="335">
        <v>-11.296129612961295</v>
      </c>
      <c r="Z22" s="83" t="s">
        <v>47</v>
      </c>
    </row>
    <row r="23" spans="1:26" s="219" customFormat="1" ht="33.75" customHeight="1">
      <c r="A23" s="83" t="s">
        <v>48</v>
      </c>
      <c r="B23" s="334">
        <v>10.275044841932484</v>
      </c>
      <c r="C23" s="336">
        <v>17.326228821169849</v>
      </c>
      <c r="D23" s="331">
        <v>26.819301607163808</v>
      </c>
      <c r="E23" s="331">
        <v>5.3441933788754596</v>
      </c>
      <c r="F23" s="357">
        <v>-1.9791588574855581</v>
      </c>
      <c r="G23" s="336">
        <v>11.507331609020198</v>
      </c>
      <c r="H23" s="331">
        <v>13.832643472424209</v>
      </c>
      <c r="I23" s="331">
        <v>3.5502165855401273</v>
      </c>
      <c r="J23" s="331">
        <v>13.591362644215792</v>
      </c>
      <c r="K23" s="331">
        <v>-19.777593522899082</v>
      </c>
      <c r="L23" s="331">
        <v>-17.836751956016073</v>
      </c>
      <c r="M23" s="331">
        <v>-22.250157133878062</v>
      </c>
      <c r="N23" s="331">
        <v>-21.111535037517484</v>
      </c>
      <c r="O23" s="331">
        <v>-1.2944983818770197</v>
      </c>
      <c r="P23" s="331">
        <v>16.911764705882362</v>
      </c>
      <c r="Q23" s="331">
        <v>69.230769230769226</v>
      </c>
      <c r="R23" s="357">
        <v>-8.5287846481876386</v>
      </c>
      <c r="S23" s="336">
        <v>6.2196671118204705</v>
      </c>
      <c r="T23" s="336">
        <v>61.226611226611226</v>
      </c>
      <c r="U23" s="357">
        <v>16.326530612244895</v>
      </c>
      <c r="V23" s="336">
        <v>47.11332858161083</v>
      </c>
      <c r="W23" s="336">
        <v>68.913183279742753</v>
      </c>
      <c r="X23" s="336">
        <v>8.1433224755700309</v>
      </c>
      <c r="Y23" s="335">
        <v>2.9588431590656228</v>
      </c>
      <c r="Z23" s="83" t="s">
        <v>48</v>
      </c>
    </row>
    <row r="24" spans="1:26" s="219" customFormat="1" ht="33.75" customHeight="1">
      <c r="A24" s="83" t="s">
        <v>49</v>
      </c>
      <c r="B24" s="334">
        <v>6.4535108642105996</v>
      </c>
      <c r="C24" s="336">
        <v>-2.310675648091447</v>
      </c>
      <c r="D24" s="331">
        <v>1.8069248628823402</v>
      </c>
      <c r="E24" s="331">
        <v>-18.496302382908794</v>
      </c>
      <c r="F24" s="357">
        <v>8.196028728348125</v>
      </c>
      <c r="G24" s="336">
        <v>30.500700726207157</v>
      </c>
      <c r="H24" s="331">
        <v>30.861723446893791</v>
      </c>
      <c r="I24" s="331">
        <v>39.712598863762935</v>
      </c>
      <c r="J24" s="331">
        <v>20.805585392051555</v>
      </c>
      <c r="K24" s="331">
        <v>22.055806319244979</v>
      </c>
      <c r="L24" s="331">
        <v>22.217537942664407</v>
      </c>
      <c r="M24" s="331">
        <v>22.000781555295035</v>
      </c>
      <c r="N24" s="331">
        <v>21.799591002044977</v>
      </c>
      <c r="O24" s="331">
        <v>-29.376854599406528</v>
      </c>
      <c r="P24" s="331">
        <v>-10.843373493975903</v>
      </c>
      <c r="Q24" s="331">
        <v>-80.769230769230774</v>
      </c>
      <c r="R24" s="357">
        <v>-4</v>
      </c>
      <c r="S24" s="336">
        <v>28.422866409892549</v>
      </c>
      <c r="T24" s="336">
        <v>13.793103448275872</v>
      </c>
      <c r="U24" s="357">
        <v>63.13559322033899</v>
      </c>
      <c r="V24" s="336">
        <v>27.116704805491992</v>
      </c>
      <c r="W24" s="336">
        <v>46.63677130044843</v>
      </c>
      <c r="X24" s="336">
        <v>-10.402999062792873</v>
      </c>
      <c r="Y24" s="335">
        <v>71.949891067538118</v>
      </c>
      <c r="Z24" s="83" t="s">
        <v>49</v>
      </c>
    </row>
    <row r="25" spans="1:26" s="219" customFormat="1" ht="33.75" customHeight="1">
      <c r="A25" s="83" t="s">
        <v>50</v>
      </c>
      <c r="B25" s="334">
        <v>3.97801879116777</v>
      </c>
      <c r="C25" s="336">
        <v>1.4161849710982608</v>
      </c>
      <c r="D25" s="331">
        <v>4.0654205607476541</v>
      </c>
      <c r="E25" s="331">
        <v>-10.444444444444443</v>
      </c>
      <c r="F25" s="357">
        <v>13.333333333333329</v>
      </c>
      <c r="G25" s="336">
        <v>14.500818330605568</v>
      </c>
      <c r="H25" s="331">
        <v>14.042426053181956</v>
      </c>
      <c r="I25" s="331">
        <v>30.10664479081214</v>
      </c>
      <c r="J25" s="331">
        <v>3.173575129533674</v>
      </c>
      <c r="K25" s="331">
        <v>-9.5487932843651606</v>
      </c>
      <c r="L25" s="331">
        <v>-13.260340632603402</v>
      </c>
      <c r="M25" s="331">
        <v>15.471698113207538</v>
      </c>
      <c r="N25" s="331">
        <v>-13.919413919413913</v>
      </c>
      <c r="O25" s="331">
        <v>-76.31578947368422</v>
      </c>
      <c r="P25" s="331">
        <v>-94.444444444444443</v>
      </c>
      <c r="Q25" s="331" t="s">
        <v>22</v>
      </c>
      <c r="R25" s="357">
        <v>250</v>
      </c>
      <c r="S25" s="336">
        <v>8.3809287310653104</v>
      </c>
      <c r="T25" s="336">
        <v>42</v>
      </c>
      <c r="U25" s="357">
        <v>10.000000000000014</v>
      </c>
      <c r="V25" s="336">
        <v>24.545454545454533</v>
      </c>
      <c r="W25" s="336">
        <v>105.31400966183574</v>
      </c>
      <c r="X25" s="336">
        <v>7.377049180327873</v>
      </c>
      <c r="Y25" s="335">
        <v>44.619422572178479</v>
      </c>
      <c r="Z25" s="83" t="s">
        <v>50</v>
      </c>
    </row>
    <row r="26" spans="1:26" s="219" customFormat="1" ht="33.75" customHeight="1">
      <c r="A26" s="83" t="s">
        <v>51</v>
      </c>
      <c r="B26" s="334">
        <v>5.3996956751069405</v>
      </c>
      <c r="C26" s="336">
        <v>44.765100671140942</v>
      </c>
      <c r="D26" s="331">
        <v>57.457457457457451</v>
      </c>
      <c r="E26" s="331">
        <v>4.2483660130719016</v>
      </c>
      <c r="F26" s="357">
        <v>43.243243243243256</v>
      </c>
      <c r="G26" s="336">
        <v>-6.5733066590454428</v>
      </c>
      <c r="H26" s="331">
        <v>-10.371991247264774</v>
      </c>
      <c r="I26" s="331">
        <v>28.794642857142861</v>
      </c>
      <c r="J26" s="331">
        <v>-15.926892950391647</v>
      </c>
      <c r="K26" s="331">
        <v>-11.089866156787764</v>
      </c>
      <c r="L26" s="331">
        <v>5.6521739130434696</v>
      </c>
      <c r="M26" s="331">
        <v>-32.539682539682531</v>
      </c>
      <c r="N26" s="331">
        <v>-17.964071856287418</v>
      </c>
      <c r="O26" s="331">
        <v>-16.129032258064512</v>
      </c>
      <c r="P26" s="331">
        <v>-36.363636363636367</v>
      </c>
      <c r="Q26" s="331">
        <v>-50</v>
      </c>
      <c r="R26" s="357">
        <v>0</v>
      </c>
      <c r="S26" s="336">
        <v>-7.2292129286947926</v>
      </c>
      <c r="T26" s="336">
        <v>54.545454545454533</v>
      </c>
      <c r="U26" s="357">
        <v>13.888888888888886</v>
      </c>
      <c r="V26" s="336">
        <v>36.25</v>
      </c>
      <c r="W26" s="336">
        <v>140.68965517241381</v>
      </c>
      <c r="X26" s="336">
        <v>-21.666666666666671</v>
      </c>
      <c r="Y26" s="335">
        <v>17.821782178217816</v>
      </c>
      <c r="Z26" s="83" t="s">
        <v>51</v>
      </c>
    </row>
    <row r="27" spans="1:26" s="219" customFormat="1" ht="33.75" customHeight="1">
      <c r="A27" s="83" t="s">
        <v>52</v>
      </c>
      <c r="B27" s="334">
        <v>4.86278202043448</v>
      </c>
      <c r="C27" s="336">
        <v>22.279129321382854</v>
      </c>
      <c r="D27" s="331">
        <v>24.984728161270624</v>
      </c>
      <c r="E27" s="331">
        <v>12.149532710280369</v>
      </c>
      <c r="F27" s="357">
        <v>21.942446043165461</v>
      </c>
      <c r="G27" s="336">
        <v>-4.1591784338895934</v>
      </c>
      <c r="H27" s="331">
        <v>0.29560810810811233</v>
      </c>
      <c r="I27" s="331">
        <v>-20.891364902506965</v>
      </c>
      <c r="J27" s="331">
        <v>-2.348578491965398</v>
      </c>
      <c r="K27" s="331">
        <v>-10.02178649237473</v>
      </c>
      <c r="L27" s="331">
        <v>-10.766045548654247</v>
      </c>
      <c r="M27" s="331">
        <v>-28.84615384615384</v>
      </c>
      <c r="N27" s="331">
        <v>1.7921146953405014</v>
      </c>
      <c r="O27" s="331">
        <v>-33.333333333333343</v>
      </c>
      <c r="P27" s="331">
        <v>0</v>
      </c>
      <c r="Q27" s="331" t="s">
        <v>22</v>
      </c>
      <c r="R27" s="357">
        <v>-44.999999999999993</v>
      </c>
      <c r="S27" s="336">
        <v>-5.4165805251188743</v>
      </c>
      <c r="T27" s="336">
        <v>26.530612244897966</v>
      </c>
      <c r="U27" s="357">
        <v>21.875</v>
      </c>
      <c r="V27" s="336">
        <v>24.691358024691354</v>
      </c>
      <c r="W27" s="336">
        <v>15.803108808290148</v>
      </c>
      <c r="X27" s="336">
        <v>30.434782608695656</v>
      </c>
      <c r="Y27" s="335">
        <v>93.448275862068954</v>
      </c>
      <c r="Z27" s="83" t="s">
        <v>52</v>
      </c>
    </row>
    <row r="28" spans="1:26" s="219" customFormat="1" ht="33.75" customHeight="1">
      <c r="A28" s="83" t="s">
        <v>53</v>
      </c>
      <c r="B28" s="334">
        <v>3.485540388035389</v>
      </c>
      <c r="C28" s="336">
        <v>-4.5754168282280006</v>
      </c>
      <c r="D28" s="331">
        <v>-4.5623342175066313</v>
      </c>
      <c r="E28" s="331">
        <v>-5.0772626931567402</v>
      </c>
      <c r="F28" s="357">
        <v>-3.7344398340248972</v>
      </c>
      <c r="G28" s="336">
        <v>-3.2444959443800627</v>
      </c>
      <c r="H28" s="331">
        <v>1.0006253908692884</v>
      </c>
      <c r="I28" s="331">
        <v>-6.7599067599067695</v>
      </c>
      <c r="J28" s="331">
        <v>-12.655971479500892</v>
      </c>
      <c r="K28" s="331">
        <v>-16.198501872659179</v>
      </c>
      <c r="L28" s="331">
        <v>-1.5810276679841877</v>
      </c>
      <c r="M28" s="331">
        <v>-55.142857142857146</v>
      </c>
      <c r="N28" s="331">
        <v>13.20754716981132</v>
      </c>
      <c r="O28" s="331">
        <v>108.33333333333334</v>
      </c>
      <c r="P28" s="331">
        <v>75</v>
      </c>
      <c r="Q28" s="331" t="s">
        <v>22</v>
      </c>
      <c r="R28" s="357">
        <v>112.5</v>
      </c>
      <c r="S28" s="336">
        <v>-6.6503134369037866</v>
      </c>
      <c r="T28" s="336">
        <v>6.6666666666666714</v>
      </c>
      <c r="U28" s="357">
        <v>33.333333333333314</v>
      </c>
      <c r="V28" s="336">
        <v>15.555555555555543</v>
      </c>
      <c r="W28" s="336">
        <v>-1.818181818181813</v>
      </c>
      <c r="X28" s="336">
        <v>-14.285714285714292</v>
      </c>
      <c r="Y28" s="335">
        <v>-69.510268562401265</v>
      </c>
      <c r="Z28" s="83" t="s">
        <v>53</v>
      </c>
    </row>
    <row r="29" spans="1:26" s="219" customFormat="1" ht="33.75" customHeight="1">
      <c r="A29" s="83" t="s">
        <v>54</v>
      </c>
      <c r="B29" s="334">
        <v>-0.19990430810169357</v>
      </c>
      <c r="C29" s="336">
        <v>-5.4406964091403722</v>
      </c>
      <c r="D29" s="331">
        <v>0.69316081330867974</v>
      </c>
      <c r="E29" s="331">
        <v>-25.114573785517862</v>
      </c>
      <c r="F29" s="357">
        <v>14.01425178147268</v>
      </c>
      <c r="G29" s="336">
        <v>0.7074637424831991</v>
      </c>
      <c r="H29" s="331">
        <v>8.921694480102687</v>
      </c>
      <c r="I29" s="331">
        <v>-27.105263157894726</v>
      </c>
      <c r="J29" s="331">
        <v>17.092337917485253</v>
      </c>
      <c r="K29" s="331">
        <v>0.19880715705764374</v>
      </c>
      <c r="L29" s="331">
        <v>0.21459227467811104</v>
      </c>
      <c r="M29" s="331">
        <v>3.7542662116040901</v>
      </c>
      <c r="N29" s="331">
        <v>-4.0485829959514206</v>
      </c>
      <c r="O29" s="331">
        <v>100</v>
      </c>
      <c r="P29" s="331">
        <v>66.666666666666686</v>
      </c>
      <c r="Q29" s="331" t="s">
        <v>22</v>
      </c>
      <c r="R29" s="357">
        <v>-33.333333333333343</v>
      </c>
      <c r="S29" s="336">
        <v>0.72935660328209906</v>
      </c>
      <c r="T29" s="336">
        <v>-37.704918032786885</v>
      </c>
      <c r="U29" s="357">
        <v>-57.692307692307693</v>
      </c>
      <c r="V29" s="336">
        <v>-48.920863309352512</v>
      </c>
      <c r="W29" s="336">
        <v>33.599999999999994</v>
      </c>
      <c r="X29" s="336">
        <v>12.820512820512818</v>
      </c>
      <c r="Y29" s="335">
        <v>25.078369905956109</v>
      </c>
      <c r="Z29" s="83" t="s">
        <v>54</v>
      </c>
    </row>
    <row r="30" spans="1:26" s="219" customFormat="1" ht="33.75" customHeight="1">
      <c r="A30" s="83" t="s">
        <v>55</v>
      </c>
      <c r="B30" s="334">
        <v>2.742316200551187</v>
      </c>
      <c r="C30" s="336">
        <v>0.80470442587434832</v>
      </c>
      <c r="D30" s="331">
        <v>9.4021461420541641</v>
      </c>
      <c r="E30" s="331">
        <v>-21.776350989834143</v>
      </c>
      <c r="F30" s="357">
        <v>13.402061855670098</v>
      </c>
      <c r="G30" s="336">
        <v>10.350460350460338</v>
      </c>
      <c r="H30" s="331">
        <v>7.9003749330476722</v>
      </c>
      <c r="I30" s="331">
        <v>6.394763343403838</v>
      </c>
      <c r="J30" s="331">
        <v>27.120315581854044</v>
      </c>
      <c r="K30" s="331">
        <v>16.362407031778218</v>
      </c>
      <c r="L30" s="331">
        <v>6.3621533442087923</v>
      </c>
      <c r="M30" s="331">
        <v>16.484607745779527</v>
      </c>
      <c r="N30" s="331">
        <v>33.103448275862064</v>
      </c>
      <c r="O30" s="331">
        <v>-26.31578947368422</v>
      </c>
      <c r="P30" s="331">
        <v>0</v>
      </c>
      <c r="Q30" s="331" t="s">
        <v>22</v>
      </c>
      <c r="R30" s="357">
        <v>-35.714285714285708</v>
      </c>
      <c r="S30" s="336">
        <v>12.109978375038622</v>
      </c>
      <c r="T30" s="336">
        <v>9.4339622641509351</v>
      </c>
      <c r="U30" s="357">
        <v>54</v>
      </c>
      <c r="V30" s="336">
        <v>31.067961165048558</v>
      </c>
      <c r="W30" s="336">
        <v>53.703703703703695</v>
      </c>
      <c r="X30" s="336">
        <v>-11.739130434782609</v>
      </c>
      <c r="Y30" s="335">
        <v>-27.46051032806804</v>
      </c>
      <c r="Z30" s="83" t="s">
        <v>55</v>
      </c>
    </row>
    <row r="31" spans="1:26" s="219" customFormat="1" ht="33.75" customHeight="1">
      <c r="A31" s="83" t="s">
        <v>56</v>
      </c>
      <c r="B31" s="334">
        <v>5.2884114244019287</v>
      </c>
      <c r="C31" s="336">
        <v>17.002034817996829</v>
      </c>
      <c r="D31" s="331">
        <v>29.154191616766468</v>
      </c>
      <c r="E31" s="331">
        <v>-4.0354330708661479</v>
      </c>
      <c r="F31" s="357">
        <v>1.904761904761898</v>
      </c>
      <c r="G31" s="336">
        <v>23.803718378543138</v>
      </c>
      <c r="H31" s="331">
        <v>24.899367452558934</v>
      </c>
      <c r="I31" s="331">
        <v>33.254344391785139</v>
      </c>
      <c r="J31" s="331">
        <v>15.126512651265116</v>
      </c>
      <c r="K31" s="331">
        <v>7.6450892857142776</v>
      </c>
      <c r="L31" s="331">
        <v>-13.95348837209302</v>
      </c>
      <c r="M31" s="331">
        <v>28.728070175438603</v>
      </c>
      <c r="N31" s="331">
        <v>23.121387283236999</v>
      </c>
      <c r="O31" s="331">
        <v>15.999999999999986</v>
      </c>
      <c r="P31" s="331">
        <v>100</v>
      </c>
      <c r="Q31" s="331">
        <v>0</v>
      </c>
      <c r="R31" s="357">
        <v>-22.58064516129032</v>
      </c>
      <c r="S31" s="336">
        <v>20.311756306520707</v>
      </c>
      <c r="T31" s="336">
        <v>-66.216216216216225</v>
      </c>
      <c r="U31" s="357">
        <v>-10.9375</v>
      </c>
      <c r="V31" s="336">
        <v>-40.579710144927539</v>
      </c>
      <c r="W31" s="336">
        <v>20.639999999999986</v>
      </c>
      <c r="X31" s="336">
        <v>88.235294117647044</v>
      </c>
      <c r="Y31" s="335">
        <v>60.906515580736539</v>
      </c>
      <c r="Z31" s="83" t="s">
        <v>56</v>
      </c>
    </row>
    <row r="32" spans="1:26" s="219" customFormat="1" ht="33.75" customHeight="1">
      <c r="A32" s="83" t="s">
        <v>57</v>
      </c>
      <c r="B32" s="334">
        <v>3.1562253612183753</v>
      </c>
      <c r="C32" s="336">
        <v>12.524220539017094</v>
      </c>
      <c r="D32" s="331">
        <v>8.4069679373895525</v>
      </c>
      <c r="E32" s="331">
        <v>1.3134851138353838</v>
      </c>
      <c r="F32" s="357">
        <v>63.240418118466891</v>
      </c>
      <c r="G32" s="336">
        <v>18.008410934214481</v>
      </c>
      <c r="H32" s="331">
        <v>20.883690708252118</v>
      </c>
      <c r="I32" s="331">
        <v>5.9388646288209657</v>
      </c>
      <c r="J32" s="331">
        <v>26.85269899359561</v>
      </c>
      <c r="K32" s="331">
        <v>35.244755244755254</v>
      </c>
      <c r="L32" s="331">
        <v>38.28025477707007</v>
      </c>
      <c r="M32" s="331">
        <v>21.487603305785115</v>
      </c>
      <c r="N32" s="331">
        <v>37.593052109181144</v>
      </c>
      <c r="O32" s="331">
        <v>29.72972972972974</v>
      </c>
      <c r="P32" s="331">
        <v>42.857142857142861</v>
      </c>
      <c r="Q32" s="331" t="s">
        <v>22</v>
      </c>
      <c r="R32" s="357">
        <v>0</v>
      </c>
      <c r="S32" s="336">
        <v>21.07568000986862</v>
      </c>
      <c r="T32" s="336">
        <v>61.111111111111114</v>
      </c>
      <c r="U32" s="357">
        <v>35.672514619883032</v>
      </c>
      <c r="V32" s="336">
        <v>45.519713261648747</v>
      </c>
      <c r="W32" s="336">
        <v>11.923688394276624</v>
      </c>
      <c r="X32" s="336">
        <v>26.704545454545453</v>
      </c>
      <c r="Y32" s="335">
        <v>4.4943820224719246</v>
      </c>
      <c r="Z32" s="83" t="s">
        <v>57</v>
      </c>
    </row>
    <row r="33" spans="1:26" s="219" customFormat="1" ht="33.75" customHeight="1">
      <c r="A33" s="83" t="s">
        <v>58</v>
      </c>
      <c r="B33" s="334">
        <v>13.088125285756561</v>
      </c>
      <c r="C33" s="336">
        <v>18.123016841591408</v>
      </c>
      <c r="D33" s="331">
        <v>25.519322956737895</v>
      </c>
      <c r="E33" s="331">
        <v>-3.3640454253267649</v>
      </c>
      <c r="F33" s="357">
        <v>9.9403578528826984</v>
      </c>
      <c r="G33" s="336">
        <v>0.22906030081412609</v>
      </c>
      <c r="H33" s="331">
        <v>14.861528553027043</v>
      </c>
      <c r="I33" s="331">
        <v>-11.893965817928148</v>
      </c>
      <c r="J33" s="331">
        <v>-18.473672517218404</v>
      </c>
      <c r="K33" s="331">
        <v>22.842401500938081</v>
      </c>
      <c r="L33" s="331">
        <v>24.311490978157636</v>
      </c>
      <c r="M33" s="331">
        <v>8.4162203519510399</v>
      </c>
      <c r="N33" s="331">
        <v>30.207253886010363</v>
      </c>
      <c r="O33" s="331">
        <v>91.603053435114504</v>
      </c>
      <c r="P33" s="331">
        <v>293.75</v>
      </c>
      <c r="Q33" s="331">
        <v>133.33333333333334</v>
      </c>
      <c r="R33" s="357">
        <v>22.916666666666671</v>
      </c>
      <c r="S33" s="336">
        <v>3.8913053645760272</v>
      </c>
      <c r="T33" s="336">
        <v>-2.7577937649880084</v>
      </c>
      <c r="U33" s="357">
        <v>4.1450777202072402</v>
      </c>
      <c r="V33" s="336">
        <v>-0.57377049180328754</v>
      </c>
      <c r="W33" s="336">
        <v>8.4405753217259729</v>
      </c>
      <c r="X33" s="336">
        <v>9.7847358121330785</v>
      </c>
      <c r="Y33" s="335">
        <v>46.03429796355843</v>
      </c>
      <c r="Z33" s="83" t="s">
        <v>58</v>
      </c>
    </row>
    <row r="34" spans="1:26" s="219" customFormat="1" ht="33.75" customHeight="1">
      <c r="A34" s="83" t="s">
        <v>59</v>
      </c>
      <c r="B34" s="334">
        <v>2.4537029874529992</v>
      </c>
      <c r="C34" s="336">
        <v>39.648569497634611</v>
      </c>
      <c r="D34" s="331">
        <v>56.732813607370645</v>
      </c>
      <c r="E34" s="331">
        <v>3.5714285714285836</v>
      </c>
      <c r="F34" s="357">
        <v>22.857142857142861</v>
      </c>
      <c r="G34" s="336">
        <v>6.940194714881784</v>
      </c>
      <c r="H34" s="331">
        <v>10.207889125799568</v>
      </c>
      <c r="I34" s="331">
        <v>-1.0704225352112644</v>
      </c>
      <c r="J34" s="331">
        <v>8.1178592904389575</v>
      </c>
      <c r="K34" s="331">
        <v>-8.2656473960821728</v>
      </c>
      <c r="L34" s="331">
        <v>-2.6892430278884376</v>
      </c>
      <c r="M34" s="331">
        <v>-14.742014742014746</v>
      </c>
      <c r="N34" s="331">
        <v>-12.609970674486803</v>
      </c>
      <c r="O34" s="331">
        <v>-56.521739130434781</v>
      </c>
      <c r="P34" s="331">
        <v>10.000000000000014</v>
      </c>
      <c r="Q34" s="331" t="s">
        <v>22</v>
      </c>
      <c r="R34" s="357">
        <v>-74.285714285714292</v>
      </c>
      <c r="S34" s="336">
        <v>3.2157787544216916</v>
      </c>
      <c r="T34" s="336">
        <v>-19.718309859154928</v>
      </c>
      <c r="U34" s="357">
        <v>-5.5045871559633071</v>
      </c>
      <c r="V34" s="336">
        <v>-11.111111111111114</v>
      </c>
      <c r="W34" s="336">
        <v>137.8294573643411</v>
      </c>
      <c r="X34" s="336">
        <v>47.25274725274727</v>
      </c>
      <c r="Y34" s="335">
        <v>79.945799457994582</v>
      </c>
      <c r="Z34" s="83" t="s">
        <v>59</v>
      </c>
    </row>
    <row r="35" spans="1:26" s="219" customFormat="1" ht="33.75" customHeight="1">
      <c r="A35" s="83" t="s">
        <v>60</v>
      </c>
      <c r="B35" s="334">
        <v>28.737436602448582</v>
      </c>
      <c r="C35" s="336">
        <v>34.563520227111411</v>
      </c>
      <c r="D35" s="331">
        <v>45.966569767441854</v>
      </c>
      <c r="E35" s="331">
        <v>14.693877551020407</v>
      </c>
      <c r="F35" s="357">
        <v>10.505050505050505</v>
      </c>
      <c r="G35" s="336">
        <v>24.399260628465797</v>
      </c>
      <c r="H35" s="331">
        <v>26.050146532074251</v>
      </c>
      <c r="I35" s="331">
        <v>35.597189695550355</v>
      </c>
      <c r="J35" s="331">
        <v>6.0491493383742778</v>
      </c>
      <c r="K35" s="331">
        <v>19.163424124513611</v>
      </c>
      <c r="L35" s="331">
        <v>31.547619047619037</v>
      </c>
      <c r="M35" s="331">
        <v>-25.093632958801493</v>
      </c>
      <c r="N35" s="331">
        <v>40.85603112840468</v>
      </c>
      <c r="O35" s="331">
        <v>-22.222222222222214</v>
      </c>
      <c r="P35" s="331">
        <v>150</v>
      </c>
      <c r="Q35" s="331" t="s">
        <v>22</v>
      </c>
      <c r="R35" s="357">
        <v>-43.75</v>
      </c>
      <c r="S35" s="336">
        <v>23.435563816604699</v>
      </c>
      <c r="T35" s="336">
        <v>71.604938271604937</v>
      </c>
      <c r="U35" s="357">
        <v>55.555555555555571</v>
      </c>
      <c r="V35" s="336">
        <v>67.592592592592581</v>
      </c>
      <c r="W35" s="336">
        <v>91.986062717770039</v>
      </c>
      <c r="X35" s="336">
        <v>48.623853211009163</v>
      </c>
      <c r="Y35" s="335">
        <v>9.0047393364928894</v>
      </c>
      <c r="Z35" s="83" t="s">
        <v>60</v>
      </c>
    </row>
    <row r="36" spans="1:26" s="219" customFormat="1" ht="33.75" customHeight="1">
      <c r="A36" s="83" t="s">
        <v>61</v>
      </c>
      <c r="B36" s="334">
        <v>10.961540172528402</v>
      </c>
      <c r="C36" s="336">
        <v>6.8818401038768258</v>
      </c>
      <c r="D36" s="331">
        <v>17.019119351100812</v>
      </c>
      <c r="E36" s="331">
        <v>-10.172744721689071</v>
      </c>
      <c r="F36" s="357">
        <v>-13.197172034564019</v>
      </c>
      <c r="G36" s="336">
        <v>7.3346916095573249</v>
      </c>
      <c r="H36" s="331">
        <v>8.0602164026971792</v>
      </c>
      <c r="I36" s="331">
        <v>10.546378653113095</v>
      </c>
      <c r="J36" s="331">
        <v>1.4077669902912646</v>
      </c>
      <c r="K36" s="331">
        <v>4.7589806570463651</v>
      </c>
      <c r="L36" s="331">
        <v>-3.2482598607888633</v>
      </c>
      <c r="M36" s="331">
        <v>27.895595432300155</v>
      </c>
      <c r="N36" s="331">
        <v>4.3478260869565162</v>
      </c>
      <c r="O36" s="331">
        <v>300</v>
      </c>
      <c r="P36" s="331">
        <v>-50</v>
      </c>
      <c r="Q36" s="331" t="s">
        <v>22</v>
      </c>
      <c r="R36" s="357" t="s">
        <v>209</v>
      </c>
      <c r="S36" s="336">
        <v>6.8003983496941203</v>
      </c>
      <c r="T36" s="336">
        <v>-8.1300813008130035</v>
      </c>
      <c r="U36" s="357">
        <v>-18.699186991869922</v>
      </c>
      <c r="V36" s="336">
        <v>-13.41463414634147</v>
      </c>
      <c r="W36" s="336">
        <v>-1.7831669044222451</v>
      </c>
      <c r="X36" s="336">
        <v>9.6989966555183855</v>
      </c>
      <c r="Y36" s="335">
        <v>30.314465408805034</v>
      </c>
      <c r="Z36" s="83" t="s">
        <v>61</v>
      </c>
    </row>
    <row r="37" spans="1:26" s="219" customFormat="1" ht="33.75" customHeight="1">
      <c r="A37" s="83" t="s">
        <v>62</v>
      </c>
      <c r="B37" s="334">
        <v>14.033618733054837</v>
      </c>
      <c r="C37" s="336">
        <v>1.267630332940854</v>
      </c>
      <c r="D37" s="331">
        <v>1.0851563039127683</v>
      </c>
      <c r="E37" s="331">
        <v>1.4702258726899515</v>
      </c>
      <c r="F37" s="357">
        <v>2.1041774110366163</v>
      </c>
      <c r="G37" s="336">
        <v>30.177316828370692</v>
      </c>
      <c r="H37" s="331">
        <v>22.599541209241352</v>
      </c>
      <c r="I37" s="331">
        <v>46.388555422168878</v>
      </c>
      <c r="J37" s="331">
        <v>32.377481538313987</v>
      </c>
      <c r="K37" s="331">
        <v>3.4240189846597104</v>
      </c>
      <c r="L37" s="331">
        <v>0.97665949346135505</v>
      </c>
      <c r="M37" s="331">
        <v>1.4881499173250035</v>
      </c>
      <c r="N37" s="331">
        <v>10.02799275481641</v>
      </c>
      <c r="O37" s="331">
        <v>20.155038759689916</v>
      </c>
      <c r="P37" s="331">
        <v>25</v>
      </c>
      <c r="Q37" s="331">
        <v>62.5</v>
      </c>
      <c r="R37" s="357">
        <v>4.4444444444444571</v>
      </c>
      <c r="S37" s="336">
        <v>20.950380677343134</v>
      </c>
      <c r="T37" s="336">
        <v>-31.755915317559158</v>
      </c>
      <c r="U37" s="357">
        <v>-13.276231263383295</v>
      </c>
      <c r="V37" s="336">
        <v>-26.592880646126233</v>
      </c>
      <c r="W37" s="336">
        <v>9.593383873190902</v>
      </c>
      <c r="X37" s="336">
        <v>10.621761658031076</v>
      </c>
      <c r="Y37" s="335">
        <v>-0.92703349282297154</v>
      </c>
      <c r="Z37" s="83" t="s">
        <v>62</v>
      </c>
    </row>
    <row r="38" spans="1:26" s="219" customFormat="1" ht="33.75" customHeight="1">
      <c r="A38" s="83" t="s">
        <v>63</v>
      </c>
      <c r="B38" s="334">
        <v>10.555885216967937</v>
      </c>
      <c r="C38" s="336">
        <v>12.020385639161219</v>
      </c>
      <c r="D38" s="331">
        <v>11.465219104320795</v>
      </c>
      <c r="E38" s="331">
        <v>16.3563160543533</v>
      </c>
      <c r="F38" s="357">
        <v>10.879919779393333</v>
      </c>
      <c r="G38" s="336">
        <v>15.872801082543987</v>
      </c>
      <c r="H38" s="331">
        <v>18.747503794232756</v>
      </c>
      <c r="I38" s="331">
        <v>11.035087719298247</v>
      </c>
      <c r="J38" s="331">
        <v>13.743356112376603</v>
      </c>
      <c r="K38" s="331">
        <v>8.6117396512711366</v>
      </c>
      <c r="L38" s="331">
        <v>18.820742300605417</v>
      </c>
      <c r="M38" s="331">
        <v>-16.152815013404833</v>
      </c>
      <c r="N38" s="331">
        <v>7.7857785778577835</v>
      </c>
      <c r="O38" s="331">
        <v>58.088235294117652</v>
      </c>
      <c r="P38" s="331">
        <v>145.00000000000003</v>
      </c>
      <c r="Q38" s="331" t="s">
        <v>22</v>
      </c>
      <c r="R38" s="357">
        <v>17.241379310344811</v>
      </c>
      <c r="S38" s="336">
        <v>14.235889868875546</v>
      </c>
      <c r="T38" s="336">
        <v>-29.852579852579851</v>
      </c>
      <c r="U38" s="357">
        <v>-14.893617021276597</v>
      </c>
      <c r="V38" s="336">
        <v>-26.501429933269776</v>
      </c>
      <c r="W38" s="336">
        <v>32.027189124350258</v>
      </c>
      <c r="X38" s="336">
        <v>32.473444613050077</v>
      </c>
      <c r="Y38" s="335">
        <v>151.12926477654975</v>
      </c>
      <c r="Z38" s="83" t="s">
        <v>63</v>
      </c>
    </row>
    <row r="39" spans="1:26" s="219" customFormat="1" ht="33.75" customHeight="1">
      <c r="A39" s="83" t="s">
        <v>64</v>
      </c>
      <c r="B39" s="334">
        <v>10.778689281821045</v>
      </c>
      <c r="C39" s="336">
        <v>3.5335689045936363</v>
      </c>
      <c r="D39" s="331">
        <v>11.514556754988561</v>
      </c>
      <c r="E39" s="331">
        <v>-18.347509113001209</v>
      </c>
      <c r="F39" s="357">
        <v>-3.3297529538130988</v>
      </c>
      <c r="G39" s="336">
        <v>26.331842212281416</v>
      </c>
      <c r="H39" s="331">
        <v>26.025598949786669</v>
      </c>
      <c r="I39" s="331">
        <v>34.863701578192263</v>
      </c>
      <c r="J39" s="331">
        <v>22.061328790459967</v>
      </c>
      <c r="K39" s="331">
        <v>17.700258397932814</v>
      </c>
      <c r="L39" s="331">
        <v>23.66412213740459</v>
      </c>
      <c r="M39" s="331">
        <v>-5.6910569105691025</v>
      </c>
      <c r="N39" s="331">
        <v>19.767441860465112</v>
      </c>
      <c r="O39" s="331">
        <v>-31.818181818181827</v>
      </c>
      <c r="P39" s="331">
        <v>-22.222222222222214</v>
      </c>
      <c r="Q39" s="331" t="s">
        <v>22</v>
      </c>
      <c r="R39" s="357">
        <v>-38.46153846153846</v>
      </c>
      <c r="S39" s="336">
        <v>24.938746937346878</v>
      </c>
      <c r="T39" s="336">
        <v>35.29411764705884</v>
      </c>
      <c r="U39" s="357">
        <v>10.606060606060595</v>
      </c>
      <c r="V39" s="336">
        <v>21.367521367521363</v>
      </c>
      <c r="W39" s="336">
        <v>12.458471760797352</v>
      </c>
      <c r="X39" s="336">
        <v>25.599999999999994</v>
      </c>
      <c r="Y39" s="335">
        <v>28.455284552845541</v>
      </c>
      <c r="Z39" s="83" t="s">
        <v>64</v>
      </c>
    </row>
    <row r="40" spans="1:26" s="219" customFormat="1" ht="33.75" customHeight="1">
      <c r="A40" s="83" t="s">
        <v>65</v>
      </c>
      <c r="B40" s="334">
        <v>-8.4918995023798516E-2</v>
      </c>
      <c r="C40" s="336">
        <v>6.241640659830594</v>
      </c>
      <c r="D40" s="331">
        <v>10.767590618336897</v>
      </c>
      <c r="E40" s="331">
        <v>-3.8499506416584381</v>
      </c>
      <c r="F40" s="357">
        <v>2.427921092564489</v>
      </c>
      <c r="G40" s="336">
        <v>20.53437406184328</v>
      </c>
      <c r="H40" s="331">
        <v>12.264995523724266</v>
      </c>
      <c r="I40" s="331">
        <v>43.738977072310405</v>
      </c>
      <c r="J40" s="331">
        <v>30.566037735849051</v>
      </c>
      <c r="K40" s="331">
        <v>-1.7137960582690681</v>
      </c>
      <c r="L40" s="331">
        <v>-1.7770597738287535</v>
      </c>
      <c r="M40" s="331">
        <v>-5.7034220532319466</v>
      </c>
      <c r="N40" s="331">
        <v>2.1052631578947398</v>
      </c>
      <c r="O40" s="331">
        <v>159.25925925925924</v>
      </c>
      <c r="P40" s="331">
        <v>-58.82352941176471</v>
      </c>
      <c r="Q40" s="331" t="s">
        <v>22</v>
      </c>
      <c r="R40" s="357" t="s">
        <v>209</v>
      </c>
      <c r="S40" s="336">
        <v>15.624309392265204</v>
      </c>
      <c r="T40" s="336">
        <v>-15.384615384615387</v>
      </c>
      <c r="U40" s="357">
        <v>-5.9701492537313356</v>
      </c>
      <c r="V40" s="336">
        <v>-11.39240506329115</v>
      </c>
      <c r="W40" s="336">
        <v>16.455696202531641</v>
      </c>
      <c r="X40" s="336">
        <v>12.962962962962948</v>
      </c>
      <c r="Y40" s="335">
        <v>14.506172839506178</v>
      </c>
      <c r="Z40" s="83" t="s">
        <v>65</v>
      </c>
    </row>
    <row r="41" spans="1:26" s="219" customFormat="1" ht="33.75" customHeight="1">
      <c r="A41" s="83" t="s">
        <v>66</v>
      </c>
      <c r="B41" s="334">
        <v>-1.791401840767449</v>
      </c>
      <c r="C41" s="336">
        <v>-2.2939346811819661</v>
      </c>
      <c r="D41" s="331">
        <v>2.9467084639498466</v>
      </c>
      <c r="E41" s="331">
        <v>-8.1264108352144433</v>
      </c>
      <c r="F41" s="357">
        <v>-13.108614232209732</v>
      </c>
      <c r="G41" s="336">
        <v>21.100278551532028</v>
      </c>
      <c r="H41" s="331">
        <v>28.536880290205545</v>
      </c>
      <c r="I41" s="331">
        <v>5.0898203592814326</v>
      </c>
      <c r="J41" s="331">
        <v>18.181818181818187</v>
      </c>
      <c r="K41" s="331">
        <v>18.470149253731336</v>
      </c>
      <c r="L41" s="331">
        <v>27.927927927927925</v>
      </c>
      <c r="M41" s="331">
        <v>3.125</v>
      </c>
      <c r="N41" s="331">
        <v>17.741935483870975</v>
      </c>
      <c r="O41" s="331">
        <v>50</v>
      </c>
      <c r="P41" s="331">
        <v>300</v>
      </c>
      <c r="Q41" s="331" t="s">
        <v>22</v>
      </c>
      <c r="R41" s="357">
        <v>-33.333333333333343</v>
      </c>
      <c r="S41" s="336">
        <v>20.445344129554655</v>
      </c>
      <c r="T41" s="336">
        <v>1.8867924528301927</v>
      </c>
      <c r="U41" s="357">
        <v>7.1428571428571388</v>
      </c>
      <c r="V41" s="336">
        <v>4.2105263157894655</v>
      </c>
      <c r="W41" s="336">
        <v>131.4814814814815</v>
      </c>
      <c r="X41" s="336">
        <v>48.71794871794873</v>
      </c>
      <c r="Y41" s="335">
        <v>108.40707964601771</v>
      </c>
      <c r="Z41" s="83" t="s">
        <v>66</v>
      </c>
    </row>
    <row r="42" spans="1:26" s="219" customFormat="1" ht="33.75" customHeight="1">
      <c r="A42" s="83" t="s">
        <v>67</v>
      </c>
      <c r="B42" s="334">
        <v>-1.6485900216919731</v>
      </c>
      <c r="C42" s="336">
        <v>6.3707571801566445</v>
      </c>
      <c r="D42" s="331">
        <v>11.648177496038031</v>
      </c>
      <c r="E42" s="331">
        <v>-17.473684210526315</v>
      </c>
      <c r="F42" s="357">
        <v>32.584269662921344</v>
      </c>
      <c r="G42" s="336">
        <v>-15.969428801287208</v>
      </c>
      <c r="H42" s="331">
        <v>-25.305073859987161</v>
      </c>
      <c r="I42" s="331">
        <v>-20.974576271186436</v>
      </c>
      <c r="J42" s="331">
        <v>21.006564551422315</v>
      </c>
      <c r="K42" s="331">
        <v>1.9406392694064039</v>
      </c>
      <c r="L42" s="331">
        <v>4.4510385756676669</v>
      </c>
      <c r="M42" s="331">
        <v>43.84615384615384</v>
      </c>
      <c r="N42" s="331">
        <v>-40.143369175627242</v>
      </c>
      <c r="O42" s="331">
        <v>0</v>
      </c>
      <c r="P42" s="331">
        <v>100</v>
      </c>
      <c r="Q42" s="331" t="s">
        <v>22</v>
      </c>
      <c r="R42" s="357" t="s">
        <v>22</v>
      </c>
      <c r="S42" s="336">
        <v>-11.296076099881091</v>
      </c>
      <c r="T42" s="336">
        <v>37.037037037037038</v>
      </c>
      <c r="U42" s="357">
        <v>-31.034482758620683</v>
      </c>
      <c r="V42" s="336">
        <v>1.7857142857142776</v>
      </c>
      <c r="W42" s="336">
        <v>104.47154471544718</v>
      </c>
      <c r="X42" s="336">
        <v>-38.095238095238095</v>
      </c>
      <c r="Y42" s="335">
        <v>-45.63758389261745</v>
      </c>
      <c r="Z42" s="83" t="s">
        <v>67</v>
      </c>
    </row>
    <row r="43" spans="1:26" s="219" customFormat="1" ht="33.75" customHeight="1">
      <c r="A43" s="83" t="s">
        <v>68</v>
      </c>
      <c r="B43" s="334">
        <v>2.6988210877658503</v>
      </c>
      <c r="C43" s="336">
        <v>1.0539367637941695</v>
      </c>
      <c r="D43" s="331">
        <v>0.20431990659662347</v>
      </c>
      <c r="E43" s="331">
        <v>-2.4068767908309496</v>
      </c>
      <c r="F43" s="357">
        <v>12.025901942645703</v>
      </c>
      <c r="G43" s="336">
        <v>2.1515434985968085</v>
      </c>
      <c r="H43" s="331">
        <v>5.1968503937007853</v>
      </c>
      <c r="I43" s="331">
        <v>-10.136765888978289</v>
      </c>
      <c r="J43" s="331">
        <v>4.8493754592211502</v>
      </c>
      <c r="K43" s="331">
        <v>23.727312970340847</v>
      </c>
      <c r="L43" s="331">
        <v>31.262327416173576</v>
      </c>
      <c r="M43" s="331">
        <v>10.000000000000014</v>
      </c>
      <c r="N43" s="331">
        <v>25.619834710743802</v>
      </c>
      <c r="O43" s="331">
        <v>21.428571428571416</v>
      </c>
      <c r="P43" s="331">
        <v>-44.444444444444443</v>
      </c>
      <c r="Q43" s="331">
        <v>25</v>
      </c>
      <c r="R43" s="357">
        <v>72.72727272727272</v>
      </c>
      <c r="S43" s="336">
        <v>7.8151936559016235</v>
      </c>
      <c r="T43" s="336">
        <v>64.285714285714278</v>
      </c>
      <c r="U43" s="357">
        <v>74</v>
      </c>
      <c r="V43" s="336">
        <v>68.333333333333343</v>
      </c>
      <c r="W43" s="336">
        <v>91.506228765571905</v>
      </c>
      <c r="X43" s="336">
        <v>21.604938271604951</v>
      </c>
      <c r="Y43" s="335">
        <v>53.079178885630483</v>
      </c>
      <c r="Z43" s="83" t="s">
        <v>68</v>
      </c>
    </row>
    <row r="44" spans="1:26" s="219" customFormat="1" ht="33.75" customHeight="1">
      <c r="A44" s="83" t="s">
        <v>69</v>
      </c>
      <c r="B44" s="334">
        <v>0.76236723978078658</v>
      </c>
      <c r="C44" s="336">
        <v>1.5837894491673552</v>
      </c>
      <c r="D44" s="331">
        <v>2.0837043633125489</v>
      </c>
      <c r="E44" s="331">
        <v>-3.4500253678335895</v>
      </c>
      <c r="F44" s="357">
        <v>8.6913086913086914</v>
      </c>
      <c r="G44" s="336">
        <v>10.633066994468351</v>
      </c>
      <c r="H44" s="331">
        <v>13.736831233216279</v>
      </c>
      <c r="I44" s="331">
        <v>2.6271660145332589</v>
      </c>
      <c r="J44" s="331">
        <v>10.166112956810622</v>
      </c>
      <c r="K44" s="331">
        <v>-6.6091954022988517</v>
      </c>
      <c r="L44" s="331">
        <v>-3.3216783216783199</v>
      </c>
      <c r="M44" s="331">
        <v>-6.094182825484765</v>
      </c>
      <c r="N44" s="331">
        <v>-13.379073756432248</v>
      </c>
      <c r="O44" s="331">
        <v>27.58620689655173</v>
      </c>
      <c r="P44" s="331">
        <v>-16.666666666666657</v>
      </c>
      <c r="Q44" s="331" t="s">
        <v>22</v>
      </c>
      <c r="R44" s="357">
        <v>39.130434782608688</v>
      </c>
      <c r="S44" s="336">
        <v>7.1693328131096337</v>
      </c>
      <c r="T44" s="336">
        <v>1.4134275618374659</v>
      </c>
      <c r="U44" s="357">
        <v>26.415094339622641</v>
      </c>
      <c r="V44" s="336">
        <v>5.3571428571428612</v>
      </c>
      <c r="W44" s="336">
        <v>78.090366581415168</v>
      </c>
      <c r="X44" s="336">
        <v>-41.450777202072544</v>
      </c>
      <c r="Y44" s="335">
        <v>58.344113842173357</v>
      </c>
      <c r="Z44" s="83" t="s">
        <v>69</v>
      </c>
    </row>
    <row r="45" spans="1:26" s="219" customFormat="1" ht="33.75" customHeight="1">
      <c r="A45" s="83" t="s">
        <v>70</v>
      </c>
      <c r="B45" s="334">
        <v>1.5997091437920403</v>
      </c>
      <c r="C45" s="336">
        <v>10.307194826192401</v>
      </c>
      <c r="D45" s="331">
        <v>14.244186046511629</v>
      </c>
      <c r="E45" s="331">
        <v>1.0570824524312741</v>
      </c>
      <c r="F45" s="357">
        <v>1.779359430604984</v>
      </c>
      <c r="G45" s="336">
        <v>12.787212787212795</v>
      </c>
      <c r="H45" s="331">
        <v>27.444916892153074</v>
      </c>
      <c r="I45" s="331">
        <v>7.8781512605041968</v>
      </c>
      <c r="J45" s="331">
        <v>-9.8908594815825381</v>
      </c>
      <c r="K45" s="331">
        <v>65.777777777777771</v>
      </c>
      <c r="L45" s="331">
        <v>57.251908396946561</v>
      </c>
      <c r="M45" s="331">
        <v>134.54545454545453</v>
      </c>
      <c r="N45" s="331">
        <v>54.135338345864653</v>
      </c>
      <c r="O45" s="331">
        <v>92.857142857142861</v>
      </c>
      <c r="P45" s="331">
        <v>80</v>
      </c>
      <c r="Q45" s="331" t="s">
        <v>22</v>
      </c>
      <c r="R45" s="357">
        <v>100</v>
      </c>
      <c r="S45" s="336">
        <v>17.352349606875109</v>
      </c>
      <c r="T45" s="336">
        <v>-8</v>
      </c>
      <c r="U45" s="357">
        <v>-64.705882352941174</v>
      </c>
      <c r="V45" s="336">
        <v>-40.677966101694921</v>
      </c>
      <c r="W45" s="336">
        <v>70.327552986512529</v>
      </c>
      <c r="X45" s="336">
        <v>-5.3333333333333286</v>
      </c>
      <c r="Y45" s="335">
        <v>9.3309859154929455</v>
      </c>
      <c r="Z45" s="83" t="s">
        <v>70</v>
      </c>
    </row>
    <row r="46" spans="1:26" s="219" customFormat="1" ht="33.75" customHeight="1">
      <c r="A46" s="83" t="s">
        <v>71</v>
      </c>
      <c r="B46" s="334">
        <v>-5.5761745270209104</v>
      </c>
      <c r="C46" s="336">
        <v>-0.74578469520103852</v>
      </c>
      <c r="D46" s="331">
        <v>2.83203125</v>
      </c>
      <c r="E46" s="331">
        <v>-17.185185185185176</v>
      </c>
      <c r="F46" s="357">
        <v>9.6952908587257554</v>
      </c>
      <c r="G46" s="336">
        <v>5.5972302365839539</v>
      </c>
      <c r="H46" s="331">
        <v>0.10204081632652162</v>
      </c>
      <c r="I46" s="331">
        <v>0.31645569620253866</v>
      </c>
      <c r="J46" s="331">
        <v>21.739130434782624</v>
      </c>
      <c r="K46" s="331">
        <v>27.483443708609272</v>
      </c>
      <c r="L46" s="331">
        <v>20.209059233449466</v>
      </c>
      <c r="M46" s="331">
        <v>6.3218390804597817</v>
      </c>
      <c r="N46" s="331">
        <v>67.832167832167841</v>
      </c>
      <c r="O46" s="331">
        <v>8.3333333333333286</v>
      </c>
      <c r="P46" s="331">
        <v>16.666666666666671</v>
      </c>
      <c r="Q46" s="331" t="s">
        <v>22</v>
      </c>
      <c r="R46" s="357">
        <v>100</v>
      </c>
      <c r="S46" s="336">
        <v>11.238825031928485</v>
      </c>
      <c r="T46" s="336">
        <v>-26.08695652173914</v>
      </c>
      <c r="U46" s="357">
        <v>-25</v>
      </c>
      <c r="V46" s="336">
        <v>-25.714285714285708</v>
      </c>
      <c r="W46" s="336">
        <v>80.516431924882625</v>
      </c>
      <c r="X46" s="336">
        <v>-54.878048780487802</v>
      </c>
      <c r="Y46" s="335">
        <v>38.502673796791441</v>
      </c>
      <c r="Z46" s="83" t="s">
        <v>71</v>
      </c>
    </row>
    <row r="47" spans="1:26" s="219" customFormat="1" ht="33.75" customHeight="1">
      <c r="A47" s="83" t="s">
        <v>72</v>
      </c>
      <c r="B47" s="334">
        <v>-2.2273230655146676</v>
      </c>
      <c r="C47" s="336">
        <v>-11.92124621376027</v>
      </c>
      <c r="D47" s="331">
        <v>-9.558291093410574</v>
      </c>
      <c r="E47" s="331">
        <v>-20.461095100864554</v>
      </c>
      <c r="F47" s="357">
        <v>-9.0354090354090317</v>
      </c>
      <c r="G47" s="336">
        <v>4.3151969981238381</v>
      </c>
      <c r="H47" s="331">
        <v>0.71501532175687998</v>
      </c>
      <c r="I47" s="331">
        <v>19.970193740685545</v>
      </c>
      <c r="J47" s="331">
        <v>-1.7574692442882167</v>
      </c>
      <c r="K47" s="331">
        <v>-10.894308943089428</v>
      </c>
      <c r="L47" s="331">
        <v>-20.572207084468658</v>
      </c>
      <c r="M47" s="331">
        <v>8.7866108786610795</v>
      </c>
      <c r="N47" s="331">
        <v>-1.5564202334630295</v>
      </c>
      <c r="O47" s="331">
        <v>-50</v>
      </c>
      <c r="P47" s="331" t="s">
        <v>22</v>
      </c>
      <c r="Q47" s="331" t="s">
        <v>22</v>
      </c>
      <c r="R47" s="357" t="s">
        <v>22</v>
      </c>
      <c r="S47" s="336">
        <v>6.772009029344872E-2</v>
      </c>
      <c r="T47" s="336">
        <v>-38.636363636363633</v>
      </c>
      <c r="U47" s="357">
        <v>-4.5454545454545467</v>
      </c>
      <c r="V47" s="336">
        <v>-27.272727272727266</v>
      </c>
      <c r="W47" s="336">
        <v>114.24802110817942</v>
      </c>
      <c r="X47" s="336">
        <v>-15.178571428571431</v>
      </c>
      <c r="Y47" s="335">
        <v>30.050505050505052</v>
      </c>
      <c r="Z47" s="83" t="s">
        <v>72</v>
      </c>
    </row>
    <row r="48" spans="1:26" s="219" customFormat="1" ht="33.75" customHeight="1">
      <c r="A48" s="83" t="s">
        <v>73</v>
      </c>
      <c r="B48" s="334">
        <v>-2.8199289262113609</v>
      </c>
      <c r="C48" s="336">
        <v>7.037533512064357</v>
      </c>
      <c r="D48" s="331">
        <v>10.81359423274975</v>
      </c>
      <c r="E48" s="331">
        <v>-27.40384615384616</v>
      </c>
      <c r="F48" s="357">
        <v>31.19015047879617</v>
      </c>
      <c r="G48" s="336">
        <v>22.022838499184331</v>
      </c>
      <c r="H48" s="331">
        <v>32.948207171314749</v>
      </c>
      <c r="I48" s="331">
        <v>8.4848484848484986</v>
      </c>
      <c r="J48" s="331">
        <v>13.128491620111731</v>
      </c>
      <c r="K48" s="331">
        <v>7.5801749271136885</v>
      </c>
      <c r="L48" s="331">
        <v>10.895522388059703</v>
      </c>
      <c r="M48" s="331">
        <v>-0.81521739130434412</v>
      </c>
      <c r="N48" s="331">
        <v>10.179640718562879</v>
      </c>
      <c r="O48" s="331">
        <v>40</v>
      </c>
      <c r="P48" s="331">
        <v>0</v>
      </c>
      <c r="Q48" s="331" t="s">
        <v>22</v>
      </c>
      <c r="R48" s="357">
        <v>150</v>
      </c>
      <c r="S48" s="336">
        <v>18.882343575863715</v>
      </c>
      <c r="T48" s="336">
        <v>51.25</v>
      </c>
      <c r="U48" s="357">
        <v>-44.444444444444443</v>
      </c>
      <c r="V48" s="336">
        <v>-3.7234042553191529</v>
      </c>
      <c r="W48" s="336">
        <v>3.9923954372623598</v>
      </c>
      <c r="X48" s="336">
        <v>-50</v>
      </c>
      <c r="Y48" s="335">
        <v>-15.669515669515661</v>
      </c>
      <c r="Z48" s="83" t="s">
        <v>73</v>
      </c>
    </row>
    <row r="49" spans="1:26" s="219" customFormat="1" ht="33.75" customHeight="1">
      <c r="A49" s="83" t="s">
        <v>74</v>
      </c>
      <c r="B49" s="334">
        <v>-2.38365878899954</v>
      </c>
      <c r="C49" s="336">
        <v>-10.542907180385285</v>
      </c>
      <c r="D49" s="331">
        <v>-9.7511427120365681</v>
      </c>
      <c r="E49" s="331">
        <v>-24.219910846953937</v>
      </c>
      <c r="F49" s="357">
        <v>25.35211267605635</v>
      </c>
      <c r="G49" s="336">
        <v>5.6581059390048267</v>
      </c>
      <c r="H49" s="331">
        <v>2.9574861367837286</v>
      </c>
      <c r="I49" s="331">
        <v>2.1531100478468801</v>
      </c>
      <c r="J49" s="331">
        <v>18.625277161862527</v>
      </c>
      <c r="K49" s="331">
        <v>-10.464355788096796</v>
      </c>
      <c r="L49" s="331">
        <v>-14.65324384787472</v>
      </c>
      <c r="M49" s="331">
        <v>-30.939226519337012</v>
      </c>
      <c r="N49" s="331">
        <v>30.402930402930394</v>
      </c>
      <c r="O49" s="331">
        <v>0</v>
      </c>
      <c r="P49" s="331">
        <v>0</v>
      </c>
      <c r="Q49" s="331" t="s">
        <v>22</v>
      </c>
      <c r="R49" s="357">
        <v>0</v>
      </c>
      <c r="S49" s="336">
        <v>-0.47204968944099335</v>
      </c>
      <c r="T49" s="336">
        <v>-57.281553398058257</v>
      </c>
      <c r="U49" s="357">
        <v>-60.465116279069768</v>
      </c>
      <c r="V49" s="336">
        <v>-58.730158730158735</v>
      </c>
      <c r="W49" s="336">
        <v>34.20074349442379</v>
      </c>
      <c r="X49" s="336">
        <v>-40.789473684210535</v>
      </c>
      <c r="Y49" s="335">
        <v>-54.225352112676056</v>
      </c>
      <c r="Z49" s="83" t="s">
        <v>74</v>
      </c>
    </row>
    <row r="50" spans="1:26" s="219" customFormat="1" ht="33.75" customHeight="1">
      <c r="A50" s="83" t="s">
        <v>75</v>
      </c>
      <c r="B50" s="334">
        <v>9.8719309169465816</v>
      </c>
      <c r="C50" s="336">
        <v>2.6867857256549996</v>
      </c>
      <c r="D50" s="331">
        <v>7.7770255021439851</v>
      </c>
      <c r="E50" s="331">
        <v>-11.713665943600873</v>
      </c>
      <c r="F50" s="357">
        <v>-5.4211332312404323</v>
      </c>
      <c r="G50" s="336">
        <v>13.962753636616327</v>
      </c>
      <c r="H50" s="331">
        <v>19.430529923543375</v>
      </c>
      <c r="I50" s="331">
        <v>1.0830324909747162</v>
      </c>
      <c r="J50" s="331">
        <v>15.920291407756594</v>
      </c>
      <c r="K50" s="331">
        <v>0.1823264859608571</v>
      </c>
      <c r="L50" s="331">
        <v>5.5987202925045665</v>
      </c>
      <c r="M50" s="331">
        <v>23.407729994556334</v>
      </c>
      <c r="N50" s="331">
        <v>-32.770605759682226</v>
      </c>
      <c r="O50" s="331">
        <v>31.858407079646014</v>
      </c>
      <c r="P50" s="331">
        <v>18.840579710144922</v>
      </c>
      <c r="Q50" s="331">
        <v>-20</v>
      </c>
      <c r="R50" s="357">
        <v>61.538461538461547</v>
      </c>
      <c r="S50" s="336">
        <v>10.241930094232444</v>
      </c>
      <c r="T50" s="336">
        <v>-15.359828141783026</v>
      </c>
      <c r="U50" s="357">
        <v>-12.861736334405151</v>
      </c>
      <c r="V50" s="336">
        <v>-14.734299516908209</v>
      </c>
      <c r="W50" s="336">
        <v>24.696802646085999</v>
      </c>
      <c r="X50" s="336">
        <v>23.962264150943398</v>
      </c>
      <c r="Y50" s="335">
        <v>39.629831246597718</v>
      </c>
      <c r="Z50" s="83" t="s">
        <v>75</v>
      </c>
    </row>
    <row r="51" spans="1:26" s="219" customFormat="1" ht="33.75" customHeight="1">
      <c r="A51" s="83" t="s">
        <v>76</v>
      </c>
      <c r="B51" s="334">
        <v>5.6655511041626028</v>
      </c>
      <c r="C51" s="336">
        <v>3.9087947882736103</v>
      </c>
      <c r="D51" s="331">
        <v>12.759924385633269</v>
      </c>
      <c r="E51" s="331">
        <v>-18.853695324283564</v>
      </c>
      <c r="F51" s="357">
        <v>51.239669421487605</v>
      </c>
      <c r="G51" s="336">
        <v>1.5583554376657816</v>
      </c>
      <c r="H51" s="331">
        <v>23.07692307692308</v>
      </c>
      <c r="I51" s="331">
        <v>-16.08040201005025</v>
      </c>
      <c r="J51" s="331">
        <v>-15.209988649262201</v>
      </c>
      <c r="K51" s="331">
        <v>8.9171974522293027</v>
      </c>
      <c r="L51" s="331">
        <v>13.513513513513516</v>
      </c>
      <c r="M51" s="331">
        <v>-7.9847908745247196</v>
      </c>
      <c r="N51" s="331">
        <v>39.622641509433947</v>
      </c>
      <c r="O51" s="331">
        <v>-7.1428571428571388</v>
      </c>
      <c r="P51" s="331">
        <v>-44.444444444444443</v>
      </c>
      <c r="Q51" s="331" t="s">
        <v>22</v>
      </c>
      <c r="R51" s="357">
        <v>40</v>
      </c>
      <c r="S51" s="336">
        <v>2.7884089666484471</v>
      </c>
      <c r="T51" s="336">
        <v>66.666666666666686</v>
      </c>
      <c r="U51" s="357">
        <v>0</v>
      </c>
      <c r="V51" s="336">
        <v>35.714285714285722</v>
      </c>
      <c r="W51" s="336">
        <v>73.002754820936644</v>
      </c>
      <c r="X51" s="336">
        <v>-9.6385542168674618</v>
      </c>
      <c r="Y51" s="335">
        <v>14.718614718614702</v>
      </c>
      <c r="Z51" s="83" t="s">
        <v>76</v>
      </c>
    </row>
    <row r="52" spans="1:26" s="219" customFormat="1" ht="33.75" customHeight="1">
      <c r="A52" s="83" t="s">
        <v>77</v>
      </c>
      <c r="B52" s="334">
        <v>1.6215133107838824</v>
      </c>
      <c r="C52" s="336">
        <v>9.3262879788639452</v>
      </c>
      <c r="D52" s="331">
        <v>12.819488817891369</v>
      </c>
      <c r="E52" s="331">
        <v>5.5617352614015516</v>
      </c>
      <c r="F52" s="357">
        <v>-4.712041884816756</v>
      </c>
      <c r="G52" s="336">
        <v>9.2084726867335434</v>
      </c>
      <c r="H52" s="331">
        <v>11.405622489959839</v>
      </c>
      <c r="I52" s="331">
        <v>4.6613896218117929</v>
      </c>
      <c r="J52" s="331">
        <v>8.8578088578088625</v>
      </c>
      <c r="K52" s="331">
        <v>-9.7766749379652538</v>
      </c>
      <c r="L52" s="331">
        <v>4.1310541310541282</v>
      </c>
      <c r="M52" s="331">
        <v>-29.166666666666657</v>
      </c>
      <c r="N52" s="331">
        <v>22.295081967213108</v>
      </c>
      <c r="O52" s="331">
        <v>-25.925925925925924</v>
      </c>
      <c r="P52" s="331">
        <v>-60.869565217391305</v>
      </c>
      <c r="Q52" s="331" t="s">
        <v>22</v>
      </c>
      <c r="R52" s="357">
        <v>125</v>
      </c>
      <c r="S52" s="336">
        <v>3.2020836525203009</v>
      </c>
      <c r="T52" s="336">
        <v>-18.320610687022892</v>
      </c>
      <c r="U52" s="357">
        <v>-13.599999999999994</v>
      </c>
      <c r="V52" s="336">
        <v>-16.015625</v>
      </c>
      <c r="W52" s="336">
        <v>87.732919254658384</v>
      </c>
      <c r="X52" s="336">
        <v>-21.804511278195491</v>
      </c>
      <c r="Y52" s="335">
        <v>3.3057851239669276</v>
      </c>
      <c r="Z52" s="83" t="s">
        <v>77</v>
      </c>
    </row>
    <row r="53" spans="1:26" s="219" customFormat="1" ht="33.75" customHeight="1">
      <c r="A53" s="83" t="s">
        <v>78</v>
      </c>
      <c r="B53" s="334">
        <v>4.3315929870804553</v>
      </c>
      <c r="C53" s="336">
        <v>-5.7342472976535674</v>
      </c>
      <c r="D53" s="331">
        <v>-0.79284407399877921</v>
      </c>
      <c r="E53" s="331">
        <v>-7.3235685752330255</v>
      </c>
      <c r="F53" s="357">
        <v>-24.549356223175963</v>
      </c>
      <c r="G53" s="336">
        <v>3.0031612223393012</v>
      </c>
      <c r="H53" s="331">
        <v>3.5929951690821298</v>
      </c>
      <c r="I53" s="331">
        <v>0.53380782918148384</v>
      </c>
      <c r="J53" s="331">
        <v>3.6565977742448297</v>
      </c>
      <c r="K53" s="331">
        <v>-10.333192745676939</v>
      </c>
      <c r="L53" s="331">
        <v>-8.7620578778135041</v>
      </c>
      <c r="M53" s="331">
        <v>7.6923076923076934</v>
      </c>
      <c r="N53" s="331">
        <v>-29.797979797979806</v>
      </c>
      <c r="O53" s="331">
        <v>6.4516129032257936</v>
      </c>
      <c r="P53" s="331">
        <v>-5.8823529411764781</v>
      </c>
      <c r="Q53" s="331" t="s">
        <v>22</v>
      </c>
      <c r="R53" s="357">
        <v>41.666666666666686</v>
      </c>
      <c r="S53" s="336">
        <v>-0.88932806324109492</v>
      </c>
      <c r="T53" s="336">
        <v>20.277777777777771</v>
      </c>
      <c r="U53" s="357">
        <v>-34.328358208955223</v>
      </c>
      <c r="V53" s="336">
        <v>5.4655870445344163</v>
      </c>
      <c r="W53" s="336">
        <v>69.784946236559136</v>
      </c>
      <c r="X53" s="336">
        <v>10.526315789473699</v>
      </c>
      <c r="Y53" s="335">
        <v>-45.486518171160604</v>
      </c>
      <c r="Z53" s="83" t="s">
        <v>78</v>
      </c>
    </row>
    <row r="54" spans="1:26" s="219" customFormat="1" ht="33.75" customHeight="1">
      <c r="A54" s="83" t="s">
        <v>79</v>
      </c>
      <c r="B54" s="334">
        <v>2.2726844569200182</v>
      </c>
      <c r="C54" s="336">
        <v>26.589912280701753</v>
      </c>
      <c r="D54" s="331">
        <v>36.796357615894038</v>
      </c>
      <c r="E54" s="331">
        <v>3.8073908174692122</v>
      </c>
      <c r="F54" s="357">
        <v>13.864306784660769</v>
      </c>
      <c r="G54" s="336">
        <v>2.0279720279720266</v>
      </c>
      <c r="H54" s="331">
        <v>2.5908900961136681</v>
      </c>
      <c r="I54" s="331">
        <v>3.0651340996168557</v>
      </c>
      <c r="J54" s="331">
        <v>-0.82063305978897461</v>
      </c>
      <c r="K54" s="331">
        <v>-12.236628849270673</v>
      </c>
      <c r="L54" s="331">
        <v>-15.318627450980387</v>
      </c>
      <c r="M54" s="331">
        <v>12.578616352201252</v>
      </c>
      <c r="N54" s="331">
        <v>-17.760617760617762</v>
      </c>
      <c r="O54" s="331">
        <v>-13.63636363636364</v>
      </c>
      <c r="P54" s="331">
        <v>-70</v>
      </c>
      <c r="Q54" s="331" t="s">
        <v>22</v>
      </c>
      <c r="R54" s="357">
        <v>25</v>
      </c>
      <c r="S54" s="336">
        <v>-1.2080778939776451</v>
      </c>
      <c r="T54" s="336">
        <v>-7.8947368421052602</v>
      </c>
      <c r="U54" s="357">
        <v>41.666666666666686</v>
      </c>
      <c r="V54" s="336">
        <v>11.290322580645153</v>
      </c>
      <c r="W54" s="336">
        <v>63.134978229317852</v>
      </c>
      <c r="X54" s="336">
        <v>43.956043956043942</v>
      </c>
      <c r="Y54" s="335">
        <v>98.181818181818187</v>
      </c>
      <c r="Z54" s="83" t="s">
        <v>79</v>
      </c>
    </row>
    <row r="55" spans="1:26" s="219" customFormat="1" ht="33.75" customHeight="1">
      <c r="A55" s="83" t="s">
        <v>80</v>
      </c>
      <c r="B55" s="334">
        <v>-3.6781495698534172E-2</v>
      </c>
      <c r="C55" s="336">
        <v>0.70358601906490037</v>
      </c>
      <c r="D55" s="331">
        <v>0.699745547073789</v>
      </c>
      <c r="E55" s="331">
        <v>-11.002178649237464</v>
      </c>
      <c r="F55" s="357">
        <v>31.976744186046488</v>
      </c>
      <c r="G55" s="336">
        <v>1.4073694984646892</v>
      </c>
      <c r="H55" s="331">
        <v>7.4458058435438232</v>
      </c>
      <c r="I55" s="331">
        <v>10.349854227405245</v>
      </c>
      <c r="J55" s="331">
        <v>-15.818181818181813</v>
      </c>
      <c r="K55" s="331">
        <v>9.3600764087870232</v>
      </c>
      <c r="L55" s="331">
        <v>24.677716390423569</v>
      </c>
      <c r="M55" s="331">
        <v>-0.76628352490421037</v>
      </c>
      <c r="N55" s="331">
        <v>-13.991769547325106</v>
      </c>
      <c r="O55" s="331">
        <v>75</v>
      </c>
      <c r="P55" s="331">
        <v>0</v>
      </c>
      <c r="Q55" s="331" t="s">
        <v>22</v>
      </c>
      <c r="R55" s="357">
        <v>150</v>
      </c>
      <c r="S55" s="336">
        <v>3.1457955232909995</v>
      </c>
      <c r="T55" s="336">
        <v>-38.333333333333329</v>
      </c>
      <c r="U55" s="357">
        <v>27.777777777777771</v>
      </c>
      <c r="V55" s="336">
        <v>-13.541666666666657</v>
      </c>
      <c r="W55" s="336">
        <v>88.627450980392155</v>
      </c>
      <c r="X55" s="336">
        <v>-28.571428571428569</v>
      </c>
      <c r="Y55" s="335">
        <v>86.423841059602665</v>
      </c>
      <c r="Z55" s="83" t="s">
        <v>80</v>
      </c>
    </row>
    <row r="56" spans="1:26" s="219" customFormat="1" ht="33.75" customHeight="1">
      <c r="A56" s="83" t="s">
        <v>81</v>
      </c>
      <c r="B56" s="334">
        <v>8.4478243293122404</v>
      </c>
      <c r="C56" s="336">
        <v>-8.1632653061224403</v>
      </c>
      <c r="D56" s="331">
        <v>-3.74196510560148</v>
      </c>
      <c r="E56" s="331">
        <v>-17.895771878072765</v>
      </c>
      <c r="F56" s="357">
        <v>-21.47937411095306</v>
      </c>
      <c r="G56" s="336">
        <v>6.5168539325842829</v>
      </c>
      <c r="H56" s="331">
        <v>10.295291300877892</v>
      </c>
      <c r="I56" s="331">
        <v>0</v>
      </c>
      <c r="J56" s="331">
        <v>2.9465930018416202</v>
      </c>
      <c r="K56" s="331">
        <v>-19.270420301348139</v>
      </c>
      <c r="L56" s="331">
        <v>-19.040247678018574</v>
      </c>
      <c r="M56" s="331">
        <v>-18.014705882352942</v>
      </c>
      <c r="N56" s="331">
        <v>-20.699708454810491</v>
      </c>
      <c r="O56" s="331">
        <v>-51.724137931034484</v>
      </c>
      <c r="P56" s="331">
        <v>-54.166666666666671</v>
      </c>
      <c r="Q56" s="331" t="s">
        <v>22</v>
      </c>
      <c r="R56" s="357">
        <v>-48.717948717948723</v>
      </c>
      <c r="S56" s="336">
        <v>-3.4140813146338047</v>
      </c>
      <c r="T56" s="336">
        <v>-32.432432432432435</v>
      </c>
      <c r="U56" s="357">
        <v>-5.2631578947368496</v>
      </c>
      <c r="V56" s="336">
        <v>-23.214285714285708</v>
      </c>
      <c r="W56" s="336">
        <v>34.014300306435132</v>
      </c>
      <c r="X56" s="336">
        <v>2.8301886792452962</v>
      </c>
      <c r="Y56" s="335">
        <v>-35.175879396984925</v>
      </c>
      <c r="Z56" s="83" t="s">
        <v>81</v>
      </c>
    </row>
    <row r="57" spans="1:26" s="219" customFormat="1" ht="33.75" customHeight="1" thickBot="1">
      <c r="A57" s="88" t="s">
        <v>82</v>
      </c>
      <c r="B57" s="330">
        <v>7.6214869003466532</v>
      </c>
      <c r="C57" s="339">
        <v>4.6503244412400875</v>
      </c>
      <c r="D57" s="338">
        <v>4.8761201897733315</v>
      </c>
      <c r="E57" s="338">
        <v>2.9339853300733409</v>
      </c>
      <c r="F57" s="358">
        <v>7.0208728652751518</v>
      </c>
      <c r="G57" s="339">
        <v>0.37837837837837185</v>
      </c>
      <c r="H57" s="338">
        <v>1.7595307917888476</v>
      </c>
      <c r="I57" s="338">
        <v>15.473145780051141</v>
      </c>
      <c r="J57" s="338">
        <v>-16.399082568807344</v>
      </c>
      <c r="K57" s="338">
        <v>24.727272727272734</v>
      </c>
      <c r="L57" s="338">
        <v>24.349635796045789</v>
      </c>
      <c r="M57" s="338">
        <v>20.170454545454547</v>
      </c>
      <c r="N57" s="338">
        <v>30.563798219584584</v>
      </c>
      <c r="O57" s="338">
        <v>-60</v>
      </c>
      <c r="P57" s="338">
        <v>-50</v>
      </c>
      <c r="Q57" s="338" t="s">
        <v>22</v>
      </c>
      <c r="R57" s="358">
        <v>-70.588235294117652</v>
      </c>
      <c r="S57" s="339">
        <v>7.44661095636026</v>
      </c>
      <c r="T57" s="339">
        <v>22.388059701492537</v>
      </c>
      <c r="U57" s="358">
        <v>22.222222222222229</v>
      </c>
      <c r="V57" s="339">
        <v>22.307692307692321</v>
      </c>
      <c r="W57" s="339">
        <v>106.72268907563029</v>
      </c>
      <c r="X57" s="339">
        <v>-35.593220338983059</v>
      </c>
      <c r="Y57" s="337">
        <v>310.31250000000006</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3"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3" t="s">
        <v>83</v>
      </c>
    </row>
    <row r="5" spans="1:35" s="53" customFormat="1" ht="30" customHeight="1" thickBot="1">
      <c r="A5" s="684"/>
      <c r="B5" s="705" t="s">
        <v>86</v>
      </c>
      <c r="C5" s="717" t="s">
        <v>87</v>
      </c>
      <c r="D5" s="718"/>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4"/>
    </row>
    <row r="6" spans="1:35" s="53" customFormat="1" ht="30" customHeight="1" thickBot="1">
      <c r="A6" s="684"/>
      <c r="B6" s="706"/>
      <c r="C6" s="719"/>
      <c r="D6" s="720"/>
      <c r="E6" s="227"/>
      <c r="F6" s="227"/>
      <c r="G6" s="227"/>
      <c r="H6" s="227"/>
      <c r="I6" s="227"/>
      <c r="J6" s="279"/>
      <c r="K6" s="257" t="s">
        <v>90</v>
      </c>
      <c r="L6" s="258"/>
      <c r="M6" s="258"/>
      <c r="N6" s="258"/>
      <c r="O6" s="258"/>
      <c r="P6" s="258"/>
      <c r="Q6" s="258"/>
      <c r="R6" s="258"/>
      <c r="S6" s="258"/>
      <c r="T6" s="258"/>
      <c r="U6" s="360"/>
      <c r="V6" s="360"/>
      <c r="W6" s="360"/>
      <c r="X6" s="360"/>
      <c r="Y6" s="360"/>
      <c r="Z6" s="360"/>
      <c r="AA6" s="736" t="s">
        <v>91</v>
      </c>
      <c r="AB6" s="737"/>
      <c r="AC6" s="267"/>
      <c r="AD6" s="268"/>
      <c r="AE6" s="267"/>
      <c r="AF6" s="268"/>
      <c r="AG6" s="269"/>
      <c r="AH6" s="270"/>
      <c r="AI6" s="684"/>
    </row>
    <row r="7" spans="1:35" s="53" customFormat="1" ht="30" customHeight="1">
      <c r="A7" s="684"/>
      <c r="B7" s="706"/>
      <c r="C7" s="719"/>
      <c r="D7" s="720"/>
      <c r="E7" s="713" t="s">
        <v>98</v>
      </c>
      <c r="F7" s="713"/>
      <c r="G7" s="713" t="s">
        <v>125</v>
      </c>
      <c r="H7" s="713"/>
      <c r="I7" s="713" t="s">
        <v>99</v>
      </c>
      <c r="J7" s="715"/>
      <c r="K7" s="738" t="s">
        <v>87</v>
      </c>
      <c r="L7" s="746"/>
      <c r="M7" s="266"/>
      <c r="N7" s="266"/>
      <c r="O7" s="266"/>
      <c r="P7" s="266"/>
      <c r="Q7" s="266"/>
      <c r="R7" s="265"/>
      <c r="S7" s="745" t="s">
        <v>93</v>
      </c>
      <c r="T7" s="746"/>
      <c r="U7" s="476"/>
      <c r="V7" s="476"/>
      <c r="W7" s="476"/>
      <c r="X7" s="476"/>
      <c r="Y7" s="476"/>
      <c r="Z7" s="476"/>
      <c r="AA7" s="738" t="s">
        <v>87</v>
      </c>
      <c r="AB7" s="739"/>
      <c r="AC7" s="267" t="s">
        <v>95</v>
      </c>
      <c r="AD7" s="268"/>
      <c r="AE7" s="267" t="s">
        <v>96</v>
      </c>
      <c r="AF7" s="268"/>
      <c r="AG7" s="269" t="s">
        <v>97</v>
      </c>
      <c r="AH7" s="270"/>
      <c r="AI7" s="684"/>
    </row>
    <row r="8" spans="1:35" s="53" customFormat="1" ht="30" customHeight="1" thickBot="1">
      <c r="A8" s="685"/>
      <c r="B8" s="707"/>
      <c r="C8" s="721"/>
      <c r="D8" s="722"/>
      <c r="E8" s="714"/>
      <c r="F8" s="714"/>
      <c r="G8" s="714"/>
      <c r="H8" s="714"/>
      <c r="I8" s="714"/>
      <c r="J8" s="716"/>
      <c r="K8" s="740"/>
      <c r="L8" s="748"/>
      <c r="M8" s="742" t="s">
        <v>98</v>
      </c>
      <c r="N8" s="743"/>
      <c r="O8" s="744" t="s">
        <v>125</v>
      </c>
      <c r="P8" s="744"/>
      <c r="Q8" s="744" t="s">
        <v>99</v>
      </c>
      <c r="R8" s="744"/>
      <c r="S8" s="747"/>
      <c r="T8" s="748"/>
      <c r="U8" s="742" t="s">
        <v>98</v>
      </c>
      <c r="V8" s="743"/>
      <c r="W8" s="744" t="s">
        <v>125</v>
      </c>
      <c r="X8" s="744"/>
      <c r="Y8" s="744" t="s">
        <v>99</v>
      </c>
      <c r="Z8" s="744"/>
      <c r="AA8" s="740"/>
      <c r="AB8" s="741"/>
      <c r="AC8" s="474"/>
      <c r="AD8" s="475"/>
      <c r="AE8" s="474"/>
      <c r="AF8" s="475"/>
      <c r="AG8" s="271"/>
      <c r="AH8" s="272"/>
      <c r="AI8" s="685"/>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109353111.038</v>
      </c>
      <c r="C10" s="302">
        <v>281363.75300000003</v>
      </c>
      <c r="D10" s="503">
        <v>25.729835240099082</v>
      </c>
      <c r="E10" s="304">
        <v>231024.52100000001</v>
      </c>
      <c r="F10" s="503">
        <v>21.126469910830373</v>
      </c>
      <c r="G10" s="304">
        <v>27315.488000000001</v>
      </c>
      <c r="H10" s="503">
        <v>2.4979159477692336</v>
      </c>
      <c r="I10" s="304">
        <v>23023.743999999999</v>
      </c>
      <c r="J10" s="504">
        <v>2.1054493814994699</v>
      </c>
      <c r="K10" s="303">
        <v>76545.7</v>
      </c>
      <c r="L10" s="340">
        <v>6.5524129446532005</v>
      </c>
      <c r="M10" s="310">
        <v>40833.097999999998</v>
      </c>
      <c r="N10" s="340">
        <v>3.4953670801298138</v>
      </c>
      <c r="O10" s="312">
        <v>12861.891</v>
      </c>
      <c r="P10" s="340">
        <v>1.1009948446629725</v>
      </c>
      <c r="Q10" s="312">
        <v>22850.710999999999</v>
      </c>
      <c r="R10" s="340">
        <v>1.9560510198604137</v>
      </c>
      <c r="S10" s="314">
        <v>50937.927000000003</v>
      </c>
      <c r="T10" s="340">
        <v>4.3603537788353854</v>
      </c>
      <c r="U10" s="314">
        <v>26502.57</v>
      </c>
      <c r="V10" s="340">
        <v>2.2686549699666676</v>
      </c>
      <c r="W10" s="314">
        <v>488.983</v>
      </c>
      <c r="X10" s="340">
        <v>4.1857590157453078E-2</v>
      </c>
      <c r="Y10" s="314">
        <v>23946.374</v>
      </c>
      <c r="Z10" s="340">
        <v>2.0498412187112645</v>
      </c>
      <c r="AA10" s="302">
        <v>-12777.87</v>
      </c>
      <c r="AB10" s="340">
        <v>-1.0938025361724539</v>
      </c>
      <c r="AC10" s="302">
        <v>445486.92700000003</v>
      </c>
      <c r="AD10" s="506">
        <v>40.738386203314711</v>
      </c>
      <c r="AE10" s="507">
        <v>55246.514999999999</v>
      </c>
      <c r="AF10" s="503">
        <v>5.0521210119757765</v>
      </c>
      <c r="AG10" s="302">
        <v>698052.96299999999</v>
      </c>
      <c r="AH10" s="503">
        <v>63.83476028930059</v>
      </c>
      <c r="AI10" s="107" t="s">
        <v>100</v>
      </c>
    </row>
    <row r="11" spans="1:35" ht="30" customHeight="1">
      <c r="A11" s="108" t="s">
        <v>101</v>
      </c>
      <c r="B11" s="500">
        <v>5030153.0329999998</v>
      </c>
      <c r="C11" s="502">
        <v>20491.981</v>
      </c>
      <c r="D11" s="341">
        <v>40.738285427031059</v>
      </c>
      <c r="E11" s="307">
        <v>17457.578000000001</v>
      </c>
      <c r="F11" s="341">
        <v>34.705858619947882</v>
      </c>
      <c r="G11" s="307">
        <v>1143.3119999999999</v>
      </c>
      <c r="H11" s="341">
        <v>2.272916932147738</v>
      </c>
      <c r="I11" s="315">
        <v>1891.0909999999999</v>
      </c>
      <c r="J11" s="347">
        <v>3.759509874935449</v>
      </c>
      <c r="K11" s="502">
        <v>4504.0450000000001</v>
      </c>
      <c r="L11" s="341">
        <v>7.8661057753058525</v>
      </c>
      <c r="M11" s="311">
        <v>2536.9229999999998</v>
      </c>
      <c r="N11" s="341">
        <v>4.4306184023042059</v>
      </c>
      <c r="O11" s="505">
        <v>422.94299999999998</v>
      </c>
      <c r="P11" s="341">
        <v>0.73865034095467141</v>
      </c>
      <c r="Q11" s="505">
        <v>1544.1790000000001</v>
      </c>
      <c r="R11" s="341">
        <v>2.6968370320469748</v>
      </c>
      <c r="S11" s="315">
        <v>2847.5259999999998</v>
      </c>
      <c r="T11" s="341">
        <v>4.9730721415824162</v>
      </c>
      <c r="U11" s="315">
        <v>1254.8219999999999</v>
      </c>
      <c r="V11" s="341">
        <v>2.1914884467586004</v>
      </c>
      <c r="W11" s="315">
        <v>165.8</v>
      </c>
      <c r="X11" s="341">
        <v>0.2895620131561098</v>
      </c>
      <c r="Y11" s="315">
        <v>1426.904</v>
      </c>
      <c r="Z11" s="341">
        <v>2.4920216816677061</v>
      </c>
      <c r="AA11" s="502">
        <v>-2017.7270000000001</v>
      </c>
      <c r="AB11" s="341">
        <v>-3.5238666593452224</v>
      </c>
      <c r="AC11" s="316">
        <v>19663.891</v>
      </c>
      <c r="AD11" s="344">
        <v>39.092033325817901</v>
      </c>
      <c r="AE11" s="502">
        <v>2318.819</v>
      </c>
      <c r="AF11" s="341">
        <v>4.6098378812484135</v>
      </c>
      <c r="AG11" s="502">
        <v>35643.379000000001</v>
      </c>
      <c r="AH11" s="341">
        <v>70.859432637861858</v>
      </c>
      <c r="AI11" s="108" t="s">
        <v>101</v>
      </c>
    </row>
    <row r="12" spans="1:35" ht="30" customHeight="1">
      <c r="A12" s="109" t="s">
        <v>37</v>
      </c>
      <c r="B12" s="501">
        <v>993499.62600000005</v>
      </c>
      <c r="C12" s="298">
        <v>2056.4810000000002</v>
      </c>
      <c r="D12" s="342">
        <v>20.699363604994456</v>
      </c>
      <c r="E12" s="308">
        <v>1632.4829999999999</v>
      </c>
      <c r="F12" s="342">
        <v>16.431641817246138</v>
      </c>
      <c r="G12" s="308">
        <v>283.39</v>
      </c>
      <c r="H12" s="342">
        <v>2.8524419394195117</v>
      </c>
      <c r="I12" s="305">
        <v>140.608</v>
      </c>
      <c r="J12" s="348">
        <v>1.4152798483288005</v>
      </c>
      <c r="K12" s="298">
        <v>795.346</v>
      </c>
      <c r="L12" s="342">
        <v>7.5541565917966054</v>
      </c>
      <c r="M12" s="311">
        <v>416.46899999999999</v>
      </c>
      <c r="N12" s="342">
        <v>3.9556017653058424</v>
      </c>
      <c r="O12" s="313">
        <v>153.96799999999999</v>
      </c>
      <c r="P12" s="342">
        <v>1.4623803754915969</v>
      </c>
      <c r="Q12" s="313">
        <v>224.90899999999999</v>
      </c>
      <c r="R12" s="342">
        <v>2.136174450999166</v>
      </c>
      <c r="S12" s="305">
        <v>33.570999999999998</v>
      </c>
      <c r="T12" s="342">
        <v>0.31885568160675209</v>
      </c>
      <c r="U12" s="305">
        <v>30.56</v>
      </c>
      <c r="V12" s="342">
        <v>0.29025735396331187</v>
      </c>
      <c r="W12" s="305">
        <v>0</v>
      </c>
      <c r="X12" s="342">
        <v>0</v>
      </c>
      <c r="Y12" s="305">
        <v>3.0110000000000001</v>
      </c>
      <c r="Z12" s="342">
        <v>2.859832764344019E-2</v>
      </c>
      <c r="AA12" s="298">
        <v>-159.03899999999999</v>
      </c>
      <c r="AB12" s="342">
        <v>-1.5105444802673806</v>
      </c>
      <c r="AC12" s="317">
        <v>3594.8539999999998</v>
      </c>
      <c r="AD12" s="345">
        <v>36.183747894032926</v>
      </c>
      <c r="AE12" s="298">
        <v>1618.1679999999999</v>
      </c>
      <c r="AF12" s="342">
        <v>16.287555200347903</v>
      </c>
      <c r="AG12" s="298">
        <v>5872.7089999999998</v>
      </c>
      <c r="AH12" s="342">
        <v>59.111335790276385</v>
      </c>
      <c r="AI12" s="109" t="s">
        <v>102</v>
      </c>
    </row>
    <row r="13" spans="1:35" ht="30" customHeight="1">
      <c r="A13" s="109" t="s">
        <v>38</v>
      </c>
      <c r="B13" s="501">
        <v>804934.67099999997</v>
      </c>
      <c r="C13" s="298">
        <v>1188.7929999999999</v>
      </c>
      <c r="D13" s="342">
        <v>14.76881345566987</v>
      </c>
      <c r="E13" s="308">
        <v>834.86500000000001</v>
      </c>
      <c r="F13" s="342">
        <v>10.37183550514499</v>
      </c>
      <c r="G13" s="308">
        <v>237.24299999999999</v>
      </c>
      <c r="H13" s="342">
        <v>2.9473572023585999</v>
      </c>
      <c r="I13" s="305">
        <v>116.685</v>
      </c>
      <c r="J13" s="348">
        <v>1.4496207481662822</v>
      </c>
      <c r="K13" s="298">
        <v>1148.1420000000001</v>
      </c>
      <c r="L13" s="342">
        <v>12.770616057862012</v>
      </c>
      <c r="M13" s="311">
        <v>669.72900000000004</v>
      </c>
      <c r="N13" s="342">
        <v>7.4492980152419017</v>
      </c>
      <c r="O13" s="313">
        <v>172.09399999999999</v>
      </c>
      <c r="P13" s="342">
        <v>1.9141764693406433</v>
      </c>
      <c r="Q13" s="313">
        <v>306.31900000000002</v>
      </c>
      <c r="R13" s="342">
        <v>3.4071415732794668</v>
      </c>
      <c r="S13" s="305">
        <v>54.515999999999998</v>
      </c>
      <c r="T13" s="342">
        <v>0.60637351913822979</v>
      </c>
      <c r="U13" s="305">
        <v>50.874000000000002</v>
      </c>
      <c r="V13" s="342">
        <v>0.56586408417048761</v>
      </c>
      <c r="W13" s="305">
        <v>0</v>
      </c>
      <c r="X13" s="342">
        <v>0</v>
      </c>
      <c r="Y13" s="305">
        <v>3.6419999999999999</v>
      </c>
      <c r="Z13" s="342">
        <v>4.0509434967742182E-2</v>
      </c>
      <c r="AA13" s="298">
        <v>-142.70099999999999</v>
      </c>
      <c r="AB13" s="342">
        <v>-1.5872424160713281</v>
      </c>
      <c r="AC13" s="317">
        <v>3271.2489999999998</v>
      </c>
      <c r="AD13" s="345">
        <v>40.639931634899099</v>
      </c>
      <c r="AE13" s="298">
        <v>690.80499999999995</v>
      </c>
      <c r="AF13" s="342">
        <v>8.5821250455243465</v>
      </c>
      <c r="AG13" s="298">
        <v>8765.866</v>
      </c>
      <c r="AH13" s="342">
        <v>108.90158314475188</v>
      </c>
      <c r="AI13" s="109" t="s">
        <v>38</v>
      </c>
    </row>
    <row r="14" spans="1:35" ht="30" customHeight="1">
      <c r="A14" s="109" t="s">
        <v>39</v>
      </c>
      <c r="B14" s="501">
        <v>1804663.2660000001</v>
      </c>
      <c r="C14" s="298">
        <v>2506.9380000000001</v>
      </c>
      <c r="D14" s="342">
        <v>13.891444721189332</v>
      </c>
      <c r="E14" s="308">
        <v>2076.3870000000002</v>
      </c>
      <c r="F14" s="342">
        <v>11.505675541356091</v>
      </c>
      <c r="G14" s="308">
        <v>229.625</v>
      </c>
      <c r="H14" s="342">
        <v>1.2723980386045051</v>
      </c>
      <c r="I14" s="305">
        <v>200.92599999999999</v>
      </c>
      <c r="J14" s="348">
        <v>1.113371141228737</v>
      </c>
      <c r="K14" s="298">
        <v>1390.4559999999999</v>
      </c>
      <c r="L14" s="342">
        <v>7.1134982313615147</v>
      </c>
      <c r="M14" s="311">
        <v>874.03300000000002</v>
      </c>
      <c r="N14" s="342">
        <v>4.4715058942185868</v>
      </c>
      <c r="O14" s="313">
        <v>186.654</v>
      </c>
      <c r="P14" s="342">
        <v>0.95491184106260985</v>
      </c>
      <c r="Q14" s="313">
        <v>329.76900000000001</v>
      </c>
      <c r="R14" s="342">
        <v>1.6870804960803187</v>
      </c>
      <c r="S14" s="305">
        <v>577.35299999999995</v>
      </c>
      <c r="T14" s="342">
        <v>2.9537069453267595</v>
      </c>
      <c r="U14" s="305">
        <v>358.476</v>
      </c>
      <c r="V14" s="342">
        <v>1.8339439665732324</v>
      </c>
      <c r="W14" s="305">
        <v>13.808</v>
      </c>
      <c r="X14" s="342">
        <v>7.0640986538689318E-2</v>
      </c>
      <c r="Y14" s="305">
        <v>205.06899999999999</v>
      </c>
      <c r="Z14" s="342">
        <v>1.0491219922148378</v>
      </c>
      <c r="AA14" s="298">
        <v>-72.843999999999994</v>
      </c>
      <c r="AB14" s="342">
        <v>-0.37266599242644011</v>
      </c>
      <c r="AC14" s="317">
        <v>11782.958000000001</v>
      </c>
      <c r="AD14" s="345">
        <v>65.29172628485253</v>
      </c>
      <c r="AE14" s="298">
        <v>1330.192</v>
      </c>
      <c r="AF14" s="342">
        <v>7.3708598443871693</v>
      </c>
      <c r="AG14" s="298">
        <v>8909.3680000000004</v>
      </c>
      <c r="AH14" s="342">
        <v>49.368589519458865</v>
      </c>
      <c r="AI14" s="109" t="s">
        <v>39</v>
      </c>
    </row>
    <row r="15" spans="1:35" ht="30" customHeight="1">
      <c r="A15" s="109" t="s">
        <v>40</v>
      </c>
      <c r="B15" s="501">
        <v>758815.37600000005</v>
      </c>
      <c r="C15" s="298">
        <v>566.27300000000002</v>
      </c>
      <c r="D15" s="342">
        <v>7.4625925872118852</v>
      </c>
      <c r="E15" s="308">
        <v>438.79599999999999</v>
      </c>
      <c r="F15" s="342">
        <v>5.7826450791371409</v>
      </c>
      <c r="G15" s="308">
        <v>75.290999999999997</v>
      </c>
      <c r="H15" s="342">
        <v>0.99221763793041529</v>
      </c>
      <c r="I15" s="305">
        <v>52.186</v>
      </c>
      <c r="J15" s="348">
        <v>0.68772987014432874</v>
      </c>
      <c r="K15" s="298">
        <v>283.964</v>
      </c>
      <c r="L15" s="342">
        <v>3.416904083566179</v>
      </c>
      <c r="M15" s="311">
        <v>176.27</v>
      </c>
      <c r="N15" s="342">
        <v>2.1210353524045669</v>
      </c>
      <c r="O15" s="313">
        <v>32.712000000000003</v>
      </c>
      <c r="P15" s="342">
        <v>0.3936194953642605</v>
      </c>
      <c r="Q15" s="313">
        <v>74.981999999999999</v>
      </c>
      <c r="R15" s="342">
        <v>0.90224923579735183</v>
      </c>
      <c r="S15" s="305">
        <v>3.5510000000000002</v>
      </c>
      <c r="T15" s="342">
        <v>4.2728748717244101E-2</v>
      </c>
      <c r="U15" s="305">
        <v>0.60399999999999998</v>
      </c>
      <c r="V15" s="342">
        <v>7.2678581315729187E-3</v>
      </c>
      <c r="W15" s="305">
        <v>0</v>
      </c>
      <c r="X15" s="342">
        <v>0</v>
      </c>
      <c r="Y15" s="305">
        <v>2.9470000000000001</v>
      </c>
      <c r="Z15" s="342">
        <v>3.546089058567118E-2</v>
      </c>
      <c r="AA15" s="298">
        <v>-18.879000000000001</v>
      </c>
      <c r="AB15" s="342">
        <v>-0.22716869812245885</v>
      </c>
      <c r="AC15" s="317">
        <v>6213.1790000000001</v>
      </c>
      <c r="AD15" s="345">
        <v>81.879982885323074</v>
      </c>
      <c r="AE15" s="298">
        <v>379.15</v>
      </c>
      <c r="AF15" s="342">
        <v>4.9966040751393521</v>
      </c>
      <c r="AG15" s="298">
        <v>8373.8529999999992</v>
      </c>
      <c r="AH15" s="342">
        <v>110.35428728581797</v>
      </c>
      <c r="AI15" s="109" t="s">
        <v>40</v>
      </c>
    </row>
    <row r="16" spans="1:35" ht="30" customHeight="1">
      <c r="A16" s="109" t="s">
        <v>41</v>
      </c>
      <c r="B16" s="501">
        <v>767946.49699999997</v>
      </c>
      <c r="C16" s="298">
        <v>1122.1780000000001</v>
      </c>
      <c r="D16" s="342">
        <v>14.61271070815237</v>
      </c>
      <c r="E16" s="308">
        <v>1014.197</v>
      </c>
      <c r="F16" s="342">
        <v>13.206610147477502</v>
      </c>
      <c r="G16" s="308">
        <v>61.965000000000003</v>
      </c>
      <c r="H16" s="342">
        <v>0.80689214993580471</v>
      </c>
      <c r="I16" s="305">
        <v>46.015999999999998</v>
      </c>
      <c r="J16" s="348">
        <v>0.59920841073906228</v>
      </c>
      <c r="K16" s="298">
        <v>534.322</v>
      </c>
      <c r="L16" s="342">
        <v>6.6286357433803742</v>
      </c>
      <c r="M16" s="311">
        <v>325.666</v>
      </c>
      <c r="N16" s="342">
        <v>4.0401130554304574</v>
      </c>
      <c r="O16" s="313">
        <v>37.866</v>
      </c>
      <c r="P16" s="342">
        <v>0.46975404542362326</v>
      </c>
      <c r="Q16" s="313">
        <v>170.79</v>
      </c>
      <c r="R16" s="342">
        <v>2.1187686425262933</v>
      </c>
      <c r="S16" s="305">
        <v>20.808</v>
      </c>
      <c r="T16" s="342">
        <v>0.25813770076519177</v>
      </c>
      <c r="U16" s="305">
        <v>20.808</v>
      </c>
      <c r="V16" s="342">
        <v>0.25813770076519177</v>
      </c>
      <c r="W16" s="305">
        <v>0</v>
      </c>
      <c r="X16" s="342">
        <v>0</v>
      </c>
      <c r="Y16" s="305">
        <v>0</v>
      </c>
      <c r="Z16" s="342">
        <v>0</v>
      </c>
      <c r="AA16" s="298">
        <v>-86.334999999999994</v>
      </c>
      <c r="AB16" s="342">
        <v>-1.0710456745272412</v>
      </c>
      <c r="AC16" s="317">
        <v>3569.0909999999999</v>
      </c>
      <c r="AD16" s="345">
        <v>46.475776814436074</v>
      </c>
      <c r="AE16" s="298">
        <v>148.547</v>
      </c>
      <c r="AF16" s="342">
        <v>1.9343404857018314</v>
      </c>
      <c r="AG16" s="298">
        <v>11464.246999999999</v>
      </c>
      <c r="AH16" s="342">
        <v>149.28444943476316</v>
      </c>
      <c r="AI16" s="109" t="s">
        <v>41</v>
      </c>
    </row>
    <row r="17" spans="1:35" ht="30" customHeight="1">
      <c r="A17" s="109" t="s">
        <v>42</v>
      </c>
      <c r="B17" s="501">
        <v>1328391.0630000001</v>
      </c>
      <c r="C17" s="298">
        <v>2922.5129999999999</v>
      </c>
      <c r="D17" s="342">
        <v>22.000396429947976</v>
      </c>
      <c r="E17" s="308">
        <v>2483.1010000000001</v>
      </c>
      <c r="F17" s="342">
        <v>18.692545208729697</v>
      </c>
      <c r="G17" s="308">
        <v>275.81</v>
      </c>
      <c r="H17" s="342">
        <v>2.0762711198697668</v>
      </c>
      <c r="I17" s="305">
        <v>163.602</v>
      </c>
      <c r="J17" s="348">
        <v>1.2315801013485137</v>
      </c>
      <c r="K17" s="298">
        <v>1168.729</v>
      </c>
      <c r="L17" s="342">
        <v>8.0497721475099713</v>
      </c>
      <c r="M17" s="311">
        <v>544.00400000000002</v>
      </c>
      <c r="N17" s="342">
        <v>3.7468979098952913</v>
      </c>
      <c r="O17" s="313">
        <v>214.125</v>
      </c>
      <c r="P17" s="342">
        <v>1.4748136318047831</v>
      </c>
      <c r="Q17" s="313">
        <v>410.6</v>
      </c>
      <c r="R17" s="342">
        <v>2.8280606058098963</v>
      </c>
      <c r="S17" s="305">
        <v>671.66700000000003</v>
      </c>
      <c r="T17" s="342">
        <v>4.6261933339564427</v>
      </c>
      <c r="U17" s="305">
        <v>506.05399999999997</v>
      </c>
      <c r="V17" s="342">
        <v>3.485512376552657</v>
      </c>
      <c r="W17" s="305">
        <v>1.571</v>
      </c>
      <c r="X17" s="342">
        <v>1.0820465688571229E-2</v>
      </c>
      <c r="Y17" s="305">
        <v>164.042</v>
      </c>
      <c r="Z17" s="342">
        <v>1.1298604917152142</v>
      </c>
      <c r="AA17" s="298">
        <v>-95.563000000000002</v>
      </c>
      <c r="AB17" s="342">
        <v>-0.65820252234050436</v>
      </c>
      <c r="AC17" s="317">
        <v>8521.3330000000005</v>
      </c>
      <c r="AD17" s="345">
        <v>64.147774231148986</v>
      </c>
      <c r="AE17" s="298">
        <v>920.84900000000005</v>
      </c>
      <c r="AF17" s="342">
        <v>6.9320625954858599</v>
      </c>
      <c r="AG17" s="298">
        <v>6184.3549999999996</v>
      </c>
      <c r="AH17" s="342">
        <v>46.555228894971862</v>
      </c>
      <c r="AI17" s="109" t="s">
        <v>42</v>
      </c>
    </row>
    <row r="18" spans="1:35" ht="30" customHeight="1">
      <c r="A18" s="109" t="s">
        <v>43</v>
      </c>
      <c r="B18" s="501">
        <v>2131984.8089999999</v>
      </c>
      <c r="C18" s="298">
        <v>5365.4409999999998</v>
      </c>
      <c r="D18" s="342">
        <v>25.166412900083664</v>
      </c>
      <c r="E18" s="308">
        <v>3905.5889999999999</v>
      </c>
      <c r="F18" s="342">
        <v>18.319028275965543</v>
      </c>
      <c r="G18" s="308">
        <v>1016.789</v>
      </c>
      <c r="H18" s="342">
        <v>4.7692131562462743</v>
      </c>
      <c r="I18" s="305">
        <v>443.06299999999999</v>
      </c>
      <c r="J18" s="348">
        <v>2.0781714678718428</v>
      </c>
      <c r="K18" s="298">
        <v>1378.9670000000001</v>
      </c>
      <c r="L18" s="342">
        <v>6.0994254359731173</v>
      </c>
      <c r="M18" s="311">
        <v>706.67600000000004</v>
      </c>
      <c r="N18" s="342">
        <v>3.1257583171981187</v>
      </c>
      <c r="O18" s="313">
        <v>416.73399999999998</v>
      </c>
      <c r="P18" s="342">
        <v>1.8432913620375402</v>
      </c>
      <c r="Q18" s="313">
        <v>255.55699999999999</v>
      </c>
      <c r="R18" s="342">
        <v>1.1303757567374575</v>
      </c>
      <c r="S18" s="305">
        <v>973.97299999999996</v>
      </c>
      <c r="T18" s="342">
        <v>4.3080622597575164</v>
      </c>
      <c r="U18" s="305">
        <v>491.56700000000001</v>
      </c>
      <c r="V18" s="342">
        <v>2.1742915263998319</v>
      </c>
      <c r="W18" s="305">
        <v>1.875</v>
      </c>
      <c r="X18" s="342">
        <v>8.2934709042707996E-3</v>
      </c>
      <c r="Y18" s="305">
        <v>480.53100000000001</v>
      </c>
      <c r="Z18" s="342">
        <v>2.1254772624534146</v>
      </c>
      <c r="AA18" s="298">
        <v>-184.42699999999999</v>
      </c>
      <c r="AB18" s="342">
        <v>-0.81575464451304058</v>
      </c>
      <c r="AC18" s="317">
        <v>9001.2710000000006</v>
      </c>
      <c r="AD18" s="345">
        <v>42.220146044201961</v>
      </c>
      <c r="AE18" s="298">
        <v>1052.4449999999999</v>
      </c>
      <c r="AF18" s="342">
        <v>4.9364563741598406</v>
      </c>
      <c r="AG18" s="298">
        <v>11815.411</v>
      </c>
      <c r="AH18" s="342">
        <v>55.419771051473759</v>
      </c>
      <c r="AI18" s="109" t="s">
        <v>43</v>
      </c>
    </row>
    <row r="19" spans="1:35" ht="30" customHeight="1">
      <c r="A19" s="109" t="s">
        <v>44</v>
      </c>
      <c r="B19" s="501">
        <v>1740968.88</v>
      </c>
      <c r="C19" s="298">
        <v>4367.1000000000004</v>
      </c>
      <c r="D19" s="342">
        <v>25.084308227267108</v>
      </c>
      <c r="E19" s="308">
        <v>3629.3519999999999</v>
      </c>
      <c r="F19" s="342">
        <v>20.846736789459442</v>
      </c>
      <c r="G19" s="308">
        <v>483.447</v>
      </c>
      <c r="H19" s="342">
        <v>2.7768847884288435</v>
      </c>
      <c r="I19" s="305">
        <v>254.30099999999999</v>
      </c>
      <c r="J19" s="348">
        <v>1.4606866493788218</v>
      </c>
      <c r="K19" s="298">
        <v>1477.57</v>
      </c>
      <c r="L19" s="342">
        <v>7.9844258529484344</v>
      </c>
      <c r="M19" s="311">
        <v>628.98400000000004</v>
      </c>
      <c r="N19" s="342">
        <v>3.3988752551086705</v>
      </c>
      <c r="O19" s="313">
        <v>318.55500000000001</v>
      </c>
      <c r="P19" s="342">
        <v>1.7213930829578219</v>
      </c>
      <c r="Q19" s="313">
        <v>530.03099999999995</v>
      </c>
      <c r="R19" s="342">
        <v>2.864157514881942</v>
      </c>
      <c r="S19" s="305">
        <v>738.4</v>
      </c>
      <c r="T19" s="342">
        <v>3.9901324809092795</v>
      </c>
      <c r="U19" s="305">
        <v>522.755</v>
      </c>
      <c r="V19" s="342">
        <v>2.8248397955819753</v>
      </c>
      <c r="W19" s="305">
        <v>0</v>
      </c>
      <c r="X19" s="342">
        <v>0</v>
      </c>
      <c r="Y19" s="305">
        <v>215.64500000000001</v>
      </c>
      <c r="Z19" s="342">
        <v>1.1652926853273045</v>
      </c>
      <c r="AA19" s="298">
        <v>-58.841000000000001</v>
      </c>
      <c r="AB19" s="342">
        <v>-0.3179623311337797</v>
      </c>
      <c r="AC19" s="317">
        <v>6277.1940000000004</v>
      </c>
      <c r="AD19" s="345">
        <v>36.055750749548153</v>
      </c>
      <c r="AE19" s="298">
        <v>434.91699999999997</v>
      </c>
      <c r="AF19" s="342">
        <v>2.4981319597165919</v>
      </c>
      <c r="AG19" s="298">
        <v>10123.037</v>
      </c>
      <c r="AH19" s="342">
        <v>58.145996268468629</v>
      </c>
      <c r="AI19" s="109" t="s">
        <v>44</v>
      </c>
    </row>
    <row r="20" spans="1:35" ht="30" customHeight="1">
      <c r="A20" s="109" t="s">
        <v>45</v>
      </c>
      <c r="B20" s="501">
        <v>1405212.902</v>
      </c>
      <c r="C20" s="298">
        <v>2003.8630000000001</v>
      </c>
      <c r="D20" s="342">
        <v>14.260209233404833</v>
      </c>
      <c r="E20" s="308">
        <v>1551.1279999999999</v>
      </c>
      <c r="F20" s="342">
        <v>11.038384274669861</v>
      </c>
      <c r="G20" s="308">
        <v>206.91900000000001</v>
      </c>
      <c r="H20" s="342">
        <v>1.4725099641876189</v>
      </c>
      <c r="I20" s="305">
        <v>245.816</v>
      </c>
      <c r="J20" s="348">
        <v>1.749314994547353</v>
      </c>
      <c r="K20" s="298">
        <v>767.92399999999998</v>
      </c>
      <c r="L20" s="342">
        <v>5.0109992934459493</v>
      </c>
      <c r="M20" s="311">
        <v>472.42700000000002</v>
      </c>
      <c r="N20" s="342">
        <v>3.0827677780676082</v>
      </c>
      <c r="O20" s="313">
        <v>136.77500000000001</v>
      </c>
      <c r="P20" s="342">
        <v>0.89250945192632325</v>
      </c>
      <c r="Q20" s="313">
        <v>158.72200000000001</v>
      </c>
      <c r="R20" s="342">
        <v>1.0357220634520188</v>
      </c>
      <c r="S20" s="305">
        <v>479.81299999999999</v>
      </c>
      <c r="T20" s="342">
        <v>3.1309642672792899</v>
      </c>
      <c r="U20" s="305">
        <v>385.78399999999999</v>
      </c>
      <c r="V20" s="342">
        <v>2.5173888971079852</v>
      </c>
      <c r="W20" s="305">
        <v>0.71399999999999997</v>
      </c>
      <c r="X20" s="342">
        <v>4.6591244648173623E-3</v>
      </c>
      <c r="Y20" s="305">
        <v>93.314999999999998</v>
      </c>
      <c r="Z20" s="342">
        <v>0.60891624570648761</v>
      </c>
      <c r="AA20" s="298">
        <v>-13.84</v>
      </c>
      <c r="AB20" s="342">
        <v>-9.0311320158364544E-2</v>
      </c>
      <c r="AC20" s="317">
        <v>12701.501</v>
      </c>
      <c r="AD20" s="345">
        <v>90.388445636403645</v>
      </c>
      <c r="AE20" s="298">
        <v>1017.0359999999999</v>
      </c>
      <c r="AF20" s="342">
        <v>7.2375936667851626</v>
      </c>
      <c r="AG20" s="298">
        <v>12138.141</v>
      </c>
      <c r="AH20" s="342">
        <v>86.379373422519279</v>
      </c>
      <c r="AI20" s="109" t="s">
        <v>45</v>
      </c>
    </row>
    <row r="21" spans="1:35" ht="30" customHeight="1">
      <c r="A21" s="109" t="s">
        <v>46</v>
      </c>
      <c r="B21" s="501">
        <v>5247517.5060000001</v>
      </c>
      <c r="C21" s="298">
        <v>7259.74</v>
      </c>
      <c r="D21" s="342">
        <v>13.834617972592238</v>
      </c>
      <c r="E21" s="308">
        <v>5419.0870000000004</v>
      </c>
      <c r="F21" s="342">
        <v>10.326953638180013</v>
      </c>
      <c r="G21" s="308">
        <v>1242.6289999999999</v>
      </c>
      <c r="H21" s="342">
        <v>2.3680321191481126</v>
      </c>
      <c r="I21" s="305">
        <v>598.024</v>
      </c>
      <c r="J21" s="348">
        <v>1.1396322152641143</v>
      </c>
      <c r="K21" s="298">
        <v>3251.4110000000001</v>
      </c>
      <c r="L21" s="342">
        <v>5.8760364687360589</v>
      </c>
      <c r="M21" s="311">
        <v>1732.9059999999999</v>
      </c>
      <c r="N21" s="342">
        <v>3.1317538302267933</v>
      </c>
      <c r="O21" s="313">
        <v>793.67600000000004</v>
      </c>
      <c r="P21" s="342">
        <v>1.4343523843526889</v>
      </c>
      <c r="Q21" s="313">
        <v>724.82899999999995</v>
      </c>
      <c r="R21" s="342">
        <v>1.3099302541565765</v>
      </c>
      <c r="S21" s="305">
        <v>2783.9079999999999</v>
      </c>
      <c r="T21" s="342">
        <v>5.0311526083924987</v>
      </c>
      <c r="U21" s="305">
        <v>1343.0329999999999</v>
      </c>
      <c r="V21" s="342">
        <v>2.4271649713665835</v>
      </c>
      <c r="W21" s="305">
        <v>1.2430000000000001</v>
      </c>
      <c r="X21" s="342">
        <v>2.2463826722118247E-3</v>
      </c>
      <c r="Y21" s="305">
        <v>1439.6320000000001</v>
      </c>
      <c r="Z21" s="342">
        <v>2.601741254353704</v>
      </c>
      <c r="AA21" s="298">
        <v>-239.929</v>
      </c>
      <c r="AB21" s="342">
        <v>-0.43360607253508515</v>
      </c>
      <c r="AC21" s="317">
        <v>24781.203000000001</v>
      </c>
      <c r="AD21" s="345">
        <v>47.224621874372453</v>
      </c>
      <c r="AE21" s="298">
        <v>1781.48</v>
      </c>
      <c r="AF21" s="342">
        <v>3.3949005371836485</v>
      </c>
      <c r="AG21" s="298">
        <v>26053.187999999998</v>
      </c>
      <c r="AH21" s="342">
        <v>49.648596636811291</v>
      </c>
      <c r="AI21" s="109" t="s">
        <v>46</v>
      </c>
    </row>
    <row r="22" spans="1:35" ht="30" customHeight="1">
      <c r="A22" s="109" t="s">
        <v>47</v>
      </c>
      <c r="B22" s="501">
        <v>4922881.9819999998</v>
      </c>
      <c r="C22" s="298">
        <v>17231.125</v>
      </c>
      <c r="D22" s="342">
        <v>35.00210864896578</v>
      </c>
      <c r="E22" s="308">
        <v>14147.852000000001</v>
      </c>
      <c r="F22" s="342">
        <v>28.738962363367907</v>
      </c>
      <c r="G22" s="308">
        <v>1680.2909999999999</v>
      </c>
      <c r="H22" s="342">
        <v>3.4132262486563913</v>
      </c>
      <c r="I22" s="305">
        <v>1402.982</v>
      </c>
      <c r="J22" s="348">
        <v>2.8499200369414828</v>
      </c>
      <c r="K22" s="298">
        <v>3957.6010000000001</v>
      </c>
      <c r="L22" s="342">
        <v>7.5673368908900853</v>
      </c>
      <c r="M22" s="311">
        <v>2063.8049999999998</v>
      </c>
      <c r="N22" s="342">
        <v>3.946205722128989</v>
      </c>
      <c r="O22" s="313">
        <v>525.16499999999996</v>
      </c>
      <c r="P22" s="342">
        <v>1.0041690605759124</v>
      </c>
      <c r="Q22" s="313">
        <v>1368.6310000000001</v>
      </c>
      <c r="R22" s="342">
        <v>2.616962108185183</v>
      </c>
      <c r="S22" s="305">
        <v>1827.079</v>
      </c>
      <c r="T22" s="342">
        <v>3.493561457880813</v>
      </c>
      <c r="U22" s="305">
        <v>1088.2739999999999</v>
      </c>
      <c r="V22" s="342">
        <v>2.0808909204329882</v>
      </c>
      <c r="W22" s="305">
        <v>10.016</v>
      </c>
      <c r="X22" s="342">
        <v>1.9151613894163429E-2</v>
      </c>
      <c r="Y22" s="305">
        <v>728.78899999999999</v>
      </c>
      <c r="Z22" s="342">
        <v>1.3935189235536614</v>
      </c>
      <c r="AA22" s="298">
        <v>-404.93200000000002</v>
      </c>
      <c r="AB22" s="342">
        <v>-0.77427129766287806</v>
      </c>
      <c r="AC22" s="317">
        <v>17565.789000000001</v>
      </c>
      <c r="AD22" s="345">
        <v>35.681921817804003</v>
      </c>
      <c r="AE22" s="298">
        <v>1766.924</v>
      </c>
      <c r="AF22" s="342">
        <v>3.5892064982678269</v>
      </c>
      <c r="AG22" s="298">
        <v>27513.208999999999</v>
      </c>
      <c r="AH22" s="342">
        <v>55.888418817674591</v>
      </c>
      <c r="AI22" s="109" t="s">
        <v>47</v>
      </c>
    </row>
    <row r="23" spans="1:35" ht="30" customHeight="1">
      <c r="A23" s="109" t="s">
        <v>48</v>
      </c>
      <c r="B23" s="501">
        <v>15441254.416999999</v>
      </c>
      <c r="C23" s="298">
        <v>44514.631000000001</v>
      </c>
      <c r="D23" s="342">
        <v>28.828377408892219</v>
      </c>
      <c r="E23" s="308">
        <v>36321.584999999999</v>
      </c>
      <c r="F23" s="342">
        <v>23.522431545465547</v>
      </c>
      <c r="G23" s="308">
        <v>4995.7510000000002</v>
      </c>
      <c r="H23" s="342">
        <v>3.2353271729659117</v>
      </c>
      <c r="I23" s="305">
        <v>3197.2950000000001</v>
      </c>
      <c r="J23" s="348">
        <v>2.0706186904607624</v>
      </c>
      <c r="K23" s="298">
        <v>6920.0309999999999</v>
      </c>
      <c r="L23" s="342">
        <v>4.3077313775235622</v>
      </c>
      <c r="M23" s="311">
        <v>3794.4319999999998</v>
      </c>
      <c r="N23" s="342">
        <v>2.3620405437893974</v>
      </c>
      <c r="O23" s="313">
        <v>1131.7919999999999</v>
      </c>
      <c r="P23" s="342">
        <v>0.70454249572439021</v>
      </c>
      <c r="Q23" s="313">
        <v>1993.807</v>
      </c>
      <c r="R23" s="342">
        <v>1.2411483380097752</v>
      </c>
      <c r="S23" s="305">
        <v>12958.486000000001</v>
      </c>
      <c r="T23" s="342">
        <v>8.0666801561148791</v>
      </c>
      <c r="U23" s="305">
        <v>7573.6390000000001</v>
      </c>
      <c r="V23" s="342">
        <v>4.7146034985011163</v>
      </c>
      <c r="W23" s="305">
        <v>62.613999999999997</v>
      </c>
      <c r="X23" s="342">
        <v>3.8977324302775569E-2</v>
      </c>
      <c r="Y23" s="305">
        <v>5322.2330000000002</v>
      </c>
      <c r="Z23" s="342">
        <v>3.313099333310987</v>
      </c>
      <c r="AA23" s="298">
        <v>-1260.1089999999999</v>
      </c>
      <c r="AB23" s="342">
        <v>-0.78442005222228606</v>
      </c>
      <c r="AC23" s="317">
        <v>60219.190999999999</v>
      </c>
      <c r="AD23" s="345">
        <v>38.998898259005351</v>
      </c>
      <c r="AE23" s="298">
        <v>7296.1570000000002</v>
      </c>
      <c r="AF23" s="342">
        <v>4.7251063954799681</v>
      </c>
      <c r="AG23" s="298">
        <v>72738.987999999998</v>
      </c>
      <c r="AH23" s="342">
        <v>47.106916339593653</v>
      </c>
      <c r="AI23" s="109" t="s">
        <v>48</v>
      </c>
    </row>
    <row r="24" spans="1:35" ht="30" customHeight="1">
      <c r="A24" s="109" t="s">
        <v>49</v>
      </c>
      <c r="B24" s="501">
        <v>7586005.733</v>
      </c>
      <c r="C24" s="298">
        <v>19837.909</v>
      </c>
      <c r="D24" s="342">
        <v>26.150664392069739</v>
      </c>
      <c r="E24" s="308">
        <v>15863.522000000001</v>
      </c>
      <c r="F24" s="342">
        <v>20.911560784869764</v>
      </c>
      <c r="G24" s="308">
        <v>1928.6410000000001</v>
      </c>
      <c r="H24" s="342">
        <v>2.5423669159781799</v>
      </c>
      <c r="I24" s="305">
        <v>2045.7460000000001</v>
      </c>
      <c r="J24" s="348">
        <v>2.6967366912217967</v>
      </c>
      <c r="K24" s="298">
        <v>5154.232</v>
      </c>
      <c r="L24" s="342">
        <v>6.4623363095576645</v>
      </c>
      <c r="M24" s="311">
        <v>2961.0630000000001</v>
      </c>
      <c r="N24" s="342">
        <v>3.7125579406956746</v>
      </c>
      <c r="O24" s="313">
        <v>813.101</v>
      </c>
      <c r="P24" s="342">
        <v>1.0194597595990338</v>
      </c>
      <c r="Q24" s="313">
        <v>1380.068</v>
      </c>
      <c r="R24" s="342">
        <v>1.7303186092629563</v>
      </c>
      <c r="S24" s="305">
        <v>4567.4709999999995</v>
      </c>
      <c r="T24" s="342">
        <v>5.7266598954318804</v>
      </c>
      <c r="U24" s="305">
        <v>1939.3610000000001</v>
      </c>
      <c r="V24" s="342">
        <v>2.4315558569424236</v>
      </c>
      <c r="W24" s="305">
        <v>108.527</v>
      </c>
      <c r="X24" s="342">
        <v>0.13607031516380416</v>
      </c>
      <c r="Y24" s="305">
        <v>2519.5830000000001</v>
      </c>
      <c r="Z24" s="342">
        <v>3.1590337233256536</v>
      </c>
      <c r="AA24" s="298">
        <v>-703.23400000000004</v>
      </c>
      <c r="AB24" s="342">
        <v>-0.88170936277518652</v>
      </c>
      <c r="AC24" s="317">
        <v>28633.120999999999</v>
      </c>
      <c r="AD24" s="345">
        <v>37.744660375673881</v>
      </c>
      <c r="AE24" s="298">
        <v>2686.058</v>
      </c>
      <c r="AF24" s="342">
        <v>3.5408067098016258</v>
      </c>
      <c r="AG24" s="298">
        <v>48100.733</v>
      </c>
      <c r="AH24" s="342">
        <v>63.407193051220965</v>
      </c>
      <c r="AI24" s="109" t="s">
        <v>49</v>
      </c>
    </row>
    <row r="25" spans="1:35" ht="30" customHeight="1">
      <c r="A25" s="109" t="s">
        <v>50</v>
      </c>
      <c r="B25" s="501">
        <v>1602399.8959999999</v>
      </c>
      <c r="C25" s="298">
        <v>1700.8309999999999</v>
      </c>
      <c r="D25" s="342">
        <v>10.614273030382174</v>
      </c>
      <c r="E25" s="308">
        <v>1338.107</v>
      </c>
      <c r="F25" s="342">
        <v>8.3506433278001158</v>
      </c>
      <c r="G25" s="308">
        <v>195.34399999999999</v>
      </c>
      <c r="H25" s="342">
        <v>1.2190714720315983</v>
      </c>
      <c r="I25" s="305">
        <v>167.38</v>
      </c>
      <c r="J25" s="348">
        <v>1.0445582305504593</v>
      </c>
      <c r="K25" s="298">
        <v>823.60599999999999</v>
      </c>
      <c r="L25" s="342">
        <v>4.4958235585448287</v>
      </c>
      <c r="M25" s="311">
        <v>330.654</v>
      </c>
      <c r="N25" s="342">
        <v>1.8049431924088479</v>
      </c>
      <c r="O25" s="313">
        <v>130.91999999999999</v>
      </c>
      <c r="P25" s="342">
        <v>0.71465387610664421</v>
      </c>
      <c r="Q25" s="313">
        <v>362.03199999999998</v>
      </c>
      <c r="R25" s="342">
        <v>1.9762264900293358</v>
      </c>
      <c r="S25" s="305">
        <v>104.47199999999999</v>
      </c>
      <c r="T25" s="342">
        <v>0.57028200232671367</v>
      </c>
      <c r="U25" s="305">
        <v>90.897999999999996</v>
      </c>
      <c r="V25" s="342">
        <v>0.49618551810526856</v>
      </c>
      <c r="W25" s="305">
        <v>0</v>
      </c>
      <c r="X25" s="342">
        <v>0</v>
      </c>
      <c r="Y25" s="305">
        <v>13.574</v>
      </c>
      <c r="Z25" s="342">
        <v>7.4096484221445089E-2</v>
      </c>
      <c r="AA25" s="298">
        <v>-21.417999999999999</v>
      </c>
      <c r="AB25" s="342">
        <v>-0.1169145792732364</v>
      </c>
      <c r="AC25" s="317">
        <v>4732.0249999999996</v>
      </c>
      <c r="AD25" s="345">
        <v>29.530861876690985</v>
      </c>
      <c r="AE25" s="298">
        <v>687.40800000000002</v>
      </c>
      <c r="AF25" s="342">
        <v>4.2898654806203265</v>
      </c>
      <c r="AG25" s="298">
        <v>10579.611999999999</v>
      </c>
      <c r="AH25" s="342">
        <v>66.023543975567009</v>
      </c>
      <c r="AI25" s="109" t="s">
        <v>50</v>
      </c>
    </row>
    <row r="26" spans="1:35" ht="30" customHeight="1">
      <c r="A26" s="109" t="s">
        <v>51</v>
      </c>
      <c r="B26" s="501">
        <v>830906.09600000002</v>
      </c>
      <c r="C26" s="298">
        <v>639.31399999999996</v>
      </c>
      <c r="D26" s="342">
        <v>7.6941787173986498</v>
      </c>
      <c r="E26" s="308">
        <v>518.173</v>
      </c>
      <c r="F26" s="342">
        <v>6.2362402020456473</v>
      </c>
      <c r="G26" s="308">
        <v>53.606999999999999</v>
      </c>
      <c r="H26" s="342">
        <v>0.64516315692068293</v>
      </c>
      <c r="I26" s="305">
        <v>67.534000000000006</v>
      </c>
      <c r="J26" s="348">
        <v>0.81277535843232041</v>
      </c>
      <c r="K26" s="298">
        <v>214.46199999999999</v>
      </c>
      <c r="L26" s="342">
        <v>2.4105538309377734</v>
      </c>
      <c r="M26" s="311">
        <v>93.22</v>
      </c>
      <c r="N26" s="342">
        <v>1.0477932133432462</v>
      </c>
      <c r="O26" s="313">
        <v>15.519</v>
      </c>
      <c r="P26" s="342">
        <v>0.17443362881220595</v>
      </c>
      <c r="Q26" s="313">
        <v>105.723</v>
      </c>
      <c r="R26" s="342">
        <v>1.1883269887823216</v>
      </c>
      <c r="S26" s="305">
        <v>432.87900000000002</v>
      </c>
      <c r="T26" s="342">
        <v>4.8655618794122626</v>
      </c>
      <c r="U26" s="305">
        <v>328.19</v>
      </c>
      <c r="V26" s="342">
        <v>3.6888570552147604</v>
      </c>
      <c r="W26" s="305">
        <v>0.88400000000000001</v>
      </c>
      <c r="X26" s="342">
        <v>9.9361639197106822E-3</v>
      </c>
      <c r="Y26" s="305">
        <v>103.80500000000001</v>
      </c>
      <c r="Z26" s="342">
        <v>1.1667686602777911</v>
      </c>
      <c r="AA26" s="298">
        <v>-20.83</v>
      </c>
      <c r="AB26" s="342">
        <v>-0.23412929236150845</v>
      </c>
      <c r="AC26" s="317">
        <v>4194.7030000000004</v>
      </c>
      <c r="AD26" s="345">
        <v>50.483478460362626</v>
      </c>
      <c r="AE26" s="298">
        <v>56.241999999999997</v>
      </c>
      <c r="AF26" s="342">
        <v>0.67687552505331472</v>
      </c>
      <c r="AG26" s="298">
        <v>4267.8</v>
      </c>
      <c r="AH26" s="342">
        <v>51.363204825975913</v>
      </c>
      <c r="AI26" s="109" t="s">
        <v>51</v>
      </c>
    </row>
    <row r="27" spans="1:35" ht="30" customHeight="1">
      <c r="A27" s="109" t="s">
        <v>52</v>
      </c>
      <c r="B27" s="501">
        <v>991590.67700000003</v>
      </c>
      <c r="C27" s="298">
        <v>1802.1279999999999</v>
      </c>
      <c r="D27" s="342">
        <v>18.174111977859994</v>
      </c>
      <c r="E27" s="308">
        <v>1504.3679999999999</v>
      </c>
      <c r="F27" s="342">
        <v>15.171260025874567</v>
      </c>
      <c r="G27" s="308">
        <v>141.708</v>
      </c>
      <c r="H27" s="342">
        <v>1.4290977445323438</v>
      </c>
      <c r="I27" s="305">
        <v>156.05199999999999</v>
      </c>
      <c r="J27" s="348">
        <v>1.5737542074530819</v>
      </c>
      <c r="K27" s="298">
        <v>331.16699999999997</v>
      </c>
      <c r="L27" s="342">
        <v>3.0710464844593037</v>
      </c>
      <c r="M27" s="311">
        <v>178.30600000000001</v>
      </c>
      <c r="N27" s="342">
        <v>1.6535041669550428</v>
      </c>
      <c r="O27" s="313">
        <v>34.426000000000002</v>
      </c>
      <c r="P27" s="342">
        <v>0.31924632065995701</v>
      </c>
      <c r="Q27" s="313">
        <v>118.435</v>
      </c>
      <c r="R27" s="342">
        <v>1.098295996844304</v>
      </c>
      <c r="S27" s="305">
        <v>354.01</v>
      </c>
      <c r="T27" s="342">
        <v>3.2828789280436697</v>
      </c>
      <c r="U27" s="305">
        <v>188.67400000000001</v>
      </c>
      <c r="V27" s="342">
        <v>1.7496508541275992</v>
      </c>
      <c r="W27" s="305">
        <v>2.0059999999999998</v>
      </c>
      <c r="X27" s="342">
        <v>1.8602455099165565E-2</v>
      </c>
      <c r="Y27" s="305">
        <v>163.33000000000001</v>
      </c>
      <c r="Z27" s="342">
        <v>1.5146256188169054</v>
      </c>
      <c r="AA27" s="298">
        <v>-144.584</v>
      </c>
      <c r="AB27" s="342">
        <v>-1.340786325053716</v>
      </c>
      <c r="AC27" s="317">
        <v>1747.019</v>
      </c>
      <c r="AD27" s="345">
        <v>17.618348382273059</v>
      </c>
      <c r="AE27" s="298">
        <v>268.64299999999997</v>
      </c>
      <c r="AF27" s="342">
        <v>2.7092126442007678</v>
      </c>
      <c r="AG27" s="298">
        <v>10376.156999999999</v>
      </c>
      <c r="AH27" s="342">
        <v>104.64153446251086</v>
      </c>
      <c r="AI27" s="109" t="s">
        <v>52</v>
      </c>
    </row>
    <row r="28" spans="1:35" ht="30" customHeight="1">
      <c r="A28" s="109" t="s">
        <v>53</v>
      </c>
      <c r="B28" s="501">
        <v>638586.56999999995</v>
      </c>
      <c r="C28" s="298">
        <v>1130.673</v>
      </c>
      <c r="D28" s="342">
        <v>17.705868759501161</v>
      </c>
      <c r="E28" s="308">
        <v>984.96100000000001</v>
      </c>
      <c r="F28" s="342">
        <v>15.424079463493886</v>
      </c>
      <c r="G28" s="308">
        <v>89.616</v>
      </c>
      <c r="H28" s="342">
        <v>1.4033492749463867</v>
      </c>
      <c r="I28" s="305">
        <v>56.095999999999997</v>
      </c>
      <c r="J28" s="348">
        <v>0.87844002106088759</v>
      </c>
      <c r="K28" s="298">
        <v>426.82400000000001</v>
      </c>
      <c r="L28" s="342">
        <v>6.0744788426149841</v>
      </c>
      <c r="M28" s="311">
        <v>275.56</v>
      </c>
      <c r="N28" s="342">
        <v>3.9217180614749525</v>
      </c>
      <c r="O28" s="313">
        <v>30.382999999999999</v>
      </c>
      <c r="P28" s="342">
        <v>0.4324051381252485</v>
      </c>
      <c r="Q28" s="313">
        <v>120.881</v>
      </c>
      <c r="R28" s="342">
        <v>1.7203556430147833</v>
      </c>
      <c r="S28" s="305">
        <v>368.88299999999998</v>
      </c>
      <c r="T28" s="342">
        <v>5.2498734347186273</v>
      </c>
      <c r="U28" s="305">
        <v>172.81899999999999</v>
      </c>
      <c r="V28" s="342">
        <v>2.4595274846350694</v>
      </c>
      <c r="W28" s="305">
        <v>1.33</v>
      </c>
      <c r="X28" s="342">
        <v>1.8928309703010911E-2</v>
      </c>
      <c r="Y28" s="305">
        <v>194.73400000000001</v>
      </c>
      <c r="Z28" s="342">
        <v>2.7714176403805468</v>
      </c>
      <c r="AA28" s="298">
        <v>-23</v>
      </c>
      <c r="AB28" s="342">
        <v>-0.32733167155582776</v>
      </c>
      <c r="AC28" s="317">
        <v>2060.64</v>
      </c>
      <c r="AD28" s="345">
        <v>32.268765063443162</v>
      </c>
      <c r="AE28" s="298">
        <v>269.77</v>
      </c>
      <c r="AF28" s="342">
        <v>4.224485961237801</v>
      </c>
      <c r="AG28" s="298">
        <v>3005.9450000000002</v>
      </c>
      <c r="AH28" s="342">
        <v>47.07184806595604</v>
      </c>
      <c r="AI28" s="109" t="s">
        <v>53</v>
      </c>
    </row>
    <row r="29" spans="1:35" ht="30" customHeight="1">
      <c r="A29" s="109" t="s">
        <v>54</v>
      </c>
      <c r="B29" s="501">
        <v>583210.99899999995</v>
      </c>
      <c r="C29" s="298">
        <v>1578.079</v>
      </c>
      <c r="D29" s="342">
        <v>27.05845744860515</v>
      </c>
      <c r="E29" s="308">
        <v>1203.963</v>
      </c>
      <c r="F29" s="342">
        <v>20.643695027432091</v>
      </c>
      <c r="G29" s="308">
        <v>198.114</v>
      </c>
      <c r="H29" s="342">
        <v>3.3969523952685265</v>
      </c>
      <c r="I29" s="305">
        <v>176.00200000000001</v>
      </c>
      <c r="J29" s="348">
        <v>3.0178100259045362</v>
      </c>
      <c r="K29" s="298">
        <v>469.04199999999997</v>
      </c>
      <c r="L29" s="342">
        <v>7.212829434412372</v>
      </c>
      <c r="M29" s="311">
        <v>198.01599999999999</v>
      </c>
      <c r="N29" s="342">
        <v>3.0450484888018563</v>
      </c>
      <c r="O29" s="313">
        <v>105.27</v>
      </c>
      <c r="P29" s="342">
        <v>1.6188199661450158</v>
      </c>
      <c r="Q29" s="313">
        <v>165.756</v>
      </c>
      <c r="R29" s="342">
        <v>2.5489609794655008</v>
      </c>
      <c r="S29" s="305">
        <v>74.680999999999997</v>
      </c>
      <c r="T29" s="342">
        <v>1.1484287441025547</v>
      </c>
      <c r="U29" s="305">
        <v>63.381999999999998</v>
      </c>
      <c r="V29" s="342">
        <v>0.97467509351385373</v>
      </c>
      <c r="W29" s="305">
        <v>3.4079999999999999</v>
      </c>
      <c r="X29" s="342">
        <v>5.2407508735843197E-2</v>
      </c>
      <c r="Y29" s="305">
        <v>7.891</v>
      </c>
      <c r="Z29" s="342">
        <v>0.12134614185285759</v>
      </c>
      <c r="AA29" s="298">
        <v>-162.917</v>
      </c>
      <c r="AB29" s="342">
        <v>-2.5053034333090864</v>
      </c>
      <c r="AC29" s="317">
        <v>1480.586</v>
      </c>
      <c r="AD29" s="345">
        <v>25.386798303507309</v>
      </c>
      <c r="AE29" s="298">
        <v>639.78899999999999</v>
      </c>
      <c r="AF29" s="342">
        <v>10.970112036587294</v>
      </c>
      <c r="AG29" s="298">
        <v>5351.3649999999998</v>
      </c>
      <c r="AH29" s="342">
        <v>91.756928610326156</v>
      </c>
      <c r="AI29" s="109" t="s">
        <v>54</v>
      </c>
    </row>
    <row r="30" spans="1:35" ht="30" customHeight="1">
      <c r="A30" s="109" t="s">
        <v>55</v>
      </c>
      <c r="B30" s="501">
        <v>1422168.6129999999</v>
      </c>
      <c r="C30" s="298">
        <v>2365.1419999999998</v>
      </c>
      <c r="D30" s="342">
        <v>16.630531558496713</v>
      </c>
      <c r="E30" s="308">
        <v>1904.0039999999999</v>
      </c>
      <c r="F30" s="342">
        <v>13.388032773298168</v>
      </c>
      <c r="G30" s="308">
        <v>267.97300000000001</v>
      </c>
      <c r="H30" s="342">
        <v>1.8842561813730594</v>
      </c>
      <c r="I30" s="305">
        <v>193.16499999999999</v>
      </c>
      <c r="J30" s="348">
        <v>1.358242603825486</v>
      </c>
      <c r="K30" s="298">
        <v>1357.421</v>
      </c>
      <c r="L30" s="342">
        <v>8.3009275935567093</v>
      </c>
      <c r="M30" s="311">
        <v>442.77</v>
      </c>
      <c r="N30" s="342">
        <v>2.7076358112914884</v>
      </c>
      <c r="O30" s="313">
        <v>512.39</v>
      </c>
      <c r="P30" s="342">
        <v>3.1333774044032929</v>
      </c>
      <c r="Q30" s="313">
        <v>402.26100000000002</v>
      </c>
      <c r="R30" s="342">
        <v>2.4599143778619275</v>
      </c>
      <c r="S30" s="305">
        <v>256.64999999999998</v>
      </c>
      <c r="T30" s="342">
        <v>1.5694711271494466</v>
      </c>
      <c r="U30" s="305">
        <v>150.41200000000001</v>
      </c>
      <c r="V30" s="342">
        <v>0.91980242032652493</v>
      </c>
      <c r="W30" s="305">
        <v>0</v>
      </c>
      <c r="X30" s="342">
        <v>0</v>
      </c>
      <c r="Y30" s="305">
        <v>106.238</v>
      </c>
      <c r="Z30" s="342">
        <v>0.64966870682292199</v>
      </c>
      <c r="AA30" s="298">
        <v>-96.206000000000003</v>
      </c>
      <c r="AB30" s="342">
        <v>-0.58832082313867018</v>
      </c>
      <c r="AC30" s="317">
        <v>8753.7139999999999</v>
      </c>
      <c r="AD30" s="345">
        <v>61.551871697790034</v>
      </c>
      <c r="AE30" s="298">
        <v>941.13599999999997</v>
      </c>
      <c r="AF30" s="342">
        <v>6.6176119441612231</v>
      </c>
      <c r="AG30" s="298">
        <v>6738.6840000000002</v>
      </c>
      <c r="AH30" s="342">
        <v>47.38315793501485</v>
      </c>
      <c r="AI30" s="109" t="s">
        <v>55</v>
      </c>
    </row>
    <row r="31" spans="1:35" ht="30" customHeight="1">
      <c r="A31" s="109" t="s">
        <v>56</v>
      </c>
      <c r="B31" s="501">
        <v>1302381.2039999999</v>
      </c>
      <c r="C31" s="298">
        <v>2261.3310000000001</v>
      </c>
      <c r="D31" s="342">
        <v>17.363050027555527</v>
      </c>
      <c r="E31" s="308">
        <v>1884.9010000000001</v>
      </c>
      <c r="F31" s="342">
        <v>14.472728830936049</v>
      </c>
      <c r="G31" s="308">
        <v>183.72</v>
      </c>
      <c r="H31" s="342">
        <v>1.4106468938260261</v>
      </c>
      <c r="I31" s="305">
        <v>192.71</v>
      </c>
      <c r="J31" s="348">
        <v>1.4796743027934549</v>
      </c>
      <c r="K31" s="298">
        <v>778.548</v>
      </c>
      <c r="L31" s="342">
        <v>5.4812512637738227</v>
      </c>
      <c r="M31" s="311">
        <v>270.274</v>
      </c>
      <c r="N31" s="342">
        <v>1.9028238516638745</v>
      </c>
      <c r="O31" s="313">
        <v>163.73699999999999</v>
      </c>
      <c r="P31" s="342">
        <v>1.1527659671292385</v>
      </c>
      <c r="Q31" s="313">
        <v>344.53699999999998</v>
      </c>
      <c r="R31" s="342">
        <v>2.4256614449807095</v>
      </c>
      <c r="S31" s="305">
        <v>266.39499999999998</v>
      </c>
      <c r="T31" s="342">
        <v>1.8755143297690411</v>
      </c>
      <c r="U31" s="305">
        <v>171.751</v>
      </c>
      <c r="V31" s="342">
        <v>1.2091873407990488</v>
      </c>
      <c r="W31" s="305">
        <v>4.0979999999999999</v>
      </c>
      <c r="X31" s="342">
        <v>2.8851358784487437E-2</v>
      </c>
      <c r="Y31" s="305">
        <v>90.546000000000006</v>
      </c>
      <c r="Z31" s="342">
        <v>0.63747563018550513</v>
      </c>
      <c r="AA31" s="298">
        <v>-84.201999999999998</v>
      </c>
      <c r="AB31" s="342">
        <v>-0.59281164284319454</v>
      </c>
      <c r="AC31" s="317">
        <v>3298.9</v>
      </c>
      <c r="AD31" s="345">
        <v>25.329757446345951</v>
      </c>
      <c r="AE31" s="298">
        <v>2032.703</v>
      </c>
      <c r="AF31" s="342">
        <v>15.607588575118903</v>
      </c>
      <c r="AG31" s="298">
        <v>8244.8080000000009</v>
      </c>
      <c r="AH31" s="342">
        <v>63.305643345264379</v>
      </c>
      <c r="AI31" s="109" t="s">
        <v>56</v>
      </c>
    </row>
    <row r="32" spans="1:35" ht="30" customHeight="1">
      <c r="A32" s="109" t="s">
        <v>57</v>
      </c>
      <c r="B32" s="501">
        <v>2636014.1869999999</v>
      </c>
      <c r="C32" s="298">
        <v>7535.9309999999996</v>
      </c>
      <c r="D32" s="342">
        <v>28.588355241655609</v>
      </c>
      <c r="E32" s="308">
        <v>6430.7449999999999</v>
      </c>
      <c r="F32" s="342">
        <v>24.395714680575047</v>
      </c>
      <c r="G32" s="308">
        <v>550.11800000000005</v>
      </c>
      <c r="H32" s="342">
        <v>2.0869311049728432</v>
      </c>
      <c r="I32" s="305">
        <v>555.06799999999998</v>
      </c>
      <c r="J32" s="348">
        <v>2.1057094561077183</v>
      </c>
      <c r="K32" s="298">
        <v>1823.902</v>
      </c>
      <c r="L32" s="342">
        <v>6.4468247483300587</v>
      </c>
      <c r="M32" s="311">
        <v>1097.558</v>
      </c>
      <c r="N32" s="342">
        <v>3.8794650574031069</v>
      </c>
      <c r="O32" s="313">
        <v>226.78899999999999</v>
      </c>
      <c r="P32" s="342">
        <v>0.80161595187078327</v>
      </c>
      <c r="Q32" s="313">
        <v>499.55500000000001</v>
      </c>
      <c r="R32" s="342">
        <v>1.7657437390561677</v>
      </c>
      <c r="S32" s="305">
        <v>888.26800000000003</v>
      </c>
      <c r="T32" s="342">
        <v>3.1397016536796629</v>
      </c>
      <c r="U32" s="305">
        <v>541.053</v>
      </c>
      <c r="V32" s="342">
        <v>1.9124239518122261</v>
      </c>
      <c r="W32" s="305">
        <v>4.4560000000000004</v>
      </c>
      <c r="X32" s="342">
        <v>1.5750325992601982E-2</v>
      </c>
      <c r="Y32" s="305">
        <v>342.75900000000001</v>
      </c>
      <c r="Z32" s="342">
        <v>1.2115273758748344</v>
      </c>
      <c r="AA32" s="298">
        <v>-441.58</v>
      </c>
      <c r="AB32" s="342">
        <v>-1.5608233733871595</v>
      </c>
      <c r="AC32" s="317">
        <v>6177.5959999999995</v>
      </c>
      <c r="AD32" s="345">
        <v>23.435367041899759</v>
      </c>
      <c r="AE32" s="298">
        <v>870.76</v>
      </c>
      <c r="AF32" s="342">
        <v>3.3033206129705861</v>
      </c>
      <c r="AG32" s="298">
        <v>16096.208000000001</v>
      </c>
      <c r="AH32" s="342">
        <v>61.062675911918383</v>
      </c>
      <c r="AI32" s="109" t="s">
        <v>57</v>
      </c>
    </row>
    <row r="33" spans="1:35" ht="30" customHeight="1">
      <c r="A33" s="109" t="s">
        <v>58</v>
      </c>
      <c r="B33" s="501">
        <v>6059497.0250000004</v>
      </c>
      <c r="C33" s="298">
        <v>17126.477999999999</v>
      </c>
      <c r="D33" s="342">
        <v>28.263860728605604</v>
      </c>
      <c r="E33" s="308">
        <v>14654.094999999999</v>
      </c>
      <c r="F33" s="342">
        <v>24.183682143156098</v>
      </c>
      <c r="G33" s="308">
        <v>1260.671</v>
      </c>
      <c r="H33" s="342">
        <v>2.080487860293982</v>
      </c>
      <c r="I33" s="305">
        <v>1211.712</v>
      </c>
      <c r="J33" s="348">
        <v>1.9996907251555254</v>
      </c>
      <c r="K33" s="298">
        <v>4702.5789999999997</v>
      </c>
      <c r="L33" s="342">
        <v>7.5470883555425186</v>
      </c>
      <c r="M33" s="311">
        <v>2064.9499999999998</v>
      </c>
      <c r="N33" s="342">
        <v>3.3140028269121102</v>
      </c>
      <c r="O33" s="313">
        <v>724.548</v>
      </c>
      <c r="P33" s="342">
        <v>1.162814654220933</v>
      </c>
      <c r="Q33" s="313">
        <v>1913.0809999999999</v>
      </c>
      <c r="R33" s="342">
        <v>3.0702708744094758</v>
      </c>
      <c r="S33" s="305">
        <v>3464.8809999999999</v>
      </c>
      <c r="T33" s="342">
        <v>5.5607280703717086</v>
      </c>
      <c r="U33" s="305">
        <v>1722.971</v>
      </c>
      <c r="V33" s="342">
        <v>2.7651665971028767</v>
      </c>
      <c r="W33" s="305">
        <v>5.7560000000000002</v>
      </c>
      <c r="X33" s="342">
        <v>9.2377056450306822E-3</v>
      </c>
      <c r="Y33" s="305">
        <v>1736.154</v>
      </c>
      <c r="Z33" s="342">
        <v>2.7863237676238009</v>
      </c>
      <c r="AA33" s="298">
        <v>-1269.2339999999999</v>
      </c>
      <c r="AB33" s="342">
        <v>-2.0369718705116178</v>
      </c>
      <c r="AC33" s="317">
        <v>13091.005999999999</v>
      </c>
      <c r="AD33" s="345">
        <v>21.604113255588235</v>
      </c>
      <c r="AE33" s="298">
        <v>3474.9319999999998</v>
      </c>
      <c r="AF33" s="342">
        <v>5.7346871954277416</v>
      </c>
      <c r="AG33" s="298">
        <v>36247.163999999997</v>
      </c>
      <c r="AH33" s="342">
        <v>59.818766888494338</v>
      </c>
      <c r="AI33" s="109" t="s">
        <v>58</v>
      </c>
    </row>
    <row r="34" spans="1:35" ht="30" customHeight="1">
      <c r="A34" s="109" t="s">
        <v>59</v>
      </c>
      <c r="B34" s="501">
        <v>1248366.152</v>
      </c>
      <c r="C34" s="298">
        <v>2536.4929999999999</v>
      </c>
      <c r="D34" s="342">
        <v>20.318501874921068</v>
      </c>
      <c r="E34" s="308">
        <v>2059.7660000000001</v>
      </c>
      <c r="F34" s="342">
        <v>16.499694394149195</v>
      </c>
      <c r="G34" s="308">
        <v>276.97399999999999</v>
      </c>
      <c r="H34" s="342">
        <v>2.2186920043951974</v>
      </c>
      <c r="I34" s="305">
        <v>199.75299999999999</v>
      </c>
      <c r="J34" s="348">
        <v>1.6001154763766776</v>
      </c>
      <c r="K34" s="298">
        <v>793.71500000000003</v>
      </c>
      <c r="L34" s="342">
        <v>5.9972595074557029</v>
      </c>
      <c r="M34" s="311">
        <v>446.14499999999998</v>
      </c>
      <c r="N34" s="342">
        <v>3.3710429347483979</v>
      </c>
      <c r="O34" s="313">
        <v>125.511</v>
      </c>
      <c r="P34" s="342">
        <v>0.94835304616930849</v>
      </c>
      <c r="Q34" s="313">
        <v>222.059</v>
      </c>
      <c r="R34" s="342">
        <v>1.6778635265379964</v>
      </c>
      <c r="S34" s="305">
        <v>547.79700000000003</v>
      </c>
      <c r="T34" s="342">
        <v>4.1391189109513009</v>
      </c>
      <c r="U34" s="305">
        <v>120.377</v>
      </c>
      <c r="V34" s="342">
        <v>0.90956087226396776</v>
      </c>
      <c r="W34" s="305">
        <v>0</v>
      </c>
      <c r="X34" s="342">
        <v>0</v>
      </c>
      <c r="Y34" s="305">
        <v>427.42</v>
      </c>
      <c r="Z34" s="342">
        <v>3.2295580386873328</v>
      </c>
      <c r="AA34" s="298">
        <v>-131.18199999999999</v>
      </c>
      <c r="AB34" s="342">
        <v>-0.99120275754780229</v>
      </c>
      <c r="AC34" s="317">
        <v>8480.1329999999998</v>
      </c>
      <c r="AD34" s="345">
        <v>67.929853644413768</v>
      </c>
      <c r="AE34" s="298">
        <v>481.096</v>
      </c>
      <c r="AF34" s="342">
        <v>3.8538052255681472</v>
      </c>
      <c r="AG34" s="298">
        <v>12242.251</v>
      </c>
      <c r="AH34" s="342">
        <v>98.066188196361793</v>
      </c>
      <c r="AI34" s="109" t="s">
        <v>59</v>
      </c>
    </row>
    <row r="35" spans="1:35" ht="30" customHeight="1">
      <c r="A35" s="109" t="s">
        <v>60</v>
      </c>
      <c r="B35" s="501">
        <v>1103055.5319999999</v>
      </c>
      <c r="C35" s="298">
        <v>3194.172</v>
      </c>
      <c r="D35" s="342">
        <v>28.95749041943974</v>
      </c>
      <c r="E35" s="308">
        <v>2737.5430000000001</v>
      </c>
      <c r="F35" s="342">
        <v>24.817816697192363</v>
      </c>
      <c r="G35" s="308">
        <v>225.24600000000001</v>
      </c>
      <c r="H35" s="342">
        <v>2.0420186787114543</v>
      </c>
      <c r="I35" s="305">
        <v>231.38300000000001</v>
      </c>
      <c r="J35" s="348">
        <v>2.0976550435359229</v>
      </c>
      <c r="K35" s="298">
        <v>425.322</v>
      </c>
      <c r="L35" s="342">
        <v>3.6477820546064978</v>
      </c>
      <c r="M35" s="311">
        <v>255.339</v>
      </c>
      <c r="N35" s="342">
        <v>2.1899196891794186</v>
      </c>
      <c r="O35" s="313">
        <v>53.091999999999999</v>
      </c>
      <c r="P35" s="342">
        <v>0.4553445268365337</v>
      </c>
      <c r="Q35" s="313">
        <v>116.89100000000001</v>
      </c>
      <c r="R35" s="342">
        <v>1.002517838590546</v>
      </c>
      <c r="S35" s="305">
        <v>146.405</v>
      </c>
      <c r="T35" s="342">
        <v>1.2556452092877026</v>
      </c>
      <c r="U35" s="305">
        <v>61.573</v>
      </c>
      <c r="V35" s="342">
        <v>0.52808198129484463</v>
      </c>
      <c r="W35" s="305">
        <v>0</v>
      </c>
      <c r="X35" s="342">
        <v>0</v>
      </c>
      <c r="Y35" s="305">
        <v>84.831999999999994</v>
      </c>
      <c r="Z35" s="342">
        <v>0.72756322799285811</v>
      </c>
      <c r="AA35" s="298">
        <v>-460.09899999999999</v>
      </c>
      <c r="AB35" s="342">
        <v>-3.946047642826835</v>
      </c>
      <c r="AC35" s="317">
        <v>7833.9650000000001</v>
      </c>
      <c r="AD35" s="345">
        <v>71.020585752340907</v>
      </c>
      <c r="AE35" s="298">
        <v>488.274</v>
      </c>
      <c r="AF35" s="342">
        <v>4.4265586440121316</v>
      </c>
      <c r="AG35" s="298">
        <v>5881.134</v>
      </c>
      <c r="AH35" s="342">
        <v>53.316753593870743</v>
      </c>
      <c r="AI35" s="109" t="s">
        <v>60</v>
      </c>
    </row>
    <row r="36" spans="1:35" ht="30" customHeight="1">
      <c r="A36" s="109" t="s">
        <v>61</v>
      </c>
      <c r="B36" s="501">
        <v>2106547.3879999998</v>
      </c>
      <c r="C36" s="298">
        <v>5640.1869999999999</v>
      </c>
      <c r="D36" s="342">
        <v>26.774555522128136</v>
      </c>
      <c r="E36" s="308">
        <v>4751.268</v>
      </c>
      <c r="F36" s="342">
        <v>22.554764383966472</v>
      </c>
      <c r="G36" s="308">
        <v>486.05799999999999</v>
      </c>
      <c r="H36" s="342">
        <v>2.3073679840711945</v>
      </c>
      <c r="I36" s="305">
        <v>402.86099999999999</v>
      </c>
      <c r="J36" s="348">
        <v>1.9124231540904697</v>
      </c>
      <c r="K36" s="298">
        <v>1481.8030000000001</v>
      </c>
      <c r="L36" s="342">
        <v>6.6909387939682414</v>
      </c>
      <c r="M36" s="311">
        <v>863.96299999999997</v>
      </c>
      <c r="N36" s="342">
        <v>3.9011417531569199</v>
      </c>
      <c r="O36" s="313">
        <v>260.32100000000003</v>
      </c>
      <c r="P36" s="342">
        <v>1.1754544145103005</v>
      </c>
      <c r="Q36" s="313">
        <v>357.51900000000001</v>
      </c>
      <c r="R36" s="342">
        <v>1.6143426263010208</v>
      </c>
      <c r="S36" s="305">
        <v>65.805000000000007</v>
      </c>
      <c r="T36" s="342">
        <v>0.29713614248120712</v>
      </c>
      <c r="U36" s="305">
        <v>0.97899999999999998</v>
      </c>
      <c r="V36" s="342">
        <v>4.4205802520948514E-3</v>
      </c>
      <c r="W36" s="305">
        <v>0</v>
      </c>
      <c r="X36" s="342">
        <v>0</v>
      </c>
      <c r="Y36" s="305">
        <v>64.825999999999993</v>
      </c>
      <c r="Z36" s="342">
        <v>0.29271556222911221</v>
      </c>
      <c r="AA36" s="298">
        <v>-238.648</v>
      </c>
      <c r="AB36" s="342">
        <v>-1.0775920694606049</v>
      </c>
      <c r="AC36" s="317">
        <v>5413.3810000000003</v>
      </c>
      <c r="AD36" s="345">
        <v>25.69788380189053</v>
      </c>
      <c r="AE36" s="298">
        <v>908.91800000000001</v>
      </c>
      <c r="AF36" s="342">
        <v>4.3147284755029691</v>
      </c>
      <c r="AG36" s="298">
        <v>16349.734</v>
      </c>
      <c r="AH36" s="342">
        <v>77.61389130449507</v>
      </c>
      <c r="AI36" s="109" t="s">
        <v>61</v>
      </c>
    </row>
    <row r="37" spans="1:35" ht="30" customHeight="1">
      <c r="A37" s="109" t="s">
        <v>62</v>
      </c>
      <c r="B37" s="501">
        <v>9700453.6370000001</v>
      </c>
      <c r="C37" s="298">
        <v>34124.074000000001</v>
      </c>
      <c r="D37" s="342">
        <v>35.177812581714832</v>
      </c>
      <c r="E37" s="308">
        <v>27745.105</v>
      </c>
      <c r="F37" s="342">
        <v>28.601863416132524</v>
      </c>
      <c r="G37" s="308">
        <v>3052.2359999999999</v>
      </c>
      <c r="H37" s="342">
        <v>3.1464879006874424</v>
      </c>
      <c r="I37" s="305">
        <v>3326.7330000000002</v>
      </c>
      <c r="J37" s="348">
        <v>3.4294612648948637</v>
      </c>
      <c r="K37" s="298">
        <v>10026.022999999999</v>
      </c>
      <c r="L37" s="342">
        <v>9.9226232807497308</v>
      </c>
      <c r="M37" s="311">
        <v>5043.9650000000001</v>
      </c>
      <c r="N37" s="342">
        <v>4.9919459127798556</v>
      </c>
      <c r="O37" s="313">
        <v>1851.884</v>
      </c>
      <c r="P37" s="342">
        <v>1.8327852720513342</v>
      </c>
      <c r="Q37" s="313">
        <v>3130.174</v>
      </c>
      <c r="R37" s="342">
        <v>3.0978920959185423</v>
      </c>
      <c r="S37" s="305">
        <v>3213.73</v>
      </c>
      <c r="T37" s="342">
        <v>3.1805863716893361</v>
      </c>
      <c r="U37" s="305">
        <v>2607.038</v>
      </c>
      <c r="V37" s="342">
        <v>2.5801512676162042</v>
      </c>
      <c r="W37" s="305">
        <v>10.1</v>
      </c>
      <c r="X37" s="342">
        <v>9.99583734603165E-3</v>
      </c>
      <c r="Y37" s="305">
        <v>596.59199999999998</v>
      </c>
      <c r="Z37" s="342">
        <v>0.59043926672710045</v>
      </c>
      <c r="AA37" s="298">
        <v>-1820.9159999999999</v>
      </c>
      <c r="AB37" s="342">
        <v>-1.802136649186789</v>
      </c>
      <c r="AC37" s="317">
        <v>34255.680999999997</v>
      </c>
      <c r="AD37" s="345">
        <v>35.313483556418547</v>
      </c>
      <c r="AE37" s="298">
        <v>6408.5609999999997</v>
      </c>
      <c r="AF37" s="342">
        <v>6.6064549554219978</v>
      </c>
      <c r="AG37" s="298">
        <v>51358.055</v>
      </c>
      <c r="AH37" s="342">
        <v>52.943972438677818</v>
      </c>
      <c r="AI37" s="109" t="s">
        <v>62</v>
      </c>
    </row>
    <row r="38" spans="1:35" ht="30" customHeight="1">
      <c r="A38" s="109" t="s">
        <v>63</v>
      </c>
      <c r="B38" s="501">
        <v>4828838.2149999999</v>
      </c>
      <c r="C38" s="298">
        <v>15698.563</v>
      </c>
      <c r="D38" s="342">
        <v>32.510020632364466</v>
      </c>
      <c r="E38" s="308">
        <v>12997.282999999999</v>
      </c>
      <c r="F38" s="342">
        <v>26.915962849254413</v>
      </c>
      <c r="G38" s="308">
        <v>1655.672</v>
      </c>
      <c r="H38" s="342">
        <v>3.4287170666785327</v>
      </c>
      <c r="I38" s="305">
        <v>1045.6079999999999</v>
      </c>
      <c r="J38" s="348">
        <v>2.1653407164315195</v>
      </c>
      <c r="K38" s="298">
        <v>3267.8130000000001</v>
      </c>
      <c r="L38" s="342">
        <v>6.3696486559363068</v>
      </c>
      <c r="M38" s="311">
        <v>1948.0940000000001</v>
      </c>
      <c r="N38" s="342">
        <v>3.7972412524026269</v>
      </c>
      <c r="O38" s="313">
        <v>447.14400000000001</v>
      </c>
      <c r="P38" s="342">
        <v>0.87157685541063212</v>
      </c>
      <c r="Q38" s="313">
        <v>872.57500000000005</v>
      </c>
      <c r="R38" s="342">
        <v>1.7008305481230486</v>
      </c>
      <c r="S38" s="305">
        <v>4139.4790000000003</v>
      </c>
      <c r="T38" s="342">
        <v>8.0687073735940729</v>
      </c>
      <c r="U38" s="305">
        <v>653.99400000000003</v>
      </c>
      <c r="V38" s="342">
        <v>1.2747706197051083</v>
      </c>
      <c r="W38" s="305">
        <v>37.009</v>
      </c>
      <c r="X38" s="342">
        <v>7.213825488409123E-2</v>
      </c>
      <c r="Y38" s="305">
        <v>3448.4760000000001</v>
      </c>
      <c r="Z38" s="342">
        <v>6.7217984990048745</v>
      </c>
      <c r="AA38" s="298">
        <v>-394.53899999999999</v>
      </c>
      <c r="AB38" s="342">
        <v>-0.76903874581086951</v>
      </c>
      <c r="AC38" s="317">
        <v>10667.989</v>
      </c>
      <c r="AD38" s="345">
        <v>22.092247710560333</v>
      </c>
      <c r="AE38" s="298">
        <v>3597.489</v>
      </c>
      <c r="AF38" s="342">
        <v>7.4500093807760752</v>
      </c>
      <c r="AG38" s="298">
        <v>37947.233999999997</v>
      </c>
      <c r="AH38" s="342">
        <v>78.584604226588269</v>
      </c>
      <c r="AI38" s="109" t="s">
        <v>63</v>
      </c>
    </row>
    <row r="39" spans="1:35" ht="30" customHeight="1">
      <c r="A39" s="109" t="s">
        <v>64</v>
      </c>
      <c r="B39" s="501">
        <v>1123912.737</v>
      </c>
      <c r="C39" s="298">
        <v>2117.6840000000002</v>
      </c>
      <c r="D39" s="342">
        <v>18.842067807262517</v>
      </c>
      <c r="E39" s="308">
        <v>1731.308</v>
      </c>
      <c r="F39" s="342">
        <v>15.404292014887986</v>
      </c>
      <c r="G39" s="308">
        <v>157.71</v>
      </c>
      <c r="H39" s="342">
        <v>1.4032228197801802</v>
      </c>
      <c r="I39" s="305">
        <v>228.666</v>
      </c>
      <c r="J39" s="348">
        <v>2.0345529725943483</v>
      </c>
      <c r="K39" s="298">
        <v>584.63099999999997</v>
      </c>
      <c r="L39" s="342">
        <v>4.9031327713568551</v>
      </c>
      <c r="M39" s="311">
        <v>383.41800000000001</v>
      </c>
      <c r="N39" s="342">
        <v>3.2156169633976011</v>
      </c>
      <c r="O39" s="313">
        <v>63.442</v>
      </c>
      <c r="P39" s="342">
        <v>0.5320698855866719</v>
      </c>
      <c r="Q39" s="313">
        <v>137.77099999999999</v>
      </c>
      <c r="R39" s="342">
        <v>1.1554459223725826</v>
      </c>
      <c r="S39" s="305">
        <v>185.267</v>
      </c>
      <c r="T39" s="342">
        <v>1.5537812725479327</v>
      </c>
      <c r="U39" s="305">
        <v>79.819999999999993</v>
      </c>
      <c r="V39" s="342">
        <v>0.66942748128255969</v>
      </c>
      <c r="W39" s="305">
        <v>0</v>
      </c>
      <c r="X39" s="342">
        <v>0</v>
      </c>
      <c r="Y39" s="305">
        <v>105.447</v>
      </c>
      <c r="Z39" s="342">
        <v>0.88435379126537306</v>
      </c>
      <c r="AA39" s="298">
        <v>-76.911000000000001</v>
      </c>
      <c r="AB39" s="342">
        <v>-0.64503053135709043</v>
      </c>
      <c r="AC39" s="317">
        <v>2160.4859999999999</v>
      </c>
      <c r="AD39" s="345">
        <v>19.222898085191822</v>
      </c>
      <c r="AE39" s="298">
        <v>159.99</v>
      </c>
      <c r="AF39" s="342">
        <v>1.4235090922365801</v>
      </c>
      <c r="AG39" s="298">
        <v>8257.1080000000002</v>
      </c>
      <c r="AH39" s="342">
        <v>73.467518679788753</v>
      </c>
      <c r="AI39" s="109" t="s">
        <v>64</v>
      </c>
    </row>
    <row r="40" spans="1:35" ht="30" customHeight="1">
      <c r="A40" s="109" t="s">
        <v>65</v>
      </c>
      <c r="B40" s="501">
        <v>808099.96600000001</v>
      </c>
      <c r="C40" s="298">
        <v>2225.2379999999998</v>
      </c>
      <c r="D40" s="342">
        <v>27.536667412754227</v>
      </c>
      <c r="E40" s="308">
        <v>1704.867</v>
      </c>
      <c r="F40" s="342">
        <v>21.097228953478265</v>
      </c>
      <c r="G40" s="308">
        <v>350.24099999999999</v>
      </c>
      <c r="H40" s="342">
        <v>4.3341296217799865</v>
      </c>
      <c r="I40" s="305">
        <v>170.13</v>
      </c>
      <c r="J40" s="348">
        <v>2.1053088374959787</v>
      </c>
      <c r="K40" s="298">
        <v>558.375</v>
      </c>
      <c r="L40" s="342">
        <v>6.5929309335276489</v>
      </c>
      <c r="M40" s="311">
        <v>388.66300000000001</v>
      </c>
      <c r="N40" s="342">
        <v>4.5890813797495529</v>
      </c>
      <c r="O40" s="313">
        <v>72.692999999999998</v>
      </c>
      <c r="P40" s="342">
        <v>0.85831193794658667</v>
      </c>
      <c r="Q40" s="313">
        <v>97.019000000000005</v>
      </c>
      <c r="R40" s="342">
        <v>1.1455376158315094</v>
      </c>
      <c r="S40" s="305">
        <v>236.09800000000001</v>
      </c>
      <c r="T40" s="342">
        <v>2.7876925140703128</v>
      </c>
      <c r="U40" s="305">
        <v>73.853999999999999</v>
      </c>
      <c r="V40" s="342">
        <v>0.87202027519991221</v>
      </c>
      <c r="W40" s="305">
        <v>0.36599999999999999</v>
      </c>
      <c r="X40" s="342">
        <v>4.3214913305056986E-3</v>
      </c>
      <c r="Y40" s="305">
        <v>161.87799999999999</v>
      </c>
      <c r="Z40" s="342">
        <v>1.9113507475398945</v>
      </c>
      <c r="AA40" s="298">
        <v>-91.998999999999995</v>
      </c>
      <c r="AB40" s="342">
        <v>-1.0862647019540812</v>
      </c>
      <c r="AC40" s="317">
        <v>1942.261</v>
      </c>
      <c r="AD40" s="345">
        <v>24.034910057154981</v>
      </c>
      <c r="AE40" s="298">
        <v>67.22</v>
      </c>
      <c r="AF40" s="342">
        <v>0.83182777908940042</v>
      </c>
      <c r="AG40" s="298">
        <v>4850.3689999999997</v>
      </c>
      <c r="AH40" s="342">
        <v>60.021893380453371</v>
      </c>
      <c r="AI40" s="109" t="s">
        <v>65</v>
      </c>
    </row>
    <row r="41" spans="1:35" ht="30" customHeight="1">
      <c r="A41" s="109" t="s">
        <v>66</v>
      </c>
      <c r="B41" s="501">
        <v>486639.99099999998</v>
      </c>
      <c r="C41" s="298">
        <v>1236.434</v>
      </c>
      <c r="D41" s="342">
        <v>25.407570747715226</v>
      </c>
      <c r="E41" s="308">
        <v>993.952</v>
      </c>
      <c r="F41" s="342">
        <v>20.424790777213374</v>
      </c>
      <c r="G41" s="308">
        <v>106.444</v>
      </c>
      <c r="H41" s="342">
        <v>2.1873253733477078</v>
      </c>
      <c r="I41" s="305">
        <v>136.03800000000001</v>
      </c>
      <c r="J41" s="348">
        <v>2.795454597154142</v>
      </c>
      <c r="K41" s="298">
        <v>270.20499999999998</v>
      </c>
      <c r="L41" s="342">
        <v>4.7747047228597292</v>
      </c>
      <c r="M41" s="311">
        <v>143.828</v>
      </c>
      <c r="N41" s="342">
        <v>2.5415378356413432</v>
      </c>
      <c r="O41" s="313">
        <v>36.363999999999997</v>
      </c>
      <c r="P41" s="342">
        <v>0.64257642361196565</v>
      </c>
      <c r="Q41" s="313">
        <v>90.013000000000005</v>
      </c>
      <c r="R41" s="342">
        <v>1.5905904636064205</v>
      </c>
      <c r="S41" s="305">
        <v>384.66300000000001</v>
      </c>
      <c r="T41" s="342">
        <v>6.7972548354375091</v>
      </c>
      <c r="U41" s="305">
        <v>299.06299999999999</v>
      </c>
      <c r="V41" s="342">
        <v>5.284645060352692</v>
      </c>
      <c r="W41" s="305">
        <v>0</v>
      </c>
      <c r="X41" s="342">
        <v>0</v>
      </c>
      <c r="Y41" s="305">
        <v>85.6</v>
      </c>
      <c r="Z41" s="342">
        <v>1.5126097750848164</v>
      </c>
      <c r="AA41" s="298">
        <v>-32.786999999999999</v>
      </c>
      <c r="AB41" s="342">
        <v>-0.57936841934235828</v>
      </c>
      <c r="AC41" s="317">
        <v>3551.201</v>
      </c>
      <c r="AD41" s="345">
        <v>72.973883480118673</v>
      </c>
      <c r="AE41" s="298">
        <v>252.17500000000001</v>
      </c>
      <c r="AF41" s="342">
        <v>5.1819621211525142</v>
      </c>
      <c r="AG41" s="298">
        <v>3044.1770000000001</v>
      </c>
      <c r="AH41" s="342">
        <v>62.55501102045681</v>
      </c>
      <c r="AI41" s="109" t="s">
        <v>66</v>
      </c>
    </row>
    <row r="42" spans="1:35" ht="30" customHeight="1">
      <c r="A42" s="109" t="s">
        <v>67</v>
      </c>
      <c r="B42" s="501">
        <v>473187.97100000002</v>
      </c>
      <c r="C42" s="298">
        <v>1240.124</v>
      </c>
      <c r="D42" s="342">
        <v>26.207851340329189</v>
      </c>
      <c r="E42" s="308">
        <v>1046.797</v>
      </c>
      <c r="F42" s="342">
        <v>22.122223390163061</v>
      </c>
      <c r="G42" s="308">
        <v>130.86600000000001</v>
      </c>
      <c r="H42" s="342">
        <v>2.765623980749925</v>
      </c>
      <c r="I42" s="305">
        <v>62.460999999999999</v>
      </c>
      <c r="J42" s="348">
        <v>1.3200039694162049</v>
      </c>
      <c r="K42" s="298">
        <v>528.947</v>
      </c>
      <c r="L42" s="342">
        <v>9.8413807629851906</v>
      </c>
      <c r="M42" s="311">
        <v>403.25</v>
      </c>
      <c r="N42" s="342">
        <v>7.5027115999784062</v>
      </c>
      <c r="O42" s="313">
        <v>65.429000000000002</v>
      </c>
      <c r="P42" s="342">
        <v>1.2173463540607246</v>
      </c>
      <c r="Q42" s="313">
        <v>60.268000000000001</v>
      </c>
      <c r="R42" s="342">
        <v>1.1213228089460596</v>
      </c>
      <c r="S42" s="305">
        <v>0.90200000000000002</v>
      </c>
      <c r="T42" s="342">
        <v>1.6782258805159388E-2</v>
      </c>
      <c r="U42" s="305">
        <v>0.90200000000000002</v>
      </c>
      <c r="V42" s="342">
        <v>1.6782258805159388E-2</v>
      </c>
      <c r="W42" s="305">
        <v>0</v>
      </c>
      <c r="X42" s="342">
        <v>0</v>
      </c>
      <c r="Y42" s="305">
        <v>0</v>
      </c>
      <c r="Z42" s="342">
        <v>0</v>
      </c>
      <c r="AA42" s="298">
        <v>-43.345999999999997</v>
      </c>
      <c r="AB42" s="342">
        <v>-0.80647870306922254</v>
      </c>
      <c r="AC42" s="317">
        <v>3085.114</v>
      </c>
      <c r="AD42" s="345">
        <v>65.198487473807731</v>
      </c>
      <c r="AE42" s="298">
        <v>150.434</v>
      </c>
      <c r="AF42" s="342">
        <v>3.1791594296466168</v>
      </c>
      <c r="AG42" s="298">
        <v>3005.3519999999999</v>
      </c>
      <c r="AH42" s="342">
        <v>63.512857134738951</v>
      </c>
      <c r="AI42" s="109" t="s">
        <v>67</v>
      </c>
    </row>
    <row r="43" spans="1:35" ht="30" customHeight="1">
      <c r="A43" s="109" t="s">
        <v>68</v>
      </c>
      <c r="B43" s="501">
        <v>1841610.713</v>
      </c>
      <c r="C43" s="298">
        <v>4646.433</v>
      </c>
      <c r="D43" s="342">
        <v>25.230267000515653</v>
      </c>
      <c r="E43" s="308">
        <v>3813.299</v>
      </c>
      <c r="F43" s="342">
        <v>20.706325028855325</v>
      </c>
      <c r="G43" s="308">
        <v>454.49200000000002</v>
      </c>
      <c r="H43" s="342">
        <v>2.4679048443393805</v>
      </c>
      <c r="I43" s="305">
        <v>378.642</v>
      </c>
      <c r="J43" s="348">
        <v>2.0560371273209466</v>
      </c>
      <c r="K43" s="298">
        <v>1403.0509999999999</v>
      </c>
      <c r="L43" s="342">
        <v>7.0270731421510781</v>
      </c>
      <c r="M43" s="311">
        <v>806.99</v>
      </c>
      <c r="N43" s="342">
        <v>4.0417474168683105</v>
      </c>
      <c r="O43" s="313">
        <v>206.85900000000001</v>
      </c>
      <c r="P43" s="342">
        <v>1.0360374092689646</v>
      </c>
      <c r="Q43" s="313">
        <v>389.202</v>
      </c>
      <c r="R43" s="342">
        <v>1.9492883160138041</v>
      </c>
      <c r="S43" s="305">
        <v>455.05900000000003</v>
      </c>
      <c r="T43" s="342">
        <v>2.2791280409579753</v>
      </c>
      <c r="U43" s="305">
        <v>126.666</v>
      </c>
      <c r="V43" s="342">
        <v>0.63439692970797823</v>
      </c>
      <c r="W43" s="305">
        <v>24.363</v>
      </c>
      <c r="X43" s="342">
        <v>0.12202021377856311</v>
      </c>
      <c r="Y43" s="305">
        <v>304.02999999999997</v>
      </c>
      <c r="Z43" s="342">
        <v>1.5227108974714336</v>
      </c>
      <c r="AA43" s="298">
        <v>-119.876</v>
      </c>
      <c r="AB43" s="342">
        <v>-0.60038973635919346</v>
      </c>
      <c r="AC43" s="317">
        <v>8529.9330000000009</v>
      </c>
      <c r="AD43" s="345">
        <v>46.317785511274884</v>
      </c>
      <c r="AE43" s="298">
        <v>1582.201</v>
      </c>
      <c r="AF43" s="342">
        <v>8.5913976761276594</v>
      </c>
      <c r="AG43" s="298">
        <v>12686.013000000001</v>
      </c>
      <c r="AH43" s="342">
        <v>68.885421389270562</v>
      </c>
      <c r="AI43" s="109" t="s">
        <v>68</v>
      </c>
    </row>
    <row r="44" spans="1:35" ht="30" customHeight="1">
      <c r="A44" s="109" t="s">
        <v>69</v>
      </c>
      <c r="B44" s="501">
        <v>2368946.3870000001</v>
      </c>
      <c r="C44" s="298">
        <v>4303.5219999999999</v>
      </c>
      <c r="D44" s="342">
        <v>18.166396772912698</v>
      </c>
      <c r="E44" s="308">
        <v>3571.3270000000002</v>
      </c>
      <c r="F44" s="342">
        <v>15.075592337582099</v>
      </c>
      <c r="G44" s="308">
        <v>381.37299999999999</v>
      </c>
      <c r="H44" s="342">
        <v>1.6098844705513378</v>
      </c>
      <c r="I44" s="305">
        <v>350.822</v>
      </c>
      <c r="J44" s="348">
        <v>1.4809199647792621</v>
      </c>
      <c r="K44" s="298">
        <v>1544.954</v>
      </c>
      <c r="L44" s="342">
        <v>5.9596005773280556</v>
      </c>
      <c r="M44" s="311">
        <v>934.399</v>
      </c>
      <c r="N44" s="342">
        <v>3.6044081699874289</v>
      </c>
      <c r="O44" s="313">
        <v>160.43100000000001</v>
      </c>
      <c r="P44" s="342">
        <v>0.61885640622395066</v>
      </c>
      <c r="Q44" s="313">
        <v>450.12400000000002</v>
      </c>
      <c r="R44" s="342">
        <v>1.7363360011166766</v>
      </c>
      <c r="S44" s="305">
        <v>481.459</v>
      </c>
      <c r="T44" s="342">
        <v>1.8572095572811802</v>
      </c>
      <c r="U44" s="305">
        <v>60.884</v>
      </c>
      <c r="V44" s="342">
        <v>0.23485768608647337</v>
      </c>
      <c r="W44" s="305">
        <v>0</v>
      </c>
      <c r="X44" s="342">
        <v>0</v>
      </c>
      <c r="Y44" s="305">
        <v>420.57499999999999</v>
      </c>
      <c r="Z44" s="342">
        <v>1.6223518711947069</v>
      </c>
      <c r="AA44" s="298">
        <v>-123.884</v>
      </c>
      <c r="AB44" s="342">
        <v>-0.47787776071113369</v>
      </c>
      <c r="AC44" s="317">
        <v>6552.9309999999996</v>
      </c>
      <c r="AD44" s="345">
        <v>27.6617952857031</v>
      </c>
      <c r="AE44" s="298">
        <v>943.15599999999995</v>
      </c>
      <c r="AF44" s="342">
        <v>3.9813311317458693</v>
      </c>
      <c r="AG44" s="298">
        <v>22832.654999999999</v>
      </c>
      <c r="AH44" s="342">
        <v>96.383164791310222</v>
      </c>
      <c r="AI44" s="109" t="s">
        <v>69</v>
      </c>
    </row>
    <row r="45" spans="1:35" ht="30" customHeight="1">
      <c r="A45" s="109" t="s">
        <v>70</v>
      </c>
      <c r="B45" s="501">
        <v>931609.96400000004</v>
      </c>
      <c r="C45" s="298">
        <v>930.94299999999998</v>
      </c>
      <c r="D45" s="342">
        <v>9.9928407378004369</v>
      </c>
      <c r="E45" s="308">
        <v>753.65899999999999</v>
      </c>
      <c r="F45" s="342">
        <v>8.0898555095316684</v>
      </c>
      <c r="G45" s="308">
        <v>91.549000000000007</v>
      </c>
      <c r="H45" s="342">
        <v>0.98269665995113809</v>
      </c>
      <c r="I45" s="305">
        <v>85.734999999999999</v>
      </c>
      <c r="J45" s="348">
        <v>0.92028856831763128</v>
      </c>
      <c r="K45" s="298">
        <v>838.23599999999999</v>
      </c>
      <c r="L45" s="342">
        <v>8.1019186485350616</v>
      </c>
      <c r="M45" s="311">
        <v>355.23700000000002</v>
      </c>
      <c r="N45" s="342">
        <v>3.4335214366236362</v>
      </c>
      <c r="O45" s="313">
        <v>47.978999999999999</v>
      </c>
      <c r="P45" s="342">
        <v>0.4637380819221123</v>
      </c>
      <c r="Q45" s="313">
        <v>435.02</v>
      </c>
      <c r="R45" s="342">
        <v>4.2046591299893139</v>
      </c>
      <c r="S45" s="305">
        <v>598.66300000000001</v>
      </c>
      <c r="T45" s="342">
        <v>5.7863405101760677</v>
      </c>
      <c r="U45" s="305">
        <v>387.447</v>
      </c>
      <c r="V45" s="342">
        <v>3.7448452161670036</v>
      </c>
      <c r="W45" s="305">
        <v>0</v>
      </c>
      <c r="X45" s="342">
        <v>0</v>
      </c>
      <c r="Y45" s="305">
        <v>211.21600000000001</v>
      </c>
      <c r="Z45" s="342">
        <v>2.041495294009064</v>
      </c>
      <c r="AA45" s="298">
        <v>-24.687999999999999</v>
      </c>
      <c r="AB45" s="342">
        <v>-0.2386203498716753</v>
      </c>
      <c r="AC45" s="317">
        <v>5955.9660000000003</v>
      </c>
      <c r="AD45" s="345">
        <v>63.931969710019118</v>
      </c>
      <c r="AE45" s="298">
        <v>859.76400000000001</v>
      </c>
      <c r="AF45" s="342">
        <v>9.2287978147902248</v>
      </c>
      <c r="AG45" s="298">
        <v>8482.3259999999991</v>
      </c>
      <c r="AH45" s="342">
        <v>91.050185461520016</v>
      </c>
      <c r="AI45" s="109" t="s">
        <v>70</v>
      </c>
    </row>
    <row r="46" spans="1:35" ht="30" customHeight="1">
      <c r="A46" s="109" t="s">
        <v>71</v>
      </c>
      <c r="B46" s="501">
        <v>634010.54</v>
      </c>
      <c r="C46" s="298">
        <v>1132.923</v>
      </c>
      <c r="D46" s="342">
        <v>17.869150881939596</v>
      </c>
      <c r="E46" s="308">
        <v>944.67499999999995</v>
      </c>
      <c r="F46" s="342">
        <v>14.899988886620086</v>
      </c>
      <c r="G46" s="308">
        <v>87.24</v>
      </c>
      <c r="H46" s="342">
        <v>1.3760023610963943</v>
      </c>
      <c r="I46" s="305">
        <v>101.008</v>
      </c>
      <c r="J46" s="348">
        <v>1.5931596342231154</v>
      </c>
      <c r="K46" s="298">
        <v>314.87900000000002</v>
      </c>
      <c r="L46" s="342">
        <v>4.3303624097237785</v>
      </c>
      <c r="M46" s="311">
        <v>128.97200000000001</v>
      </c>
      <c r="N46" s="342">
        <v>1.7736829090123354</v>
      </c>
      <c r="O46" s="313">
        <v>29.952999999999999</v>
      </c>
      <c r="P46" s="342">
        <v>0.41192758252680017</v>
      </c>
      <c r="Q46" s="313">
        <v>155.95400000000001</v>
      </c>
      <c r="R46" s="342">
        <v>2.1447519181846428</v>
      </c>
      <c r="S46" s="305">
        <v>623.53899999999999</v>
      </c>
      <c r="T46" s="342">
        <v>8.5751982399485343</v>
      </c>
      <c r="U46" s="305">
        <v>406.95499999999998</v>
      </c>
      <c r="V46" s="342">
        <v>5.5966343720894054</v>
      </c>
      <c r="W46" s="305">
        <v>0</v>
      </c>
      <c r="X46" s="342">
        <v>0</v>
      </c>
      <c r="Y46" s="305">
        <v>216.584</v>
      </c>
      <c r="Z46" s="342">
        <v>2.9785638678591293</v>
      </c>
      <c r="AA46" s="298">
        <v>-4.984</v>
      </c>
      <c r="AB46" s="342">
        <v>-6.8542285290741231E-2</v>
      </c>
      <c r="AC46" s="317">
        <v>3620.7159999999999</v>
      </c>
      <c r="AD46" s="345">
        <v>57.108135773263321</v>
      </c>
      <c r="AE46" s="298">
        <v>191.47</v>
      </c>
      <c r="AF46" s="342">
        <v>3.0199813397423956</v>
      </c>
      <c r="AG46" s="298">
        <v>5202.6670000000004</v>
      </c>
      <c r="AH46" s="342">
        <v>82.059629481869493</v>
      </c>
      <c r="AI46" s="109" t="s">
        <v>71</v>
      </c>
    </row>
    <row r="47" spans="1:35" ht="30" customHeight="1">
      <c r="A47" s="109" t="s">
        <v>72</v>
      </c>
      <c r="B47" s="501">
        <v>871376.93</v>
      </c>
      <c r="C47" s="298">
        <v>1438.798</v>
      </c>
      <c r="D47" s="342">
        <v>16.5117752199384</v>
      </c>
      <c r="E47" s="308">
        <v>1002.36</v>
      </c>
      <c r="F47" s="342">
        <v>11.503173488882704</v>
      </c>
      <c r="G47" s="308">
        <v>216.38499999999999</v>
      </c>
      <c r="H47" s="342">
        <v>2.4832537166206592</v>
      </c>
      <c r="I47" s="305">
        <v>220.053</v>
      </c>
      <c r="J47" s="348">
        <v>2.5253480144350391</v>
      </c>
      <c r="K47" s="298">
        <v>584.37800000000004</v>
      </c>
      <c r="L47" s="342">
        <v>6.1290275061560182</v>
      </c>
      <c r="M47" s="311">
        <v>199.49</v>
      </c>
      <c r="N47" s="342">
        <v>2.0922753717680407</v>
      </c>
      <c r="O47" s="313">
        <v>157.29599999999999</v>
      </c>
      <c r="P47" s="342">
        <v>1.6497395702923738</v>
      </c>
      <c r="Q47" s="313">
        <v>227.59200000000001</v>
      </c>
      <c r="R47" s="342">
        <v>2.387012564095603</v>
      </c>
      <c r="S47" s="305">
        <v>0.95299999999999996</v>
      </c>
      <c r="T47" s="342">
        <v>9.9951798551052313E-3</v>
      </c>
      <c r="U47" s="305">
        <v>0.95299999999999996</v>
      </c>
      <c r="V47" s="342">
        <v>9.9951798551052313E-3</v>
      </c>
      <c r="W47" s="305">
        <v>0</v>
      </c>
      <c r="X47" s="342">
        <v>0</v>
      </c>
      <c r="Y47" s="305">
        <v>0</v>
      </c>
      <c r="Z47" s="342">
        <v>0</v>
      </c>
      <c r="AA47" s="298">
        <v>-57.072000000000003</v>
      </c>
      <c r="AB47" s="342">
        <v>-0.59857807417687903</v>
      </c>
      <c r="AC47" s="317">
        <v>5673.3519999999999</v>
      </c>
      <c r="AD47" s="345">
        <v>65.10789768097257</v>
      </c>
      <c r="AE47" s="298">
        <v>394.286</v>
      </c>
      <c r="AF47" s="342">
        <v>4.5248615888878305</v>
      </c>
      <c r="AG47" s="298">
        <v>11218.058999999999</v>
      </c>
      <c r="AH47" s="342">
        <v>128.73945377461391</v>
      </c>
      <c r="AI47" s="109" t="s">
        <v>72</v>
      </c>
    </row>
    <row r="48" spans="1:35" ht="30" customHeight="1">
      <c r="A48" s="109" t="s">
        <v>73</v>
      </c>
      <c r="B48" s="501">
        <v>990711.34100000001</v>
      </c>
      <c r="C48" s="298">
        <v>2355.875</v>
      </c>
      <c r="D48" s="342">
        <v>23.779630882412601</v>
      </c>
      <c r="E48" s="308">
        <v>1889.5909999999999</v>
      </c>
      <c r="F48" s="342">
        <v>19.073073273721612</v>
      </c>
      <c r="G48" s="308">
        <v>150.45400000000001</v>
      </c>
      <c r="H48" s="342">
        <v>1.5186461865686869</v>
      </c>
      <c r="I48" s="305">
        <v>315.83</v>
      </c>
      <c r="J48" s="348">
        <v>3.1879114221222991</v>
      </c>
      <c r="K48" s="298">
        <v>483.90699999999998</v>
      </c>
      <c r="L48" s="342">
        <v>4.5308697647416647</v>
      </c>
      <c r="M48" s="311">
        <v>249.81299999999999</v>
      </c>
      <c r="N48" s="342">
        <v>2.3390241689816631</v>
      </c>
      <c r="O48" s="313">
        <v>67.591999999999999</v>
      </c>
      <c r="P48" s="342">
        <v>0.63287067378322415</v>
      </c>
      <c r="Q48" s="313">
        <v>166.50200000000001</v>
      </c>
      <c r="R48" s="342">
        <v>1.5589749219767783</v>
      </c>
      <c r="S48" s="305">
        <v>95.509</v>
      </c>
      <c r="T48" s="342">
        <v>0.8942603441585093</v>
      </c>
      <c r="U48" s="305">
        <v>3.84</v>
      </c>
      <c r="V48" s="342">
        <v>3.5954305055740036E-2</v>
      </c>
      <c r="W48" s="305">
        <v>0</v>
      </c>
      <c r="X48" s="342">
        <v>0</v>
      </c>
      <c r="Y48" s="305">
        <v>91.668999999999997</v>
      </c>
      <c r="Z48" s="342">
        <v>0.85830603910276915</v>
      </c>
      <c r="AA48" s="298">
        <v>-63.607999999999997</v>
      </c>
      <c r="AB48" s="342">
        <v>-0.59556808228789382</v>
      </c>
      <c r="AC48" s="317">
        <v>3156.82</v>
      </c>
      <c r="AD48" s="345">
        <v>31.864175460165647</v>
      </c>
      <c r="AE48" s="298">
        <v>238.73400000000001</v>
      </c>
      <c r="AF48" s="342">
        <v>2.4097230961243232</v>
      </c>
      <c r="AG48" s="298">
        <v>6046.3249999999998</v>
      </c>
      <c r="AH48" s="342">
        <v>61.03013814192321</v>
      </c>
      <c r="AI48" s="109" t="s">
        <v>73</v>
      </c>
    </row>
    <row r="49" spans="1:35" ht="30" customHeight="1">
      <c r="A49" s="109" t="s">
        <v>74</v>
      </c>
      <c r="B49" s="501">
        <v>552500.22600000002</v>
      </c>
      <c r="C49" s="298">
        <v>1188.4290000000001</v>
      </c>
      <c r="D49" s="342">
        <v>21.51001835065313</v>
      </c>
      <c r="E49" s="308">
        <v>1001.105</v>
      </c>
      <c r="F49" s="342">
        <v>18.119540099518439</v>
      </c>
      <c r="G49" s="308">
        <v>93.762</v>
      </c>
      <c r="H49" s="342">
        <v>1.6970490795781141</v>
      </c>
      <c r="I49" s="305">
        <v>93.561999999999998</v>
      </c>
      <c r="J49" s="348">
        <v>1.6934291715565741</v>
      </c>
      <c r="K49" s="298">
        <v>883.05600000000004</v>
      </c>
      <c r="L49" s="342">
        <v>13.67052414915573</v>
      </c>
      <c r="M49" s="311">
        <v>621.70899999999995</v>
      </c>
      <c r="N49" s="342">
        <v>9.6246307122622561</v>
      </c>
      <c r="O49" s="313">
        <v>44.753</v>
      </c>
      <c r="P49" s="342">
        <v>0.69281785894344894</v>
      </c>
      <c r="Q49" s="313">
        <v>216.59399999999999</v>
      </c>
      <c r="R49" s="342">
        <v>3.353075577950023</v>
      </c>
      <c r="S49" s="305">
        <v>178.89599999999999</v>
      </c>
      <c r="T49" s="342">
        <v>2.7694756484156868</v>
      </c>
      <c r="U49" s="305">
        <v>178.66</v>
      </c>
      <c r="V49" s="342">
        <v>2.765822149997466</v>
      </c>
      <c r="W49" s="305">
        <v>0</v>
      </c>
      <c r="X49" s="342">
        <v>0</v>
      </c>
      <c r="Y49" s="305">
        <v>0.23599999999999999</v>
      </c>
      <c r="Z49" s="342">
        <v>3.6534984182212131E-3</v>
      </c>
      <c r="AA49" s="298">
        <v>-83.491</v>
      </c>
      <c r="AB49" s="342">
        <v>-1.2925179509987599</v>
      </c>
      <c r="AC49" s="317">
        <v>3645.7449999999999</v>
      </c>
      <c r="AD49" s="345">
        <v>65.986307849944652</v>
      </c>
      <c r="AE49" s="298">
        <v>335.93</v>
      </c>
      <c r="AF49" s="342">
        <v>6.0801785083794693</v>
      </c>
      <c r="AG49" s="298">
        <v>5937.232</v>
      </c>
      <c r="AH49" s="342">
        <v>107.4611687127165</v>
      </c>
      <c r="AI49" s="109" t="s">
        <v>74</v>
      </c>
    </row>
    <row r="50" spans="1:35" ht="30" customHeight="1">
      <c r="A50" s="109" t="s">
        <v>75</v>
      </c>
      <c r="B50" s="501">
        <v>5413327.0789999999</v>
      </c>
      <c r="C50" s="298">
        <v>14626.416999999999</v>
      </c>
      <c r="D50" s="342">
        <v>27.019274443512707</v>
      </c>
      <c r="E50" s="308">
        <v>12661.587</v>
      </c>
      <c r="F50" s="342">
        <v>23.389658181044116</v>
      </c>
      <c r="G50" s="308">
        <v>1040.242</v>
      </c>
      <c r="H50" s="342">
        <v>1.9216315305155423</v>
      </c>
      <c r="I50" s="305">
        <v>924.58799999999997</v>
      </c>
      <c r="J50" s="348">
        <v>1.7079847319530497</v>
      </c>
      <c r="K50" s="298">
        <v>3814.5210000000002</v>
      </c>
      <c r="L50" s="342">
        <v>6.7426031971417917</v>
      </c>
      <c r="M50" s="311">
        <v>1981.229</v>
      </c>
      <c r="N50" s="342">
        <v>3.5020494027087632</v>
      </c>
      <c r="O50" s="313">
        <v>1037.818</v>
      </c>
      <c r="P50" s="342">
        <v>1.8344622994214212</v>
      </c>
      <c r="Q50" s="313">
        <v>795.47400000000005</v>
      </c>
      <c r="R50" s="342">
        <v>1.4060914950116068</v>
      </c>
      <c r="S50" s="305">
        <v>1873.7170000000001</v>
      </c>
      <c r="T50" s="342">
        <v>3.3120096166042674</v>
      </c>
      <c r="U50" s="305">
        <v>1057.4860000000001</v>
      </c>
      <c r="V50" s="342">
        <v>1.8692277443308571</v>
      </c>
      <c r="W50" s="305">
        <v>8.7349999999999994</v>
      </c>
      <c r="X50" s="342">
        <v>1.5440113955863278E-2</v>
      </c>
      <c r="Y50" s="305">
        <v>807.49599999999998</v>
      </c>
      <c r="Z50" s="342">
        <v>1.4273417583175469</v>
      </c>
      <c r="AA50" s="298">
        <v>-580.13900000000001</v>
      </c>
      <c r="AB50" s="342">
        <v>-1.025462194646888</v>
      </c>
      <c r="AC50" s="317">
        <v>18862.830999999998</v>
      </c>
      <c r="AD50" s="345">
        <v>34.845171416253159</v>
      </c>
      <c r="AE50" s="298">
        <v>2160.3939999999998</v>
      </c>
      <c r="AF50" s="342">
        <v>3.9908802266555226</v>
      </c>
      <c r="AG50" s="298">
        <v>41088.197</v>
      </c>
      <c r="AH50" s="342">
        <v>75.901929442604811</v>
      </c>
      <c r="AI50" s="109" t="s">
        <v>75</v>
      </c>
    </row>
    <row r="51" spans="1:35" ht="30" customHeight="1">
      <c r="A51" s="109" t="s">
        <v>76</v>
      </c>
      <c r="B51" s="501">
        <v>712577.83799999999</v>
      </c>
      <c r="C51" s="298">
        <v>520.16399999999999</v>
      </c>
      <c r="D51" s="342">
        <v>7.2997498976385504</v>
      </c>
      <c r="E51" s="308">
        <v>368.327</v>
      </c>
      <c r="F51" s="342">
        <v>5.1689370670548422</v>
      </c>
      <c r="G51" s="308">
        <v>120.202</v>
      </c>
      <c r="H51" s="342">
        <v>1.6868613306494664</v>
      </c>
      <c r="I51" s="305">
        <v>31.635000000000002</v>
      </c>
      <c r="J51" s="348">
        <v>0.44395149993424304</v>
      </c>
      <c r="K51" s="298">
        <v>266.24799999999999</v>
      </c>
      <c r="L51" s="342">
        <v>3.5054341209074185</v>
      </c>
      <c r="M51" s="311">
        <v>133.953</v>
      </c>
      <c r="N51" s="342">
        <v>1.7636317147843794</v>
      </c>
      <c r="O51" s="313">
        <v>51.226999999999997</v>
      </c>
      <c r="P51" s="342">
        <v>0.67445717418243267</v>
      </c>
      <c r="Q51" s="313">
        <v>81.067999999999998</v>
      </c>
      <c r="R51" s="342">
        <v>1.0673452319406065</v>
      </c>
      <c r="S51" s="305">
        <v>285.125</v>
      </c>
      <c r="T51" s="342">
        <v>3.7539696212693721</v>
      </c>
      <c r="U51" s="305">
        <v>154.27099999999999</v>
      </c>
      <c r="V51" s="342">
        <v>2.0311394912506695</v>
      </c>
      <c r="W51" s="305">
        <v>0.92200000000000004</v>
      </c>
      <c r="X51" s="342">
        <v>1.2139096855099908E-2</v>
      </c>
      <c r="Y51" s="305">
        <v>129.93199999999999</v>
      </c>
      <c r="Z51" s="342">
        <v>1.710691033163602</v>
      </c>
      <c r="AA51" s="298">
        <v>-25.166</v>
      </c>
      <c r="AB51" s="342">
        <v>-0.33133678032043845</v>
      </c>
      <c r="AC51" s="317">
        <v>3420.895</v>
      </c>
      <c r="AD51" s="345">
        <v>48.007316781019505</v>
      </c>
      <c r="AE51" s="298">
        <v>272.089</v>
      </c>
      <c r="AF51" s="342">
        <v>3.8183758389634344</v>
      </c>
      <c r="AG51" s="298">
        <v>3613.5920000000001</v>
      </c>
      <c r="AH51" s="342">
        <v>50.711540652770061</v>
      </c>
      <c r="AI51" s="109" t="s">
        <v>76</v>
      </c>
    </row>
    <row r="52" spans="1:35" ht="30" customHeight="1">
      <c r="A52" s="109" t="s">
        <v>77</v>
      </c>
      <c r="B52" s="501">
        <v>1052870.996</v>
      </c>
      <c r="C52" s="298">
        <v>1885.8810000000001</v>
      </c>
      <c r="D52" s="342">
        <v>17.911795530171485</v>
      </c>
      <c r="E52" s="308">
        <v>1601.86</v>
      </c>
      <c r="F52" s="342">
        <v>15.214209585843696</v>
      </c>
      <c r="G52" s="308">
        <v>204.821</v>
      </c>
      <c r="H52" s="342">
        <v>1.9453570359345331</v>
      </c>
      <c r="I52" s="305">
        <v>79.2</v>
      </c>
      <c r="J52" s="348">
        <v>0.75222890839325585</v>
      </c>
      <c r="K52" s="298">
        <v>721.20299999999997</v>
      </c>
      <c r="L52" s="342">
        <v>6.0996218764105787</v>
      </c>
      <c r="M52" s="311">
        <v>349.11799999999999</v>
      </c>
      <c r="N52" s="342">
        <v>2.9526884805647069</v>
      </c>
      <c r="O52" s="313">
        <v>192.376</v>
      </c>
      <c r="P52" s="342">
        <v>1.6270326913453792</v>
      </c>
      <c r="Q52" s="313">
        <v>179.709</v>
      </c>
      <c r="R52" s="342">
        <v>1.5199007045004924</v>
      </c>
      <c r="S52" s="305">
        <v>529.71199999999999</v>
      </c>
      <c r="T52" s="342">
        <v>4.480074130858025</v>
      </c>
      <c r="U52" s="305">
        <v>272.04000000000002</v>
      </c>
      <c r="V52" s="342">
        <v>2.30079621862185</v>
      </c>
      <c r="W52" s="305">
        <v>10.782999999999999</v>
      </c>
      <c r="X52" s="342">
        <v>9.1197932750328642E-2</v>
      </c>
      <c r="Y52" s="305">
        <v>246.88900000000001</v>
      </c>
      <c r="Z52" s="342">
        <v>2.0880799794858471</v>
      </c>
      <c r="AA52" s="298">
        <v>-151.89400000000001</v>
      </c>
      <c r="AB52" s="342">
        <v>-1.2846535098932039</v>
      </c>
      <c r="AC52" s="317">
        <v>8788.3510000000006</v>
      </c>
      <c r="AD52" s="345">
        <v>83.470349486196682</v>
      </c>
      <c r="AE52" s="298">
        <v>513.27800000000002</v>
      </c>
      <c r="AF52" s="342">
        <v>4.8750321924529487</v>
      </c>
      <c r="AG52" s="298">
        <v>9788.6689999999999</v>
      </c>
      <c r="AH52" s="342">
        <v>92.971209551678072</v>
      </c>
      <c r="AI52" s="109" t="s">
        <v>77</v>
      </c>
    </row>
    <row r="53" spans="1:35" ht="30" customHeight="1">
      <c r="A53" s="109" t="s">
        <v>78</v>
      </c>
      <c r="B53" s="501">
        <v>1485739.649</v>
      </c>
      <c r="C53" s="298">
        <v>3230.6370000000002</v>
      </c>
      <c r="D53" s="342">
        <v>21.744300908806132</v>
      </c>
      <c r="E53" s="308">
        <v>2305.69</v>
      </c>
      <c r="F53" s="342">
        <v>15.518802379352804</v>
      </c>
      <c r="G53" s="308">
        <v>368.87599999999998</v>
      </c>
      <c r="H53" s="342">
        <v>2.4827768461875381</v>
      </c>
      <c r="I53" s="305">
        <v>556.07100000000003</v>
      </c>
      <c r="J53" s="348">
        <v>3.7427216832657875</v>
      </c>
      <c r="K53" s="298">
        <v>1018.918</v>
      </c>
      <c r="L53" s="342">
        <v>6.2131756178304629</v>
      </c>
      <c r="M53" s="311">
        <v>531.29100000000005</v>
      </c>
      <c r="N53" s="342">
        <v>3.2397153521409625</v>
      </c>
      <c r="O53" s="313">
        <v>183.00800000000001</v>
      </c>
      <c r="P53" s="342">
        <v>1.1159493143392476</v>
      </c>
      <c r="Q53" s="313">
        <v>304.61900000000003</v>
      </c>
      <c r="R53" s="342">
        <v>1.8575109513502541</v>
      </c>
      <c r="S53" s="305">
        <v>557.48199999999997</v>
      </c>
      <c r="T53" s="342">
        <v>3.3994232801651969</v>
      </c>
      <c r="U53" s="305">
        <v>493.05500000000001</v>
      </c>
      <c r="V53" s="342">
        <v>3.0065592169825237</v>
      </c>
      <c r="W53" s="305">
        <v>0</v>
      </c>
      <c r="X53" s="342">
        <v>0</v>
      </c>
      <c r="Y53" s="305">
        <v>64.427000000000007</v>
      </c>
      <c r="Z53" s="342">
        <v>0.39286406318267353</v>
      </c>
      <c r="AA53" s="298">
        <v>-205.09100000000001</v>
      </c>
      <c r="AB53" s="342">
        <v>-1.2506074096605102</v>
      </c>
      <c r="AC53" s="317">
        <v>5185.0150000000003</v>
      </c>
      <c r="AD53" s="345">
        <v>34.898543654602307</v>
      </c>
      <c r="AE53" s="298">
        <v>928.26599999999996</v>
      </c>
      <c r="AF53" s="342">
        <v>6.2478375711705869</v>
      </c>
      <c r="AG53" s="298">
        <v>9783.4639999999999</v>
      </c>
      <c r="AH53" s="342">
        <v>65.849114322182302</v>
      </c>
      <c r="AI53" s="109" t="s">
        <v>78</v>
      </c>
    </row>
    <row r="54" spans="1:35" ht="30" customHeight="1">
      <c r="A54" s="109" t="s">
        <v>79</v>
      </c>
      <c r="B54" s="501">
        <v>1011399.013</v>
      </c>
      <c r="C54" s="298">
        <v>1949.9690000000001</v>
      </c>
      <c r="D54" s="342">
        <v>19.279917964483914</v>
      </c>
      <c r="E54" s="308">
        <v>1658.6569999999999</v>
      </c>
      <c r="F54" s="342">
        <v>16.39963039987661</v>
      </c>
      <c r="G54" s="308">
        <v>189.37799999999999</v>
      </c>
      <c r="H54" s="342">
        <v>1.8724360768186747</v>
      </c>
      <c r="I54" s="305">
        <v>101.934</v>
      </c>
      <c r="J54" s="348">
        <v>1.007851487788628</v>
      </c>
      <c r="K54" s="298">
        <v>602.42899999999997</v>
      </c>
      <c r="L54" s="342">
        <v>5.3807472387381798</v>
      </c>
      <c r="M54" s="311">
        <v>386.65699999999998</v>
      </c>
      <c r="N54" s="342">
        <v>3.4535249549553364</v>
      </c>
      <c r="O54" s="313">
        <v>67.790999999999997</v>
      </c>
      <c r="P54" s="342">
        <v>0.60549249133308647</v>
      </c>
      <c r="Q54" s="313">
        <v>147.98099999999999</v>
      </c>
      <c r="R54" s="342">
        <v>1.3217297924497569</v>
      </c>
      <c r="S54" s="305">
        <v>379.53500000000003</v>
      </c>
      <c r="T54" s="342">
        <v>3.3899130075983979</v>
      </c>
      <c r="U54" s="305">
        <v>12.731</v>
      </c>
      <c r="V54" s="342">
        <v>0.11371015189570184</v>
      </c>
      <c r="W54" s="305">
        <v>8.5990000000000002</v>
      </c>
      <c r="X54" s="342">
        <v>7.6804147054523625E-2</v>
      </c>
      <c r="Y54" s="305">
        <v>358.20499999999998</v>
      </c>
      <c r="Z54" s="342">
        <v>3.1993987086481721</v>
      </c>
      <c r="AA54" s="298">
        <v>-79.447999999999993</v>
      </c>
      <c r="AB54" s="342">
        <v>-0.70960994013115386</v>
      </c>
      <c r="AC54" s="317">
        <v>7529.3010000000004</v>
      </c>
      <c r="AD54" s="345">
        <v>74.444417121455118</v>
      </c>
      <c r="AE54" s="298">
        <v>528.69799999999998</v>
      </c>
      <c r="AF54" s="342">
        <v>5.2273928805979555</v>
      </c>
      <c r="AG54" s="298">
        <v>7331.009</v>
      </c>
      <c r="AH54" s="342">
        <v>72.483845700569219</v>
      </c>
      <c r="AI54" s="109" t="s">
        <v>79</v>
      </c>
    </row>
    <row r="55" spans="1:35" ht="30" customHeight="1">
      <c r="A55" s="109" t="s">
        <v>80</v>
      </c>
      <c r="B55" s="501">
        <v>913375.96600000001</v>
      </c>
      <c r="C55" s="298">
        <v>1543.9169999999999</v>
      </c>
      <c r="D55" s="342">
        <v>16.903411710747818</v>
      </c>
      <c r="E55" s="308">
        <v>1259.95</v>
      </c>
      <c r="F55" s="342">
        <v>13.794429094929788</v>
      </c>
      <c r="G55" s="308">
        <v>172.16499999999999</v>
      </c>
      <c r="H55" s="342">
        <v>1.8849302632077358</v>
      </c>
      <c r="I55" s="305">
        <v>111.80200000000001</v>
      </c>
      <c r="J55" s="348">
        <v>1.2240523526102942</v>
      </c>
      <c r="K55" s="298">
        <v>518.63699999999994</v>
      </c>
      <c r="L55" s="342">
        <v>5.2164412134467142</v>
      </c>
      <c r="M55" s="311">
        <v>293.02100000000002</v>
      </c>
      <c r="N55" s="342">
        <v>2.9471997192745025</v>
      </c>
      <c r="O55" s="313">
        <v>87.436000000000007</v>
      </c>
      <c r="P55" s="342">
        <v>0.87942964720782946</v>
      </c>
      <c r="Q55" s="313">
        <v>138.18</v>
      </c>
      <c r="R55" s="342">
        <v>1.3898118469643839</v>
      </c>
      <c r="S55" s="305">
        <v>15.612</v>
      </c>
      <c r="T55" s="342">
        <v>0.15702520303088696</v>
      </c>
      <c r="U55" s="305">
        <v>7.7889999999999997</v>
      </c>
      <c r="V55" s="342">
        <v>7.8341615834459283E-2</v>
      </c>
      <c r="W55" s="305">
        <v>0</v>
      </c>
      <c r="X55" s="342">
        <v>0</v>
      </c>
      <c r="Y55" s="305">
        <v>7.8230000000000004</v>
      </c>
      <c r="Z55" s="342">
        <v>7.8683587196427679E-2</v>
      </c>
      <c r="AA55" s="298">
        <v>-52.567999999999998</v>
      </c>
      <c r="AB55" s="342">
        <v>-0.52872795752803392</v>
      </c>
      <c r="AC55" s="317">
        <v>6307.5739999999996</v>
      </c>
      <c r="AD55" s="345">
        <v>69.05780570976836</v>
      </c>
      <c r="AE55" s="298">
        <v>179.31899999999999</v>
      </c>
      <c r="AF55" s="342">
        <v>1.9632550743074839</v>
      </c>
      <c r="AG55" s="298">
        <v>3390.9319999999998</v>
      </c>
      <c r="AH55" s="342">
        <v>37.125259764060836</v>
      </c>
      <c r="AI55" s="109" t="s">
        <v>80</v>
      </c>
    </row>
    <row r="56" spans="1:35" ht="30" customHeight="1">
      <c r="A56" s="109" t="s">
        <v>81</v>
      </c>
      <c r="B56" s="501">
        <v>1368330.591</v>
      </c>
      <c r="C56" s="298">
        <v>2899.819</v>
      </c>
      <c r="D56" s="342">
        <v>21.192385956092387</v>
      </c>
      <c r="E56" s="308">
        <v>2524.8719999999998</v>
      </c>
      <c r="F56" s="342">
        <v>18.452207504582493</v>
      </c>
      <c r="G56" s="308">
        <v>180.44200000000001</v>
      </c>
      <c r="H56" s="342">
        <v>1.3187017902459508</v>
      </c>
      <c r="I56" s="305">
        <v>194.505</v>
      </c>
      <c r="J56" s="348">
        <v>1.4214766612639442</v>
      </c>
      <c r="K56" s="298">
        <v>1061.1220000000001</v>
      </c>
      <c r="L56" s="342">
        <v>7.1416916339476266</v>
      </c>
      <c r="M56" s="311">
        <v>553.67899999999997</v>
      </c>
      <c r="N56" s="342">
        <v>3.7264373768449692</v>
      </c>
      <c r="O56" s="313">
        <v>153.88900000000001</v>
      </c>
      <c r="P56" s="342">
        <v>1.0357223616667699</v>
      </c>
      <c r="Q56" s="313">
        <v>353.55399999999997</v>
      </c>
      <c r="R56" s="342">
        <v>2.3795318954358864</v>
      </c>
      <c r="S56" s="305">
        <v>845.32500000000005</v>
      </c>
      <c r="T56" s="342">
        <v>5.6893085625090967</v>
      </c>
      <c r="U56" s="305">
        <v>250.12899999999999</v>
      </c>
      <c r="V56" s="342">
        <v>1.68344845051529</v>
      </c>
      <c r="W56" s="305">
        <v>0</v>
      </c>
      <c r="X56" s="342">
        <v>0</v>
      </c>
      <c r="Y56" s="305">
        <v>595.19600000000003</v>
      </c>
      <c r="Z56" s="342">
        <v>4.0058601119938055</v>
      </c>
      <c r="AA56" s="298">
        <v>-104.129</v>
      </c>
      <c r="AB56" s="342">
        <v>-0.7008215908739357</v>
      </c>
      <c r="AC56" s="317">
        <v>10084.018</v>
      </c>
      <c r="AD56" s="345">
        <v>73.695772544487383</v>
      </c>
      <c r="AE56" s="298">
        <v>473.90499999999997</v>
      </c>
      <c r="AF56" s="342">
        <v>3.4633808753311714</v>
      </c>
      <c r="AG56" s="298">
        <v>6360.1379999999999</v>
      </c>
      <c r="AH56" s="342">
        <v>46.481004238543697</v>
      </c>
      <c r="AI56" s="109" t="s">
        <v>81</v>
      </c>
    </row>
    <row r="57" spans="1:35" ht="30" customHeight="1" thickBot="1">
      <c r="A57" s="110" t="s">
        <v>82</v>
      </c>
      <c r="B57" s="299">
        <v>1294637.1880000001</v>
      </c>
      <c r="C57" s="300">
        <v>3122.1840000000002</v>
      </c>
      <c r="D57" s="343">
        <v>24.116285465453508</v>
      </c>
      <c r="E57" s="309">
        <v>2700.8339999999998</v>
      </c>
      <c r="F57" s="343">
        <v>20.861705696654216</v>
      </c>
      <c r="G57" s="309">
        <v>320.68599999999998</v>
      </c>
      <c r="H57" s="343">
        <v>2.477033743294573</v>
      </c>
      <c r="I57" s="306">
        <v>100.664</v>
      </c>
      <c r="J57" s="349">
        <v>0.77754602550471463</v>
      </c>
      <c r="K57" s="300">
        <v>893.03599999999994</v>
      </c>
      <c r="L57" s="343">
        <v>6.1796817230021475</v>
      </c>
      <c r="M57" s="311">
        <v>576.17999999999995</v>
      </c>
      <c r="N57" s="343">
        <v>3.9870834044309271</v>
      </c>
      <c r="O57" s="312">
        <v>97.460999999999999</v>
      </c>
      <c r="P57" s="343">
        <v>0.67441621659766504</v>
      </c>
      <c r="Q57" s="312">
        <v>219.39500000000001</v>
      </c>
      <c r="R57" s="343">
        <v>1.5181821019735557</v>
      </c>
      <c r="S57" s="306">
        <v>347.95400000000001</v>
      </c>
      <c r="T57" s="343">
        <v>2.4077920422530443</v>
      </c>
      <c r="U57" s="306">
        <v>195.303</v>
      </c>
      <c r="V57" s="343">
        <v>1.351468898843371</v>
      </c>
      <c r="W57" s="306">
        <v>0</v>
      </c>
      <c r="X57" s="343">
        <v>0</v>
      </c>
      <c r="Y57" s="306">
        <v>152.65100000000001</v>
      </c>
      <c r="Z57" s="343">
        <v>1.0563231434096731</v>
      </c>
      <c r="AA57" s="300">
        <v>-89.034000000000006</v>
      </c>
      <c r="AB57" s="343">
        <v>-0.61610257876028884</v>
      </c>
      <c r="AC57" s="318">
        <v>9451.2540000000008</v>
      </c>
      <c r="AD57" s="346">
        <v>73.003109192318362</v>
      </c>
      <c r="AE57" s="300">
        <v>447.93799999999999</v>
      </c>
      <c r="AF57" s="343">
        <v>3.4599500474105027</v>
      </c>
      <c r="AG57" s="300">
        <v>6752.0439999999999</v>
      </c>
      <c r="AH57" s="343">
        <v>52.153947550593607</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1" t="s">
        <v>83</v>
      </c>
      <c r="B4" s="116" t="s">
        <v>84</v>
      </c>
      <c r="C4" s="116"/>
      <c r="D4" s="116"/>
      <c r="E4" s="116"/>
      <c r="F4" s="116"/>
      <c r="G4" s="117" t="s">
        <v>85</v>
      </c>
      <c r="H4" s="118"/>
      <c r="I4" s="118"/>
      <c r="J4" s="118"/>
      <c r="K4" s="118"/>
      <c r="L4" s="118"/>
      <c r="M4" s="118"/>
      <c r="N4" s="118"/>
      <c r="O4" s="118"/>
      <c r="P4" s="119"/>
      <c r="Q4" s="119"/>
      <c r="R4" s="120"/>
      <c r="S4" s="751" t="s">
        <v>83</v>
      </c>
    </row>
    <row r="5" spans="1:19" s="53" customFormat="1" ht="24.95" customHeight="1" thickBot="1">
      <c r="A5" s="752"/>
      <c r="B5" s="759" t="s">
        <v>86</v>
      </c>
      <c r="C5" s="766" t="s">
        <v>87</v>
      </c>
      <c r="D5" s="247"/>
      <c r="E5" s="247"/>
      <c r="F5" s="248"/>
      <c r="G5" s="117" t="s">
        <v>88</v>
      </c>
      <c r="H5" s="118"/>
      <c r="I5" s="118"/>
      <c r="J5" s="118"/>
      <c r="K5" s="118"/>
      <c r="L5" s="121"/>
      <c r="M5" s="121"/>
      <c r="N5" s="121"/>
      <c r="O5" s="121"/>
      <c r="P5" s="119" t="s">
        <v>89</v>
      </c>
      <c r="Q5" s="119"/>
      <c r="R5" s="120"/>
      <c r="S5" s="752"/>
    </row>
    <row r="6" spans="1:19" s="53" customFormat="1" ht="24.95" customHeight="1" thickBot="1">
      <c r="A6" s="752"/>
      <c r="B6" s="760"/>
      <c r="C6" s="767"/>
      <c r="D6" s="249"/>
      <c r="E6" s="249"/>
      <c r="F6" s="250"/>
      <c r="G6" s="117" t="s">
        <v>90</v>
      </c>
      <c r="H6" s="118"/>
      <c r="I6" s="118"/>
      <c r="J6" s="118"/>
      <c r="K6" s="118"/>
      <c r="L6" s="361"/>
      <c r="M6" s="361"/>
      <c r="N6" s="361"/>
      <c r="O6" s="245" t="s">
        <v>91</v>
      </c>
      <c r="P6" s="244"/>
      <c r="Q6" s="123"/>
      <c r="R6" s="754" t="s">
        <v>97</v>
      </c>
      <c r="S6" s="752"/>
    </row>
    <row r="7" spans="1:19" s="53" customFormat="1" ht="24.95" customHeight="1">
      <c r="A7" s="752"/>
      <c r="B7" s="760"/>
      <c r="C7" s="767"/>
      <c r="D7" s="762" t="s">
        <v>98</v>
      </c>
      <c r="E7" s="762" t="s">
        <v>125</v>
      </c>
      <c r="F7" s="764" t="s">
        <v>99</v>
      </c>
      <c r="G7" s="749" t="s">
        <v>87</v>
      </c>
      <c r="H7" s="122"/>
      <c r="I7" s="122"/>
      <c r="J7" s="122"/>
      <c r="K7" s="757" t="s">
        <v>93</v>
      </c>
      <c r="L7" s="362"/>
      <c r="M7" s="362"/>
      <c r="N7" s="362"/>
      <c r="O7" s="749" t="s">
        <v>87</v>
      </c>
      <c r="P7" s="123" t="s">
        <v>95</v>
      </c>
      <c r="Q7" s="123" t="s">
        <v>96</v>
      </c>
      <c r="R7" s="755"/>
      <c r="S7" s="752"/>
    </row>
    <row r="8" spans="1:19" s="53" customFormat="1" ht="24.95" customHeight="1" thickBot="1">
      <c r="A8" s="753"/>
      <c r="B8" s="761"/>
      <c r="C8" s="768"/>
      <c r="D8" s="763"/>
      <c r="E8" s="763"/>
      <c r="F8" s="765"/>
      <c r="G8" s="750"/>
      <c r="H8" s="363" t="s">
        <v>98</v>
      </c>
      <c r="I8" s="363" t="s">
        <v>125</v>
      </c>
      <c r="J8" s="363" t="s">
        <v>99</v>
      </c>
      <c r="K8" s="758"/>
      <c r="L8" s="363" t="s">
        <v>98</v>
      </c>
      <c r="M8" s="363" t="s">
        <v>125</v>
      </c>
      <c r="N8" s="363" t="s">
        <v>99</v>
      </c>
      <c r="O8" s="750"/>
      <c r="P8" s="477"/>
      <c r="Q8" s="477"/>
      <c r="R8" s="756"/>
      <c r="S8" s="753"/>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6.4370238070596884</v>
      </c>
      <c r="C10" s="285">
        <v>4.2420672283676595</v>
      </c>
      <c r="D10" s="286">
        <v>5.4807616024010315</v>
      </c>
      <c r="E10" s="286">
        <v>-1.5596081511729096</v>
      </c>
      <c r="F10" s="364">
        <v>-0.5240991733566176</v>
      </c>
      <c r="G10" s="287">
        <v>15.422768571601679</v>
      </c>
      <c r="H10" s="286">
        <v>14.760214036433595</v>
      </c>
      <c r="I10" s="286">
        <v>14.19419605876638</v>
      </c>
      <c r="J10" s="286">
        <v>17.343972805391928</v>
      </c>
      <c r="K10" s="286">
        <v>-4.676519967516839</v>
      </c>
      <c r="L10" s="286">
        <v>5.8774461560526134</v>
      </c>
      <c r="M10" s="286">
        <v>-66.766958275790813</v>
      </c>
      <c r="N10" s="364">
        <v>-11.092970588220012</v>
      </c>
      <c r="O10" s="284">
        <v>33.891222596055457</v>
      </c>
      <c r="P10" s="284">
        <v>64.713344596433302</v>
      </c>
      <c r="Q10" s="284">
        <v>-13.590192223196055</v>
      </c>
      <c r="R10" s="284">
        <v>-2.8099673753638257</v>
      </c>
      <c r="S10" s="107" t="s">
        <v>100</v>
      </c>
    </row>
    <row r="11" spans="1:19" ht="24.95" customHeight="1">
      <c r="A11" s="108" t="s">
        <v>101</v>
      </c>
      <c r="B11" s="508">
        <v>1.0813474130683147</v>
      </c>
      <c r="C11" s="510">
        <v>7.4473532649092675</v>
      </c>
      <c r="D11" s="290">
        <v>11.856541830859953</v>
      </c>
      <c r="E11" s="290">
        <v>-16.389968364103851</v>
      </c>
      <c r="F11" s="511">
        <v>-9.8235181917886649</v>
      </c>
      <c r="G11" s="509">
        <v>77.58588127493087</v>
      </c>
      <c r="H11" s="290">
        <v>72.037934939611972</v>
      </c>
      <c r="I11" s="290">
        <v>45.436195454076568</v>
      </c>
      <c r="J11" s="290">
        <v>100.32860981055313</v>
      </c>
      <c r="K11" s="290">
        <v>7.3240504687916967</v>
      </c>
      <c r="L11" s="290">
        <v>-3.3502552146275235</v>
      </c>
      <c r="M11" s="290">
        <v>-13.947912017189651</v>
      </c>
      <c r="N11" s="511">
        <v>22.774952224682082</v>
      </c>
      <c r="O11" s="508">
        <v>475.77781899639024</v>
      </c>
      <c r="P11" s="508">
        <v>15.790239495278001</v>
      </c>
      <c r="Q11" s="508">
        <v>16.777309087685992</v>
      </c>
      <c r="R11" s="508">
        <v>34.122580933084066</v>
      </c>
      <c r="S11" s="108" t="s">
        <v>101</v>
      </c>
    </row>
    <row r="12" spans="1:19" ht="24.95" customHeight="1">
      <c r="A12" s="109" t="s">
        <v>37</v>
      </c>
      <c r="B12" s="288">
        <v>3.6923153457355511</v>
      </c>
      <c r="C12" s="291">
        <v>1.1789809487542158</v>
      </c>
      <c r="D12" s="292">
        <v>-2.3660846448510569</v>
      </c>
      <c r="E12" s="292">
        <v>27.261623024658377</v>
      </c>
      <c r="F12" s="366">
        <v>2.0451411568328552</v>
      </c>
      <c r="G12" s="291">
        <v>3.2629892471443043</v>
      </c>
      <c r="H12" s="289">
        <v>5.1092182472080196</v>
      </c>
      <c r="I12" s="289">
        <v>0.17110699066394375</v>
      </c>
      <c r="J12" s="289">
        <v>2.0995623831054502</v>
      </c>
      <c r="K12" s="289">
        <v>-64.782216440770426</v>
      </c>
      <c r="L12" s="289" t="s">
        <v>209</v>
      </c>
      <c r="M12" s="289" t="s">
        <v>22</v>
      </c>
      <c r="N12" s="365">
        <v>-96.674691876132002</v>
      </c>
      <c r="O12" s="288">
        <v>30.133702091447645</v>
      </c>
      <c r="P12" s="288">
        <v>29.835775452637819</v>
      </c>
      <c r="Q12" s="288">
        <v>8.4289750036183904</v>
      </c>
      <c r="R12" s="288">
        <v>-39.6141344270575</v>
      </c>
      <c r="S12" s="109" t="s">
        <v>102</v>
      </c>
    </row>
    <row r="13" spans="1:19" ht="24.95" customHeight="1">
      <c r="A13" s="109" t="s">
        <v>38</v>
      </c>
      <c r="B13" s="288">
        <v>0.41360577413766464</v>
      </c>
      <c r="C13" s="291">
        <v>-27.022695044168472</v>
      </c>
      <c r="D13" s="292">
        <v>-32.944132225032504</v>
      </c>
      <c r="E13" s="292">
        <v>-14.836020849188003</v>
      </c>
      <c r="F13" s="366">
        <v>10.718386169334565</v>
      </c>
      <c r="G13" s="291">
        <v>42.847260670229105</v>
      </c>
      <c r="H13" s="289">
        <v>83.529634217189709</v>
      </c>
      <c r="I13" s="289">
        <v>2.7623187713473669</v>
      </c>
      <c r="J13" s="289">
        <v>12.878310504807075</v>
      </c>
      <c r="K13" s="289">
        <v>-82.491119661358809</v>
      </c>
      <c r="L13" s="289">
        <v>-81.655921422699151</v>
      </c>
      <c r="M13" s="289" t="s">
        <v>22</v>
      </c>
      <c r="N13" s="365">
        <v>-89.297678518953859</v>
      </c>
      <c r="O13" s="288">
        <v>493.08008810938861</v>
      </c>
      <c r="P13" s="288">
        <v>24.992654231525634</v>
      </c>
      <c r="Q13" s="288">
        <v>287.09451470645917</v>
      </c>
      <c r="R13" s="288">
        <v>141.83740751633104</v>
      </c>
      <c r="S13" s="109" t="s">
        <v>38</v>
      </c>
    </row>
    <row r="14" spans="1:19" ht="24.95" customHeight="1">
      <c r="A14" s="109" t="s">
        <v>39</v>
      </c>
      <c r="B14" s="288">
        <v>4.5170694993389446</v>
      </c>
      <c r="C14" s="291">
        <v>15.257754804325913</v>
      </c>
      <c r="D14" s="292">
        <v>10.956339123255603</v>
      </c>
      <c r="E14" s="292">
        <v>2.3115618191296363</v>
      </c>
      <c r="F14" s="366">
        <v>153.44164280578715</v>
      </c>
      <c r="G14" s="291">
        <v>18.500261637767196</v>
      </c>
      <c r="H14" s="289">
        <v>22.591807136986247</v>
      </c>
      <c r="I14" s="289">
        <v>14.642475462798046</v>
      </c>
      <c r="J14" s="289">
        <v>10.808731124118793</v>
      </c>
      <c r="K14" s="289">
        <v>-37.36569521710075</v>
      </c>
      <c r="L14" s="289">
        <v>452.95623872032581</v>
      </c>
      <c r="M14" s="289">
        <v>-93.214942065590208</v>
      </c>
      <c r="N14" s="365">
        <v>-68.617443748479218</v>
      </c>
      <c r="O14" s="288">
        <v>124.48073959938367</v>
      </c>
      <c r="P14" s="288">
        <v>84.56705064623759</v>
      </c>
      <c r="Q14" s="288">
        <v>-3.7500931608031465</v>
      </c>
      <c r="R14" s="288">
        <v>30.061601894508613</v>
      </c>
      <c r="S14" s="109" t="s">
        <v>39</v>
      </c>
    </row>
    <row r="15" spans="1:19" ht="24.95" customHeight="1">
      <c r="A15" s="109" t="s">
        <v>40</v>
      </c>
      <c r="B15" s="288">
        <v>5.4343765706675242</v>
      </c>
      <c r="C15" s="291">
        <v>-6.9800333462009263</v>
      </c>
      <c r="D15" s="292">
        <v>-2.5675072553229796</v>
      </c>
      <c r="E15" s="292">
        <v>-36.139407458926712</v>
      </c>
      <c r="F15" s="366">
        <v>28.832053719110291</v>
      </c>
      <c r="G15" s="291">
        <v>-9.087008999606212</v>
      </c>
      <c r="H15" s="289">
        <v>37.193247355681308</v>
      </c>
      <c r="I15" s="289">
        <v>-37.623705737658028</v>
      </c>
      <c r="J15" s="289">
        <v>-42.945191407765883</v>
      </c>
      <c r="K15" s="289">
        <v>-97.268860704973889</v>
      </c>
      <c r="L15" s="289">
        <v>-99.532533067093894</v>
      </c>
      <c r="M15" s="289" t="s">
        <v>22</v>
      </c>
      <c r="N15" s="365">
        <v>262.93103448275861</v>
      </c>
      <c r="O15" s="288">
        <v>-61.987315010570825</v>
      </c>
      <c r="P15" s="288">
        <v>454.40904446833861</v>
      </c>
      <c r="Q15" s="288">
        <v>-33.477787914941402</v>
      </c>
      <c r="R15" s="288">
        <v>96.065486179060514</v>
      </c>
      <c r="S15" s="109" t="s">
        <v>40</v>
      </c>
    </row>
    <row r="16" spans="1:19" ht="24.95" customHeight="1">
      <c r="A16" s="109" t="s">
        <v>41</v>
      </c>
      <c r="B16" s="288">
        <v>7.3771685405388325</v>
      </c>
      <c r="C16" s="291">
        <v>18.597766868701797</v>
      </c>
      <c r="D16" s="292">
        <v>22.759321057364915</v>
      </c>
      <c r="E16" s="292">
        <v>-26.906517251548209</v>
      </c>
      <c r="F16" s="366">
        <v>30.493718628590869</v>
      </c>
      <c r="G16" s="291">
        <v>58.892467266763617</v>
      </c>
      <c r="H16" s="289">
        <v>58.28315082940864</v>
      </c>
      <c r="I16" s="289">
        <v>29.447559141255283</v>
      </c>
      <c r="J16" s="289">
        <v>68.634846659689174</v>
      </c>
      <c r="K16" s="289">
        <v>93.815201192250385</v>
      </c>
      <c r="L16" s="289">
        <v>130.55955678670358</v>
      </c>
      <c r="M16" s="289" t="s">
        <v>22</v>
      </c>
      <c r="N16" s="365" t="s">
        <v>22</v>
      </c>
      <c r="O16" s="288">
        <v>-39.100348461549316</v>
      </c>
      <c r="P16" s="288">
        <v>75.154894519592659</v>
      </c>
      <c r="Q16" s="288">
        <v>-77.25460352847864</v>
      </c>
      <c r="R16" s="288">
        <v>70.012698773321915</v>
      </c>
      <c r="S16" s="109" t="s">
        <v>41</v>
      </c>
    </row>
    <row r="17" spans="1:19" ht="24.95" customHeight="1">
      <c r="A17" s="109" t="s">
        <v>42</v>
      </c>
      <c r="B17" s="288">
        <v>4.910094689863385</v>
      </c>
      <c r="C17" s="291">
        <v>28.67296387222666</v>
      </c>
      <c r="D17" s="292">
        <v>36.930984738027433</v>
      </c>
      <c r="E17" s="292">
        <v>-11.936934060460544</v>
      </c>
      <c r="F17" s="366">
        <v>13.078518108930055</v>
      </c>
      <c r="G17" s="291">
        <v>-11.553931692299784</v>
      </c>
      <c r="H17" s="289">
        <v>-18.123352884249243</v>
      </c>
      <c r="I17" s="289">
        <v>-12.847136013415337</v>
      </c>
      <c r="J17" s="289">
        <v>-0.16897847044093339</v>
      </c>
      <c r="K17" s="289">
        <v>90.132819267286038</v>
      </c>
      <c r="L17" s="289">
        <v>181.55249058346362</v>
      </c>
      <c r="M17" s="289">
        <v>70.946681175190434</v>
      </c>
      <c r="N17" s="365">
        <v>-4.9615888207825947</v>
      </c>
      <c r="O17" s="288">
        <v>-40.067857411634847</v>
      </c>
      <c r="P17" s="288">
        <v>189.71532102711814</v>
      </c>
      <c r="Q17" s="288">
        <v>-0.21499014447900322</v>
      </c>
      <c r="R17" s="288">
        <v>-40.738014678381795</v>
      </c>
      <c r="S17" s="109" t="s">
        <v>42</v>
      </c>
    </row>
    <row r="18" spans="1:19" ht="24.95" customHeight="1">
      <c r="A18" s="109" t="s">
        <v>43</v>
      </c>
      <c r="B18" s="288">
        <v>4.5528861432804604</v>
      </c>
      <c r="C18" s="291">
        <v>10.728949350158075</v>
      </c>
      <c r="D18" s="292">
        <v>10.828197365325735</v>
      </c>
      <c r="E18" s="292">
        <v>3.9485118067894405</v>
      </c>
      <c r="F18" s="366">
        <v>29.024677192962031</v>
      </c>
      <c r="G18" s="291">
        <v>-1.3850758223172619</v>
      </c>
      <c r="H18" s="289">
        <v>-1.1945974665137982</v>
      </c>
      <c r="I18" s="289">
        <v>24.125873084426701</v>
      </c>
      <c r="J18" s="289">
        <v>-26.433012838965979</v>
      </c>
      <c r="K18" s="289">
        <v>-6.5869532691636294</v>
      </c>
      <c r="L18" s="289">
        <v>-2.4898883001830967</v>
      </c>
      <c r="M18" s="289">
        <v>-80.632166098543536</v>
      </c>
      <c r="N18" s="365">
        <v>-9.1369608132332019</v>
      </c>
      <c r="O18" s="288">
        <v>-8.136957507110381</v>
      </c>
      <c r="P18" s="288">
        <v>24.152345416984005</v>
      </c>
      <c r="Q18" s="288">
        <v>7.2778442601060505</v>
      </c>
      <c r="R18" s="288">
        <v>35.403857322876377</v>
      </c>
      <c r="S18" s="109" t="s">
        <v>43</v>
      </c>
    </row>
    <row r="19" spans="1:19" ht="24.95" customHeight="1">
      <c r="A19" s="109" t="s">
        <v>44</v>
      </c>
      <c r="B19" s="288">
        <v>6.1282063072357147</v>
      </c>
      <c r="C19" s="291">
        <v>23.912667829438547</v>
      </c>
      <c r="D19" s="292">
        <v>26.349957875827684</v>
      </c>
      <c r="E19" s="292">
        <v>29.329259973623039</v>
      </c>
      <c r="F19" s="366">
        <v>-8.5465321182740723</v>
      </c>
      <c r="G19" s="291">
        <v>71.438284561307029</v>
      </c>
      <c r="H19" s="289">
        <v>62.748106614365128</v>
      </c>
      <c r="I19" s="289">
        <v>9.9868798121741378</v>
      </c>
      <c r="J19" s="289">
        <v>185.33107235142114</v>
      </c>
      <c r="K19" s="289">
        <v>-4.1760751641620573</v>
      </c>
      <c r="L19" s="289">
        <v>27.141192866054894</v>
      </c>
      <c r="M19" s="289" t="s">
        <v>22</v>
      </c>
      <c r="N19" s="365">
        <v>-40.001780651551535</v>
      </c>
      <c r="O19" s="288">
        <v>-56.921128348549303</v>
      </c>
      <c r="P19" s="288">
        <v>131.76418897963401</v>
      </c>
      <c r="Q19" s="288">
        <v>19.625651534113572</v>
      </c>
      <c r="R19" s="288">
        <v>-47.126202341742328</v>
      </c>
      <c r="S19" s="109" t="s">
        <v>44</v>
      </c>
    </row>
    <row r="20" spans="1:19" ht="24.95" customHeight="1">
      <c r="A20" s="109" t="s">
        <v>45</v>
      </c>
      <c r="B20" s="288">
        <v>2.6403407459150827</v>
      </c>
      <c r="C20" s="291">
        <v>-10.737291778493969</v>
      </c>
      <c r="D20" s="292">
        <v>-17.89515584341342</v>
      </c>
      <c r="E20" s="292">
        <v>23.467390655767034</v>
      </c>
      <c r="F20" s="366">
        <v>30.676037020695247</v>
      </c>
      <c r="G20" s="291">
        <v>29.981685663700034</v>
      </c>
      <c r="H20" s="289">
        <v>43.145382431453839</v>
      </c>
      <c r="I20" s="289">
        <v>46.904033080930134</v>
      </c>
      <c r="J20" s="289">
        <v>-5.3287684305959857</v>
      </c>
      <c r="K20" s="289">
        <v>63.623560063019625</v>
      </c>
      <c r="L20" s="289">
        <v>259.86642040260443</v>
      </c>
      <c r="M20" s="289" t="s">
        <v>22</v>
      </c>
      <c r="N20" s="365">
        <v>-49.841431950118256</v>
      </c>
      <c r="O20" s="288">
        <v>37.958532695374799</v>
      </c>
      <c r="P20" s="288">
        <v>189.62730055474174</v>
      </c>
      <c r="Q20" s="288">
        <v>48.976754882587926</v>
      </c>
      <c r="R20" s="288">
        <v>54.344915298203432</v>
      </c>
      <c r="S20" s="109" t="s">
        <v>45</v>
      </c>
    </row>
    <row r="21" spans="1:19" ht="24.95" customHeight="1">
      <c r="A21" s="109" t="s">
        <v>46</v>
      </c>
      <c r="B21" s="288">
        <v>9.4437252434661332</v>
      </c>
      <c r="C21" s="291">
        <v>-26.735741391721589</v>
      </c>
      <c r="D21" s="292">
        <v>-30.24343350750955</v>
      </c>
      <c r="E21" s="292">
        <v>-16.019231458058911</v>
      </c>
      <c r="F21" s="366">
        <v>-9.4932886972550961</v>
      </c>
      <c r="G21" s="291">
        <v>90.130876076185416</v>
      </c>
      <c r="H21" s="289">
        <v>109.42778277305644</v>
      </c>
      <c r="I21" s="289">
        <v>66.972276336218329</v>
      </c>
      <c r="J21" s="289">
        <v>77.955557083197277</v>
      </c>
      <c r="K21" s="289">
        <v>39.73330335125064</v>
      </c>
      <c r="L21" s="289">
        <v>42.519400945083078</v>
      </c>
      <c r="M21" s="289">
        <v>160.04184100418411</v>
      </c>
      <c r="N21" s="365">
        <v>37.176789852421024</v>
      </c>
      <c r="O21" s="288">
        <v>0.30476588628762613</v>
      </c>
      <c r="P21" s="288">
        <v>62.488567995738521</v>
      </c>
      <c r="Q21" s="288">
        <v>2.0722942373627262</v>
      </c>
      <c r="R21" s="288">
        <v>-15.885703142567905</v>
      </c>
      <c r="S21" s="109" t="s">
        <v>46</v>
      </c>
    </row>
    <row r="22" spans="1:19" ht="24.95" customHeight="1">
      <c r="A22" s="109" t="s">
        <v>47</v>
      </c>
      <c r="B22" s="288">
        <v>6.7995775471482602</v>
      </c>
      <c r="C22" s="291">
        <v>2.2589685586367381</v>
      </c>
      <c r="D22" s="292">
        <v>5.284937971803032</v>
      </c>
      <c r="E22" s="292">
        <v>-12.942079204842898</v>
      </c>
      <c r="F22" s="366">
        <v>-5.3775000590133573</v>
      </c>
      <c r="G22" s="291">
        <v>25.952528486186324</v>
      </c>
      <c r="H22" s="289">
        <v>10.380903583011715</v>
      </c>
      <c r="I22" s="289">
        <v>26.028005423501028</v>
      </c>
      <c r="J22" s="289">
        <v>59.939115598560278</v>
      </c>
      <c r="K22" s="289">
        <v>-21.658428365368948</v>
      </c>
      <c r="L22" s="289">
        <v>-30.893497369152982</v>
      </c>
      <c r="M22" s="289">
        <v>-31.547293603061789</v>
      </c>
      <c r="N22" s="365">
        <v>-1.8843920052343464</v>
      </c>
      <c r="O22" s="288">
        <v>-17.232442155179456</v>
      </c>
      <c r="P22" s="288">
        <v>79.500126099178146</v>
      </c>
      <c r="Q22" s="288">
        <v>-31.587493950246824</v>
      </c>
      <c r="R22" s="288">
        <v>-17.012756405499985</v>
      </c>
      <c r="S22" s="109" t="s">
        <v>47</v>
      </c>
    </row>
    <row r="23" spans="1:19" ht="24.95" customHeight="1">
      <c r="A23" s="109" t="s">
        <v>48</v>
      </c>
      <c r="B23" s="288">
        <v>11.202672289172597</v>
      </c>
      <c r="C23" s="291">
        <v>18.23385706023069</v>
      </c>
      <c r="D23" s="292">
        <v>19.750487404756839</v>
      </c>
      <c r="E23" s="292">
        <v>16.520359775708116</v>
      </c>
      <c r="F23" s="366">
        <v>5.481426985512087</v>
      </c>
      <c r="G23" s="291">
        <v>-10.800962520330714</v>
      </c>
      <c r="H23" s="289">
        <v>-2.7662591719621474</v>
      </c>
      <c r="I23" s="289">
        <v>-26.903820816864297</v>
      </c>
      <c r="J23" s="289">
        <v>-13.584160012205146</v>
      </c>
      <c r="K23" s="289">
        <v>22.837110431236127</v>
      </c>
      <c r="L23" s="289">
        <v>138.47656778895171</v>
      </c>
      <c r="M23" s="289">
        <v>12.962528640242482</v>
      </c>
      <c r="N23" s="365">
        <v>-27.272564536965703</v>
      </c>
      <c r="O23" s="288">
        <v>105.18737197252679</v>
      </c>
      <c r="P23" s="288">
        <v>106.65645541737169</v>
      </c>
      <c r="Q23" s="288">
        <v>-14.562935468183511</v>
      </c>
      <c r="R23" s="288">
        <v>-25.779245098504987</v>
      </c>
      <c r="S23" s="109" t="s">
        <v>48</v>
      </c>
    </row>
    <row r="24" spans="1:19" ht="24.95" customHeight="1">
      <c r="A24" s="109" t="s">
        <v>49</v>
      </c>
      <c r="B24" s="288">
        <v>8.3232653626528474</v>
      </c>
      <c r="C24" s="291">
        <v>5.033481892309851</v>
      </c>
      <c r="D24" s="292">
        <v>8.783660673624567</v>
      </c>
      <c r="E24" s="292">
        <v>-19.837225560765887</v>
      </c>
      <c r="F24" s="366">
        <v>7.7454132728704366</v>
      </c>
      <c r="G24" s="291">
        <v>59.074017320819081</v>
      </c>
      <c r="H24" s="289">
        <v>59.797033483269161</v>
      </c>
      <c r="I24" s="289">
        <v>61.388162765448556</v>
      </c>
      <c r="J24" s="289">
        <v>56.237355869650116</v>
      </c>
      <c r="K24" s="289">
        <v>14.682374883057122</v>
      </c>
      <c r="L24" s="289">
        <v>140.48452517797378</v>
      </c>
      <c r="M24" s="289">
        <v>-83.815371124857577</v>
      </c>
      <c r="N24" s="365">
        <v>0.55329428399592473</v>
      </c>
      <c r="O24" s="288">
        <v>177.1168941710539</v>
      </c>
      <c r="P24" s="288">
        <v>88.286186692464895</v>
      </c>
      <c r="Q24" s="288">
        <v>-36.39913205395586</v>
      </c>
      <c r="R24" s="288">
        <v>-0.37246253978827326</v>
      </c>
      <c r="S24" s="109" t="s">
        <v>49</v>
      </c>
    </row>
    <row r="25" spans="1:19" ht="24.95" customHeight="1">
      <c r="A25" s="109" t="s">
        <v>50</v>
      </c>
      <c r="B25" s="288">
        <v>1.7064358194125901</v>
      </c>
      <c r="C25" s="291">
        <v>3.6841713830075236</v>
      </c>
      <c r="D25" s="292">
        <v>4.8832659510928806</v>
      </c>
      <c r="E25" s="292">
        <v>-7.1933867021402875</v>
      </c>
      <c r="F25" s="366">
        <v>8.6142565134161799</v>
      </c>
      <c r="G25" s="291">
        <v>-3.3102724456241646</v>
      </c>
      <c r="H25" s="289">
        <v>-28.973026616802684</v>
      </c>
      <c r="I25" s="289">
        <v>21.928958593327991</v>
      </c>
      <c r="J25" s="289">
        <v>29.808961046411582</v>
      </c>
      <c r="K25" s="289">
        <v>-73.521293825132872</v>
      </c>
      <c r="L25" s="289">
        <v>-76.798062123343087</v>
      </c>
      <c r="M25" s="289" t="s">
        <v>22</v>
      </c>
      <c r="N25" s="365">
        <v>387.92235801581592</v>
      </c>
      <c r="O25" s="288">
        <v>-68.333431900171504</v>
      </c>
      <c r="P25" s="288">
        <v>110.19273932728905</v>
      </c>
      <c r="Q25" s="288">
        <v>69.321490327062065</v>
      </c>
      <c r="R25" s="288">
        <v>-47.151559400878519</v>
      </c>
      <c r="S25" s="109" t="s">
        <v>50</v>
      </c>
    </row>
    <row r="26" spans="1:19" ht="24.95" customHeight="1">
      <c r="A26" s="109" t="s">
        <v>51</v>
      </c>
      <c r="B26" s="288">
        <v>5.5433241166789031</v>
      </c>
      <c r="C26" s="291">
        <v>-16.603530412368443</v>
      </c>
      <c r="D26" s="292">
        <v>-18.166886973770033</v>
      </c>
      <c r="E26" s="292">
        <v>-37.432012885454846</v>
      </c>
      <c r="F26" s="366">
        <v>41.548070675525537</v>
      </c>
      <c r="G26" s="291">
        <v>-16.045410060677227</v>
      </c>
      <c r="H26" s="289">
        <v>-20.546847699165582</v>
      </c>
      <c r="I26" s="289">
        <v>-60.515469163443925</v>
      </c>
      <c r="J26" s="289">
        <v>6.9865106912638311</v>
      </c>
      <c r="K26" s="289">
        <v>-68.404537880264257</v>
      </c>
      <c r="L26" s="289">
        <v>-57.300564008821176</v>
      </c>
      <c r="M26" s="289">
        <v>-94.356846473029051</v>
      </c>
      <c r="N26" s="365">
        <v>-82.279697574415707</v>
      </c>
      <c r="O26" s="288">
        <v>-15.073184653647004</v>
      </c>
      <c r="P26" s="288" t="s">
        <v>209</v>
      </c>
      <c r="Q26" s="288">
        <v>-93.634196640188705</v>
      </c>
      <c r="R26" s="288">
        <v>-23.773904377133249</v>
      </c>
      <c r="S26" s="109" t="s">
        <v>51</v>
      </c>
    </row>
    <row r="27" spans="1:19" ht="24.95" customHeight="1">
      <c r="A27" s="109" t="s">
        <v>52</v>
      </c>
      <c r="B27" s="288">
        <v>2.919642977078766</v>
      </c>
      <c r="C27" s="291">
        <v>1.9752481438371348</v>
      </c>
      <c r="D27" s="292">
        <v>7.0323088777376768</v>
      </c>
      <c r="E27" s="292">
        <v>26.083707025411059</v>
      </c>
      <c r="F27" s="366">
        <v>-37.404433177431386</v>
      </c>
      <c r="G27" s="291">
        <v>-24.917019597885144</v>
      </c>
      <c r="H27" s="289">
        <v>-27.844054517789502</v>
      </c>
      <c r="I27" s="289">
        <v>-41.831269114441646</v>
      </c>
      <c r="J27" s="289">
        <v>-12.122606159987541</v>
      </c>
      <c r="K27" s="289">
        <v>-55.874562653234968</v>
      </c>
      <c r="L27" s="289" t="s">
        <v>209</v>
      </c>
      <c r="M27" s="289" t="s">
        <v>22</v>
      </c>
      <c r="N27" s="365">
        <v>-79.315393080984421</v>
      </c>
      <c r="O27" s="288" t="s">
        <v>209</v>
      </c>
      <c r="P27" s="288">
        <v>-13.782295507844893</v>
      </c>
      <c r="Q27" s="288">
        <v>-31.897563560127665</v>
      </c>
      <c r="R27" s="288">
        <v>238.97167950150748</v>
      </c>
      <c r="S27" s="109" t="s">
        <v>52</v>
      </c>
    </row>
    <row r="28" spans="1:19" ht="24.95" customHeight="1">
      <c r="A28" s="109" t="s">
        <v>53</v>
      </c>
      <c r="B28" s="288">
        <v>4.3439223040579407</v>
      </c>
      <c r="C28" s="291">
        <v>-12.318712457135419</v>
      </c>
      <c r="D28" s="292">
        <v>-7.2011027018267413</v>
      </c>
      <c r="E28" s="292">
        <v>-37.614602259674626</v>
      </c>
      <c r="F28" s="366">
        <v>-33.601628710761801</v>
      </c>
      <c r="G28" s="291">
        <v>-38.669425525188949</v>
      </c>
      <c r="H28" s="289">
        <v>-16.141715509948213</v>
      </c>
      <c r="I28" s="289">
        <v>-68.512089210392674</v>
      </c>
      <c r="J28" s="289">
        <v>-55.369267520038989</v>
      </c>
      <c r="K28" s="289">
        <v>91.058822310732211</v>
      </c>
      <c r="L28" s="289">
        <v>10.105952585740056</v>
      </c>
      <c r="M28" s="289" t="s">
        <v>22</v>
      </c>
      <c r="N28" s="365">
        <v>439.19038653228495</v>
      </c>
      <c r="O28" s="288">
        <v>-2.5836509953409603</v>
      </c>
      <c r="P28" s="288">
        <v>32.590542152627364</v>
      </c>
      <c r="Q28" s="288">
        <v>-33.681596932002549</v>
      </c>
      <c r="R28" s="288">
        <v>-51.229347944245326</v>
      </c>
      <c r="S28" s="109" t="s">
        <v>53</v>
      </c>
    </row>
    <row r="29" spans="1:19" ht="24.95" customHeight="1">
      <c r="A29" s="109" t="s">
        <v>54</v>
      </c>
      <c r="B29" s="288">
        <v>0.81640543085244133</v>
      </c>
      <c r="C29" s="291">
        <v>-8.5003977540233535</v>
      </c>
      <c r="D29" s="292">
        <v>12.660258059807219</v>
      </c>
      <c r="E29" s="292">
        <v>-62.953211398609113</v>
      </c>
      <c r="F29" s="366">
        <v>45.15628865979383</v>
      </c>
      <c r="G29" s="291">
        <v>18.231177971143083</v>
      </c>
      <c r="H29" s="289">
        <v>-24.684690167201694</v>
      </c>
      <c r="I29" s="289">
        <v>84.989280567954154</v>
      </c>
      <c r="J29" s="289">
        <v>115.56428329908704</v>
      </c>
      <c r="K29" s="289">
        <v>-56.838278640204365</v>
      </c>
      <c r="L29" s="289">
        <v>-59.054233017862337</v>
      </c>
      <c r="M29" s="289" t="s">
        <v>22</v>
      </c>
      <c r="N29" s="365">
        <v>-56.716581646645828</v>
      </c>
      <c r="O29" s="288">
        <v>-69.448059619762745</v>
      </c>
      <c r="P29" s="288">
        <v>69.053719536702118</v>
      </c>
      <c r="Q29" s="288">
        <v>-1.2249063256978729</v>
      </c>
      <c r="R29" s="288">
        <v>2.6823576456393567</v>
      </c>
      <c r="S29" s="109" t="s">
        <v>54</v>
      </c>
    </row>
    <row r="30" spans="1:19" ht="24.95" customHeight="1">
      <c r="A30" s="109" t="s">
        <v>55</v>
      </c>
      <c r="B30" s="288">
        <v>1.78285202329387</v>
      </c>
      <c r="C30" s="291">
        <v>-7.4611565604535883</v>
      </c>
      <c r="D30" s="292">
        <v>-3.7044379820457749</v>
      </c>
      <c r="E30" s="292">
        <v>-30.363885359090887</v>
      </c>
      <c r="F30" s="366">
        <v>-0.3111968952561881</v>
      </c>
      <c r="G30" s="291">
        <v>27.497954748037174</v>
      </c>
      <c r="H30" s="289">
        <v>-6.156412337834368</v>
      </c>
      <c r="I30" s="289">
        <v>65.423170672650087</v>
      </c>
      <c r="J30" s="289">
        <v>42.091989021508368</v>
      </c>
      <c r="K30" s="289">
        <v>82.0367690867308</v>
      </c>
      <c r="L30" s="289" t="s">
        <v>209</v>
      </c>
      <c r="M30" s="289" t="s">
        <v>22</v>
      </c>
      <c r="N30" s="365">
        <v>-20.005722589923721</v>
      </c>
      <c r="O30" s="288">
        <v>113.01479054113895</v>
      </c>
      <c r="P30" s="288">
        <v>211.74139647187241</v>
      </c>
      <c r="Q30" s="288">
        <v>-73.9836427477928</v>
      </c>
      <c r="R30" s="288">
        <v>-45.986173286790077</v>
      </c>
      <c r="S30" s="109" t="s">
        <v>55</v>
      </c>
    </row>
    <row r="31" spans="1:19" ht="24.95" customHeight="1">
      <c r="A31" s="109" t="s">
        <v>56</v>
      </c>
      <c r="B31" s="288">
        <v>3.4528282455385408</v>
      </c>
      <c r="C31" s="291">
        <v>28.903138426038623</v>
      </c>
      <c r="D31" s="292">
        <v>37.799666046718357</v>
      </c>
      <c r="E31" s="292">
        <v>-20.412406861895676</v>
      </c>
      <c r="F31" s="366">
        <v>23.856778348362056</v>
      </c>
      <c r="G31" s="291">
        <v>5.6516411295411473</v>
      </c>
      <c r="H31" s="289">
        <v>-16.452135420530695</v>
      </c>
      <c r="I31" s="289">
        <v>-5.3286152885466009</v>
      </c>
      <c r="J31" s="289">
        <v>43.287225724884792</v>
      </c>
      <c r="K31" s="289">
        <v>-39.291354552892031</v>
      </c>
      <c r="L31" s="289" t="s">
        <v>209</v>
      </c>
      <c r="M31" s="289">
        <v>-18.577389231074903</v>
      </c>
      <c r="N31" s="365">
        <v>-78.022388784248236</v>
      </c>
      <c r="O31" s="288">
        <v>-38.174502360620586</v>
      </c>
      <c r="P31" s="288">
        <v>43.163900946151557</v>
      </c>
      <c r="Q31" s="288">
        <v>456.65024495641728</v>
      </c>
      <c r="R31" s="288">
        <v>12.187858419299545</v>
      </c>
      <c r="S31" s="109" t="s">
        <v>56</v>
      </c>
    </row>
    <row r="32" spans="1:19" ht="24.95" customHeight="1">
      <c r="A32" s="109" t="s">
        <v>57</v>
      </c>
      <c r="B32" s="288">
        <v>2.9582719193248295</v>
      </c>
      <c r="C32" s="291">
        <v>26.148056589036472</v>
      </c>
      <c r="D32" s="292">
        <v>26.076970582180707</v>
      </c>
      <c r="E32" s="292">
        <v>14.112715030399329</v>
      </c>
      <c r="F32" s="366">
        <v>41.908499405591272</v>
      </c>
      <c r="G32" s="291">
        <v>17.770327772949329</v>
      </c>
      <c r="H32" s="289">
        <v>48.739944491424353</v>
      </c>
      <c r="I32" s="289">
        <v>-0.30463948795949136</v>
      </c>
      <c r="J32" s="289">
        <v>-14.358280702476222</v>
      </c>
      <c r="K32" s="289">
        <v>-10.449271914154025</v>
      </c>
      <c r="L32" s="289">
        <v>172.6133552343187</v>
      </c>
      <c r="M32" s="289" t="s">
        <v>22</v>
      </c>
      <c r="N32" s="365">
        <v>-56.801273430991614</v>
      </c>
      <c r="O32" s="288">
        <v>74.331521245642506</v>
      </c>
      <c r="P32" s="288">
        <v>12.20594643223329</v>
      </c>
      <c r="Q32" s="288">
        <v>-25.108154366168108</v>
      </c>
      <c r="R32" s="288">
        <v>-12.810792385061475</v>
      </c>
      <c r="S32" s="109" t="s">
        <v>57</v>
      </c>
    </row>
    <row r="33" spans="1:19" ht="24.95" customHeight="1">
      <c r="A33" s="109" t="s">
        <v>58</v>
      </c>
      <c r="B33" s="288">
        <v>10.154711514783628</v>
      </c>
      <c r="C33" s="291">
        <v>24.934696707348465</v>
      </c>
      <c r="D33" s="292">
        <v>38.368191272058482</v>
      </c>
      <c r="E33" s="292">
        <v>-8.8046383605146161</v>
      </c>
      <c r="F33" s="366">
        <v>-30.173006950935459</v>
      </c>
      <c r="G33" s="291">
        <v>113.59844076893236</v>
      </c>
      <c r="H33" s="289">
        <v>89.898270918283828</v>
      </c>
      <c r="I33" s="289">
        <v>140.05168472318857</v>
      </c>
      <c r="J33" s="289">
        <v>135.4938020852567</v>
      </c>
      <c r="K33" s="289">
        <v>-26.368222110820369</v>
      </c>
      <c r="L33" s="289">
        <v>-44.638290447904019</v>
      </c>
      <c r="M33" s="289">
        <v>-7.1762618932430371</v>
      </c>
      <c r="N33" s="365">
        <v>9.3792584668479719</v>
      </c>
      <c r="O33" s="288">
        <v>167.89974924647299</v>
      </c>
      <c r="P33" s="288">
        <v>57.287939525332121</v>
      </c>
      <c r="Q33" s="288">
        <v>-8.7649339628982403</v>
      </c>
      <c r="R33" s="288">
        <v>56.434910821240067</v>
      </c>
      <c r="S33" s="109" t="s">
        <v>58</v>
      </c>
    </row>
    <row r="34" spans="1:19" ht="24.95" customHeight="1">
      <c r="A34" s="109" t="s">
        <v>59</v>
      </c>
      <c r="B34" s="288">
        <v>6.096583603327872</v>
      </c>
      <c r="C34" s="291">
        <v>20.736626352787056</v>
      </c>
      <c r="D34" s="292">
        <v>16.767111017888368</v>
      </c>
      <c r="E34" s="292">
        <v>20.818502233389168</v>
      </c>
      <c r="F34" s="366">
        <v>85.63542586311047</v>
      </c>
      <c r="G34" s="291">
        <v>4.5148453836308278</v>
      </c>
      <c r="H34" s="289">
        <v>22.347150045933816</v>
      </c>
      <c r="I34" s="289">
        <v>-22.670618026332818</v>
      </c>
      <c r="J34" s="289">
        <v>-4.4767837017026153</v>
      </c>
      <c r="K34" s="289">
        <v>-36.621703078341696</v>
      </c>
      <c r="L34" s="289">
        <v>7.3003110877374269</v>
      </c>
      <c r="M34" s="289" t="s">
        <v>22</v>
      </c>
      <c r="N34" s="365">
        <v>-43.113668850268446</v>
      </c>
      <c r="O34" s="288">
        <v>36.492940307359333</v>
      </c>
      <c r="P34" s="288">
        <v>350.27836642845119</v>
      </c>
      <c r="Q34" s="288">
        <v>105.36751742714321</v>
      </c>
      <c r="R34" s="288">
        <v>212.55403905645437</v>
      </c>
      <c r="S34" s="109" t="s">
        <v>59</v>
      </c>
    </row>
    <row r="35" spans="1:19" ht="24.95" customHeight="1">
      <c r="A35" s="109" t="s">
        <v>60</v>
      </c>
      <c r="B35" s="288">
        <v>17.357744109676744</v>
      </c>
      <c r="C35" s="291">
        <v>-9.0869192115408453</v>
      </c>
      <c r="D35" s="292">
        <v>-9.5866681154590623</v>
      </c>
      <c r="E35" s="292">
        <v>0.11823273179838623</v>
      </c>
      <c r="F35" s="366">
        <v>-11.22710496228602</v>
      </c>
      <c r="G35" s="291">
        <v>31.579647509768193</v>
      </c>
      <c r="H35" s="289">
        <v>27.751899975484193</v>
      </c>
      <c r="I35" s="289">
        <v>-1.9375334774016011</v>
      </c>
      <c r="J35" s="289">
        <v>68.841992748913043</v>
      </c>
      <c r="K35" s="289">
        <v>-65.209756143927848</v>
      </c>
      <c r="L35" s="289">
        <v>-39.597005993898193</v>
      </c>
      <c r="M35" s="289" t="s">
        <v>22</v>
      </c>
      <c r="N35" s="365">
        <v>-73.397306238926262</v>
      </c>
      <c r="O35" s="288">
        <v>289.82520948596505</v>
      </c>
      <c r="P35" s="288">
        <v>116.28586857910537</v>
      </c>
      <c r="Q35" s="288">
        <v>-46.883379802425672</v>
      </c>
      <c r="R35" s="288">
        <v>-29.825759218228313</v>
      </c>
      <c r="S35" s="109" t="s">
        <v>60</v>
      </c>
    </row>
    <row r="36" spans="1:19" ht="24.95" customHeight="1">
      <c r="A36" s="109" t="s">
        <v>61</v>
      </c>
      <c r="B36" s="288">
        <v>7.8774140088225124</v>
      </c>
      <c r="C36" s="291">
        <v>2.1442333795200739</v>
      </c>
      <c r="D36" s="292">
        <v>6.7786337016250542</v>
      </c>
      <c r="E36" s="292">
        <v>-16.63399314970988</v>
      </c>
      <c r="F36" s="366">
        <v>-17.632686775587146</v>
      </c>
      <c r="G36" s="291">
        <v>3.556325847447269</v>
      </c>
      <c r="H36" s="289">
        <v>12.453305149384477</v>
      </c>
      <c r="I36" s="289">
        <v>-6.0046723066535179</v>
      </c>
      <c r="J36" s="289">
        <v>-7.3011683321319936</v>
      </c>
      <c r="K36" s="289">
        <v>43.968233132055673</v>
      </c>
      <c r="L36" s="289">
        <v>-97.819404846756953</v>
      </c>
      <c r="M36" s="289" t="s">
        <v>22</v>
      </c>
      <c r="N36" s="365" t="s">
        <v>209</v>
      </c>
      <c r="O36" s="288">
        <v>130.21965830929668</v>
      </c>
      <c r="P36" s="288">
        <v>-23.818342120650698</v>
      </c>
      <c r="Q36" s="288">
        <v>1.2371200620175102</v>
      </c>
      <c r="R36" s="288">
        <v>34.102192946913704</v>
      </c>
      <c r="S36" s="109" t="s">
        <v>61</v>
      </c>
    </row>
    <row r="37" spans="1:19" ht="24.95" customHeight="1">
      <c r="A37" s="109" t="s">
        <v>62</v>
      </c>
      <c r="B37" s="288">
        <v>8.9432169381682343</v>
      </c>
      <c r="C37" s="291">
        <v>-0.66789084017537448</v>
      </c>
      <c r="D37" s="292">
        <v>-2.1326362489678417</v>
      </c>
      <c r="E37" s="292">
        <v>15.784422433280227</v>
      </c>
      <c r="F37" s="366">
        <v>-1.2158815564424259</v>
      </c>
      <c r="G37" s="291">
        <v>11.201957753335194</v>
      </c>
      <c r="H37" s="289">
        <v>4.645795176633527</v>
      </c>
      <c r="I37" s="289">
        <v>12.767451277695073</v>
      </c>
      <c r="J37" s="289">
        <v>22.569365313936345</v>
      </c>
      <c r="K37" s="289">
        <v>-18.280636783109173</v>
      </c>
      <c r="L37" s="289">
        <v>21.607358094164809</v>
      </c>
      <c r="M37" s="289">
        <v>-94.504567738003914</v>
      </c>
      <c r="N37" s="365">
        <v>-62.830015756646105</v>
      </c>
      <c r="O37" s="288">
        <v>6.9816219303054083</v>
      </c>
      <c r="P37" s="288">
        <v>-8.109761894338547</v>
      </c>
      <c r="Q37" s="288">
        <v>4.7190358717905383</v>
      </c>
      <c r="R37" s="288">
        <v>-5.8466080863483825</v>
      </c>
      <c r="S37" s="109" t="s">
        <v>62</v>
      </c>
    </row>
    <row r="38" spans="1:19" ht="24.95" customHeight="1">
      <c r="A38" s="109" t="s">
        <v>63</v>
      </c>
      <c r="B38" s="288">
        <v>6.9303159439624977</v>
      </c>
      <c r="C38" s="291">
        <v>2.0073770430552713</v>
      </c>
      <c r="D38" s="292">
        <v>-2.5049025906637041</v>
      </c>
      <c r="E38" s="292">
        <v>89.286069512388906</v>
      </c>
      <c r="F38" s="366">
        <v>-11.667997212190329</v>
      </c>
      <c r="G38" s="291">
        <v>13.09013640461454</v>
      </c>
      <c r="H38" s="289">
        <v>45.499589215027271</v>
      </c>
      <c r="I38" s="289">
        <v>-8.9084141926730496</v>
      </c>
      <c r="J38" s="289">
        <v>-17.665447559521112</v>
      </c>
      <c r="K38" s="289">
        <v>61.662971512883303</v>
      </c>
      <c r="L38" s="289">
        <v>-10.832942485356838</v>
      </c>
      <c r="M38" s="289" t="s">
        <v>22</v>
      </c>
      <c r="N38" s="365">
        <v>88.739065399895907</v>
      </c>
      <c r="O38" s="288">
        <v>-0.57106135255352797</v>
      </c>
      <c r="P38" s="288">
        <v>-14.563543230026767</v>
      </c>
      <c r="Q38" s="288">
        <v>-27.689346452405374</v>
      </c>
      <c r="R38" s="288">
        <v>-15.554982509038325</v>
      </c>
      <c r="S38" s="109" t="s">
        <v>63</v>
      </c>
    </row>
    <row r="39" spans="1:19" ht="24.95" customHeight="1">
      <c r="A39" s="109" t="s">
        <v>64</v>
      </c>
      <c r="B39" s="288">
        <v>5.7878314889291005</v>
      </c>
      <c r="C39" s="291">
        <v>-5.6404927744943478</v>
      </c>
      <c r="D39" s="292">
        <v>-5.8978148370191263</v>
      </c>
      <c r="E39" s="292">
        <v>-4.055920232149262</v>
      </c>
      <c r="F39" s="366">
        <v>-4.7534551270836971</v>
      </c>
      <c r="G39" s="291">
        <v>60.308590011818239</v>
      </c>
      <c r="H39" s="289">
        <v>67.634212562794289</v>
      </c>
      <c r="I39" s="289">
        <v>69.043431921129752</v>
      </c>
      <c r="J39" s="289">
        <v>39.95713037648062</v>
      </c>
      <c r="K39" s="289">
        <v>-14.507673991490776</v>
      </c>
      <c r="L39" s="289">
        <v>-1.1627187062742195</v>
      </c>
      <c r="M39" s="289" t="s">
        <v>22</v>
      </c>
      <c r="N39" s="365">
        <v>-22.435213722995002</v>
      </c>
      <c r="O39" s="288">
        <v>-69.318929786699329</v>
      </c>
      <c r="P39" s="288">
        <v>-15.048087301484316</v>
      </c>
      <c r="Q39" s="288">
        <v>7.6670457680841508</v>
      </c>
      <c r="R39" s="288">
        <v>64.705459943505787</v>
      </c>
      <c r="S39" s="109" t="s">
        <v>64</v>
      </c>
    </row>
    <row r="40" spans="1:19" ht="24.95" customHeight="1">
      <c r="A40" s="109" t="s">
        <v>65</v>
      </c>
      <c r="B40" s="288">
        <v>5.8681846352694151</v>
      </c>
      <c r="C40" s="291">
        <v>17.093816055554939</v>
      </c>
      <c r="D40" s="292">
        <v>24.190115298210642</v>
      </c>
      <c r="E40" s="292">
        <v>41.82438834762749</v>
      </c>
      <c r="F40" s="366">
        <v>-39.379362686934115</v>
      </c>
      <c r="G40" s="291">
        <v>-3.474152595112642</v>
      </c>
      <c r="H40" s="289">
        <v>-0.28043185993288944</v>
      </c>
      <c r="I40" s="289">
        <v>15.627982439396831</v>
      </c>
      <c r="J40" s="289">
        <v>-22.907793528701291</v>
      </c>
      <c r="K40" s="289">
        <v>-75.045343660554607</v>
      </c>
      <c r="L40" s="289">
        <v>-91.780236462610176</v>
      </c>
      <c r="M40" s="289" t="s">
        <v>22</v>
      </c>
      <c r="N40" s="365">
        <v>239.97269767930277</v>
      </c>
      <c r="O40" s="288">
        <v>-49.813708643591639</v>
      </c>
      <c r="P40" s="288">
        <v>21.215928203880011</v>
      </c>
      <c r="Q40" s="288">
        <v>-62.590296405952607</v>
      </c>
      <c r="R40" s="288">
        <v>-20.801224891407969</v>
      </c>
      <c r="S40" s="109" t="s">
        <v>65</v>
      </c>
    </row>
    <row r="41" spans="1:19" ht="24.95" customHeight="1">
      <c r="A41" s="109" t="s">
        <v>66</v>
      </c>
      <c r="B41" s="288">
        <v>2.0373988376878316</v>
      </c>
      <c r="C41" s="291">
        <v>0.84579597802398609</v>
      </c>
      <c r="D41" s="292">
        <v>2.5157803539749892</v>
      </c>
      <c r="E41" s="292">
        <v>37.25854287556416</v>
      </c>
      <c r="F41" s="366">
        <v>-23.981581859025226</v>
      </c>
      <c r="G41" s="291">
        <v>-11.498439296324079</v>
      </c>
      <c r="H41" s="289">
        <v>38.123499471814085</v>
      </c>
      <c r="I41" s="289">
        <v>26.404338153503886</v>
      </c>
      <c r="J41" s="289">
        <v>-47.792219844211282</v>
      </c>
      <c r="K41" s="289">
        <v>410.93563212283823</v>
      </c>
      <c r="L41" s="289" t="s">
        <v>209</v>
      </c>
      <c r="M41" s="289" t="s">
        <v>22</v>
      </c>
      <c r="N41" s="365">
        <v>16.192260183790097</v>
      </c>
      <c r="O41" s="288">
        <v>36.158637873754145</v>
      </c>
      <c r="P41" s="288">
        <v>420.06874301622793</v>
      </c>
      <c r="Q41" s="288">
        <v>86.675993989058895</v>
      </c>
      <c r="R41" s="288">
        <v>-62.124415553617645</v>
      </c>
      <c r="S41" s="109" t="s">
        <v>66</v>
      </c>
    </row>
    <row r="42" spans="1:19" ht="24.95" customHeight="1">
      <c r="A42" s="109" t="s">
        <v>67</v>
      </c>
      <c r="B42" s="288">
        <v>0.16825519345755424</v>
      </c>
      <c r="C42" s="291">
        <v>42.813184484668682</v>
      </c>
      <c r="D42" s="292">
        <v>46.376104326133827</v>
      </c>
      <c r="E42" s="292">
        <v>24.904316951886457</v>
      </c>
      <c r="F42" s="366">
        <v>28.947748714878514</v>
      </c>
      <c r="G42" s="291">
        <v>98.555914668708709</v>
      </c>
      <c r="H42" s="289">
        <v>163.32802215024554</v>
      </c>
      <c r="I42" s="289">
        <v>28.508858074399967</v>
      </c>
      <c r="J42" s="289">
        <v>-3.3345630102490986</v>
      </c>
      <c r="K42" s="289">
        <v>-88.239895697522812</v>
      </c>
      <c r="L42" s="289">
        <v>-57.432751297781969</v>
      </c>
      <c r="M42" s="289" t="s">
        <v>22</v>
      </c>
      <c r="N42" s="365" t="s">
        <v>22</v>
      </c>
      <c r="O42" s="288">
        <v>-63.486728496457843</v>
      </c>
      <c r="P42" s="288">
        <v>245.11846019091001</v>
      </c>
      <c r="Q42" s="288">
        <v>-80.681739380568473</v>
      </c>
      <c r="R42" s="288">
        <v>-26.568596933003704</v>
      </c>
      <c r="S42" s="109" t="s">
        <v>67</v>
      </c>
    </row>
    <row r="43" spans="1:19" ht="24.95" customHeight="1">
      <c r="A43" s="109" t="s">
        <v>68</v>
      </c>
      <c r="B43" s="288">
        <v>3.8087370928155764</v>
      </c>
      <c r="C43" s="291">
        <v>-19.745790932914005</v>
      </c>
      <c r="D43" s="292">
        <v>-24.923708938674196</v>
      </c>
      <c r="E43" s="292">
        <v>29.988187884144025</v>
      </c>
      <c r="F43" s="366">
        <v>4.9535577970513174</v>
      </c>
      <c r="G43" s="291">
        <v>5.2961355546533184</v>
      </c>
      <c r="H43" s="289">
        <v>20.731338773043205</v>
      </c>
      <c r="I43" s="289">
        <v>10.664170121706576</v>
      </c>
      <c r="J43" s="289">
        <v>-18.429888208442833</v>
      </c>
      <c r="K43" s="289">
        <v>-8.8511120725571146</v>
      </c>
      <c r="L43" s="289">
        <v>-41.929893731146215</v>
      </c>
      <c r="M43" s="289">
        <v>238.70429584318089</v>
      </c>
      <c r="N43" s="365">
        <v>10.988613837892288</v>
      </c>
      <c r="O43" s="288">
        <v>82.66540700332186</v>
      </c>
      <c r="P43" s="288">
        <v>170.91098265235047</v>
      </c>
      <c r="Q43" s="288">
        <v>233.51623102866779</v>
      </c>
      <c r="R43" s="288">
        <v>-1.7548200572370973</v>
      </c>
      <c r="S43" s="109" t="s">
        <v>68</v>
      </c>
    </row>
    <row r="44" spans="1:19" ht="24.95" customHeight="1">
      <c r="A44" s="109" t="s">
        <v>69</v>
      </c>
      <c r="B44" s="288">
        <v>1.9999948985931297</v>
      </c>
      <c r="C44" s="291">
        <v>-16.423126176644118</v>
      </c>
      <c r="D44" s="292">
        <v>-18.500142857012463</v>
      </c>
      <c r="E44" s="292">
        <v>-16.75059865665159</v>
      </c>
      <c r="F44" s="366">
        <v>13.510750165822728</v>
      </c>
      <c r="G44" s="291">
        <v>-24.940181130322799</v>
      </c>
      <c r="H44" s="289">
        <v>-30.62162908667554</v>
      </c>
      <c r="I44" s="289">
        <v>-1.9022636386983152</v>
      </c>
      <c r="J44" s="289">
        <v>-17.851439667554232</v>
      </c>
      <c r="K44" s="289">
        <v>8.7494889581069941</v>
      </c>
      <c r="L44" s="289">
        <v>-47.506552627948686</v>
      </c>
      <c r="M44" s="289" t="s">
        <v>22</v>
      </c>
      <c r="N44" s="365">
        <v>28.718946927057999</v>
      </c>
      <c r="O44" s="288">
        <v>174.10390300026552</v>
      </c>
      <c r="P44" s="288">
        <v>71.340675810510334</v>
      </c>
      <c r="Q44" s="288">
        <v>-24.19383877418484</v>
      </c>
      <c r="R44" s="288">
        <v>157.40389821789665</v>
      </c>
      <c r="S44" s="109" t="s">
        <v>69</v>
      </c>
    </row>
    <row r="45" spans="1:19" ht="24.95" customHeight="1">
      <c r="A45" s="109" t="s">
        <v>70</v>
      </c>
      <c r="B45" s="288">
        <v>1.9225925859671236</v>
      </c>
      <c r="C45" s="291">
        <v>-6.1129174751602449</v>
      </c>
      <c r="D45" s="292">
        <v>-6.2185101905969447</v>
      </c>
      <c r="E45" s="292">
        <v>2.0124132244297499</v>
      </c>
      <c r="F45" s="366">
        <v>-12.675697698105523</v>
      </c>
      <c r="G45" s="291">
        <v>78.124103520891822</v>
      </c>
      <c r="H45" s="289">
        <v>46.55475428231955</v>
      </c>
      <c r="I45" s="289">
        <v>149.63059313215399</v>
      </c>
      <c r="J45" s="289">
        <v>108.16445671574658</v>
      </c>
      <c r="K45" s="289">
        <v>-16.963077008433203</v>
      </c>
      <c r="L45" s="289">
        <v>-39.135495850436627</v>
      </c>
      <c r="M45" s="289" t="s">
        <v>22</v>
      </c>
      <c r="N45" s="365">
        <v>150.29447663739677</v>
      </c>
      <c r="O45" s="288">
        <v>-23.33633512405676</v>
      </c>
      <c r="P45" s="288">
        <v>118.22176822195144</v>
      </c>
      <c r="Q45" s="288">
        <v>152.66071869379692</v>
      </c>
      <c r="R45" s="288">
        <v>1.3192617810171328</v>
      </c>
      <c r="S45" s="109" t="s">
        <v>70</v>
      </c>
    </row>
    <row r="46" spans="1:19" ht="24.95" customHeight="1">
      <c r="A46" s="109" t="s">
        <v>71</v>
      </c>
      <c r="B46" s="288">
        <v>-4.0368328483810387</v>
      </c>
      <c r="C46" s="291">
        <v>-26.702345360874773</v>
      </c>
      <c r="D46" s="292">
        <v>-30.689760419555583</v>
      </c>
      <c r="E46" s="292">
        <v>-22.599877565143331</v>
      </c>
      <c r="F46" s="366">
        <v>44.363137434255663</v>
      </c>
      <c r="G46" s="291">
        <v>-3.7958711041450925</v>
      </c>
      <c r="H46" s="289">
        <v>8.226132635165186</v>
      </c>
      <c r="I46" s="289">
        <v>-43.137292125446123</v>
      </c>
      <c r="J46" s="289">
        <v>0.31905723732454305</v>
      </c>
      <c r="K46" s="289">
        <v>117.69408823827195</v>
      </c>
      <c r="L46" s="289">
        <v>281.81263780081622</v>
      </c>
      <c r="M46" s="289" t="s">
        <v>22</v>
      </c>
      <c r="N46" s="365">
        <v>22.384584957902476</v>
      </c>
      <c r="O46" s="288">
        <v>-94.066525393461745</v>
      </c>
      <c r="P46" s="288">
        <v>136.80489108148075</v>
      </c>
      <c r="Q46" s="288">
        <v>-61.797228219012993</v>
      </c>
      <c r="R46" s="288">
        <v>-24.989215518350051</v>
      </c>
      <c r="S46" s="109" t="s">
        <v>71</v>
      </c>
    </row>
    <row r="47" spans="1:19" ht="24.95" customHeight="1">
      <c r="A47" s="109" t="s">
        <v>72</v>
      </c>
      <c r="B47" s="288">
        <v>4.6631632053353513</v>
      </c>
      <c r="C47" s="291">
        <v>2.951966415344657</v>
      </c>
      <c r="D47" s="292">
        <v>12.933827870440879</v>
      </c>
      <c r="E47" s="292">
        <v>-28.85816675433982</v>
      </c>
      <c r="F47" s="366">
        <v>6.9157852287689678</v>
      </c>
      <c r="G47" s="291">
        <v>-37.675387890396692</v>
      </c>
      <c r="H47" s="289">
        <v>-64.88711389290296</v>
      </c>
      <c r="I47" s="289">
        <v>-21.847098630177825</v>
      </c>
      <c r="J47" s="289">
        <v>35.286215300481473</v>
      </c>
      <c r="K47" s="289">
        <v>-91.000094437623943</v>
      </c>
      <c r="L47" s="289" t="s">
        <v>22</v>
      </c>
      <c r="M47" s="289" t="s">
        <v>22</v>
      </c>
      <c r="N47" s="365" t="s">
        <v>22</v>
      </c>
      <c r="O47" s="288">
        <v>-78.20031932529163</v>
      </c>
      <c r="P47" s="288">
        <v>458.14753345184909</v>
      </c>
      <c r="Q47" s="288">
        <v>73.579572969403472</v>
      </c>
      <c r="R47" s="288">
        <v>207.23684390708559</v>
      </c>
      <c r="S47" s="109" t="s">
        <v>72</v>
      </c>
    </row>
    <row r="48" spans="1:19" ht="24.95" customHeight="1">
      <c r="A48" s="109" t="s">
        <v>73</v>
      </c>
      <c r="B48" s="288">
        <v>0.65315049618961041</v>
      </c>
      <c r="C48" s="291">
        <v>26.225350995818701</v>
      </c>
      <c r="D48" s="292">
        <v>22.556829384722349</v>
      </c>
      <c r="E48" s="292">
        <v>-5.3837688268402388</v>
      </c>
      <c r="F48" s="366">
        <v>90.740483509581424</v>
      </c>
      <c r="G48" s="291">
        <v>3.728735809582588</v>
      </c>
      <c r="H48" s="289">
        <v>-1.6844226326581264</v>
      </c>
      <c r="I48" s="289">
        <v>-0.70659439131520685</v>
      </c>
      <c r="J48" s="289">
        <v>15.349230321588408</v>
      </c>
      <c r="K48" s="289">
        <v>-69.783665101681834</v>
      </c>
      <c r="L48" s="289">
        <v>-98.74078130584914</v>
      </c>
      <c r="M48" s="289" t="s">
        <v>22</v>
      </c>
      <c r="N48" s="365" t="s">
        <v>209</v>
      </c>
      <c r="O48" s="288">
        <v>1.9538700732501013</v>
      </c>
      <c r="P48" s="288">
        <v>-11.187821600285844</v>
      </c>
      <c r="Q48" s="288">
        <v>-30.243892461744792</v>
      </c>
      <c r="R48" s="288">
        <v>-68.619617653241022</v>
      </c>
      <c r="S48" s="109" t="s">
        <v>73</v>
      </c>
    </row>
    <row r="49" spans="1:19" ht="24.95" customHeight="1">
      <c r="A49" s="109" t="s">
        <v>74</v>
      </c>
      <c r="B49" s="288">
        <v>-3.508033262941666</v>
      </c>
      <c r="C49" s="291">
        <v>-8.0729674287358506</v>
      </c>
      <c r="D49" s="292">
        <v>-10.396817227783913</v>
      </c>
      <c r="E49" s="292">
        <v>-28.977328677367311</v>
      </c>
      <c r="F49" s="366">
        <v>115.01585696557427</v>
      </c>
      <c r="G49" s="291">
        <v>24.2708172082354</v>
      </c>
      <c r="H49" s="289">
        <v>41.739469436515662</v>
      </c>
      <c r="I49" s="289">
        <v>-53.031002707751732</v>
      </c>
      <c r="J49" s="289">
        <v>22.591125198098254</v>
      </c>
      <c r="K49" s="289">
        <v>-10.72118335753747</v>
      </c>
      <c r="L49" s="289">
        <v>-9.8223299010700629</v>
      </c>
      <c r="M49" s="289" t="s">
        <v>22</v>
      </c>
      <c r="N49" s="365">
        <v>-89.552899513058875</v>
      </c>
      <c r="O49" s="288">
        <v>-8.3382737193421548</v>
      </c>
      <c r="P49" s="288">
        <v>107.48152397472714</v>
      </c>
      <c r="Q49" s="288">
        <v>-64.796031182963588</v>
      </c>
      <c r="R49" s="288">
        <v>-62.768367530393824</v>
      </c>
      <c r="S49" s="109" t="s">
        <v>74</v>
      </c>
    </row>
    <row r="50" spans="1:19" ht="24.95" customHeight="1">
      <c r="A50" s="109" t="s">
        <v>75</v>
      </c>
      <c r="B50" s="288">
        <v>6.8108572299230019</v>
      </c>
      <c r="C50" s="291">
        <v>-4.981951892848997</v>
      </c>
      <c r="D50" s="292">
        <v>-2.5159286792448512</v>
      </c>
      <c r="E50" s="292">
        <v>-25.023821021601094</v>
      </c>
      <c r="F50" s="366">
        <v>-9.1322042360313276</v>
      </c>
      <c r="G50" s="291">
        <v>-1.2930806946941544</v>
      </c>
      <c r="H50" s="289">
        <v>-9.1596889869885416</v>
      </c>
      <c r="I50" s="289">
        <v>64.040141560804273</v>
      </c>
      <c r="J50" s="289">
        <v>-24.300338114003324</v>
      </c>
      <c r="K50" s="289">
        <v>21.697514566612824</v>
      </c>
      <c r="L50" s="289">
        <v>-9.5607716898804256</v>
      </c>
      <c r="M50" s="289">
        <v>-91.080181357732215</v>
      </c>
      <c r="N50" s="365">
        <v>196.38862889757564</v>
      </c>
      <c r="O50" s="288">
        <v>-36.423332306852686</v>
      </c>
      <c r="P50" s="288">
        <v>38.20816198203255</v>
      </c>
      <c r="Q50" s="288">
        <v>-30.522762670127889</v>
      </c>
      <c r="R50" s="288">
        <v>59.488299181970376</v>
      </c>
      <c r="S50" s="109" t="s">
        <v>75</v>
      </c>
    </row>
    <row r="51" spans="1:19" ht="24.95" customHeight="1">
      <c r="A51" s="109" t="s">
        <v>76</v>
      </c>
      <c r="B51" s="288">
        <v>1.2514140400082994</v>
      </c>
      <c r="C51" s="291">
        <v>-19.306502931197898</v>
      </c>
      <c r="D51" s="292">
        <v>-5.8591543535990951</v>
      </c>
      <c r="E51" s="292">
        <v>-47.833294997374352</v>
      </c>
      <c r="F51" s="366">
        <v>37.861158321349194</v>
      </c>
      <c r="G51" s="291">
        <v>41.002515556732419</v>
      </c>
      <c r="H51" s="289">
        <v>56.144215974262124</v>
      </c>
      <c r="I51" s="289">
        <v>-26.395873444639221</v>
      </c>
      <c r="J51" s="289">
        <v>142.43547952989024</v>
      </c>
      <c r="K51" s="289">
        <v>-49.395317303118723</v>
      </c>
      <c r="L51" s="289">
        <v>-69.505091017630278</v>
      </c>
      <c r="M51" s="289" t="s">
        <v>22</v>
      </c>
      <c r="N51" s="365">
        <v>125.79198887826917</v>
      </c>
      <c r="O51" s="288">
        <v>86.359597156398081</v>
      </c>
      <c r="P51" s="288">
        <v>109.00253670028567</v>
      </c>
      <c r="Q51" s="288">
        <v>-49.248678472437248</v>
      </c>
      <c r="R51" s="288">
        <v>93.563060527157319</v>
      </c>
      <c r="S51" s="109" t="s">
        <v>76</v>
      </c>
    </row>
    <row r="52" spans="1:19" ht="24.95" customHeight="1">
      <c r="A52" s="109" t="s">
        <v>77</v>
      </c>
      <c r="B52" s="288">
        <v>0.34036706502811853</v>
      </c>
      <c r="C52" s="291">
        <v>5.488252364406037</v>
      </c>
      <c r="D52" s="292">
        <v>17.093231755945254</v>
      </c>
      <c r="E52" s="292">
        <v>-39.450617995630722</v>
      </c>
      <c r="F52" s="366">
        <v>-2.7886881382560915</v>
      </c>
      <c r="G52" s="291">
        <v>-13.156934592223408</v>
      </c>
      <c r="H52" s="289">
        <v>-14.233422428363667</v>
      </c>
      <c r="I52" s="289">
        <v>-30.612303785780242</v>
      </c>
      <c r="J52" s="289">
        <v>22.95108885285606</v>
      </c>
      <c r="K52" s="289">
        <v>-1.7529021835697165</v>
      </c>
      <c r="L52" s="289">
        <v>-48.915937761720372</v>
      </c>
      <c r="M52" s="289" t="s">
        <v>22</v>
      </c>
      <c r="N52" s="365" t="s">
        <v>209</v>
      </c>
      <c r="O52" s="288">
        <v>-22.362045347672293</v>
      </c>
      <c r="P52" s="288">
        <v>219.71486560179335</v>
      </c>
      <c r="Q52" s="288">
        <v>-28.189465937851082</v>
      </c>
      <c r="R52" s="288">
        <v>63.674926490936059</v>
      </c>
      <c r="S52" s="109" t="s">
        <v>77</v>
      </c>
    </row>
    <row r="53" spans="1:19" ht="24.95" customHeight="1">
      <c r="A53" s="109" t="s">
        <v>78</v>
      </c>
      <c r="B53" s="288">
        <v>2.5351969741599163</v>
      </c>
      <c r="C53" s="291">
        <v>-19.160693119178944</v>
      </c>
      <c r="D53" s="292">
        <v>-27.355726909027439</v>
      </c>
      <c r="E53" s="292">
        <v>-26.259163229934842</v>
      </c>
      <c r="F53" s="366">
        <v>72.591017722461913</v>
      </c>
      <c r="G53" s="291">
        <v>-34.541069629751448</v>
      </c>
      <c r="H53" s="289">
        <v>-36.234724519261931</v>
      </c>
      <c r="I53" s="289">
        <v>-6.5164866038362419</v>
      </c>
      <c r="J53" s="289">
        <v>-42.264690218019652</v>
      </c>
      <c r="K53" s="289">
        <v>-36.587080409040752</v>
      </c>
      <c r="L53" s="289">
        <v>48.697758020640435</v>
      </c>
      <c r="M53" s="289" t="s">
        <v>22</v>
      </c>
      <c r="N53" s="365">
        <v>-88.202711140653008</v>
      </c>
      <c r="O53" s="288">
        <v>1.8604882167424108</v>
      </c>
      <c r="P53" s="288">
        <v>-2.0471241704492229</v>
      </c>
      <c r="Q53" s="288">
        <v>-28.105320308222076</v>
      </c>
      <c r="R53" s="288">
        <v>3.535205591715382</v>
      </c>
      <c r="S53" s="109" t="s">
        <v>78</v>
      </c>
    </row>
    <row r="54" spans="1:19" ht="24.95" customHeight="1">
      <c r="A54" s="109" t="s">
        <v>79</v>
      </c>
      <c r="B54" s="288">
        <v>3.9418576963030887</v>
      </c>
      <c r="C54" s="291">
        <v>42.869420402517164</v>
      </c>
      <c r="D54" s="292">
        <v>47.362561991254154</v>
      </c>
      <c r="E54" s="292">
        <v>32.351646201262156</v>
      </c>
      <c r="F54" s="366">
        <v>5.9472830831912802</v>
      </c>
      <c r="G54" s="291">
        <v>23.434653881222417</v>
      </c>
      <c r="H54" s="289">
        <v>11.885746364104619</v>
      </c>
      <c r="I54" s="289">
        <v>127.19686306052688</v>
      </c>
      <c r="J54" s="289">
        <v>31.381009455320282</v>
      </c>
      <c r="K54" s="289">
        <v>30.093576472201278</v>
      </c>
      <c r="L54" s="289">
        <v>-92.854456773701074</v>
      </c>
      <c r="M54" s="289" t="s">
        <v>22</v>
      </c>
      <c r="N54" s="365">
        <v>215.39626495734024</v>
      </c>
      <c r="O54" s="288">
        <v>58.042570121344738</v>
      </c>
      <c r="P54" s="288">
        <v>149.17260726585943</v>
      </c>
      <c r="Q54" s="288">
        <v>-13.444549949248554</v>
      </c>
      <c r="R54" s="288">
        <v>-19.317808753176081</v>
      </c>
      <c r="S54" s="109" t="s">
        <v>79</v>
      </c>
    </row>
    <row r="55" spans="1:19" ht="24.95" customHeight="1">
      <c r="A55" s="109" t="s">
        <v>80</v>
      </c>
      <c r="B55" s="288">
        <v>1.6620954509850066</v>
      </c>
      <c r="C55" s="291">
        <v>15.560314275085744</v>
      </c>
      <c r="D55" s="292">
        <v>15.994958622219798</v>
      </c>
      <c r="E55" s="292">
        <v>9.8432405877361333</v>
      </c>
      <c r="F55" s="366">
        <v>20.115170983787962</v>
      </c>
      <c r="G55" s="291">
        <v>-11.023330262433291</v>
      </c>
      <c r="H55" s="289">
        <v>-20.195819432150884</v>
      </c>
      <c r="I55" s="289">
        <v>27.632616121215662</v>
      </c>
      <c r="J55" s="289">
        <v>-6.1340941512125511</v>
      </c>
      <c r="K55" s="289">
        <v>-98.504352724440494</v>
      </c>
      <c r="L55" s="289">
        <v>-99.252538241559989</v>
      </c>
      <c r="M55" s="289" t="s">
        <v>22</v>
      </c>
      <c r="N55" s="365">
        <v>342.22724703222161</v>
      </c>
      <c r="O55" s="288">
        <v>265.13162464402302</v>
      </c>
      <c r="P55" s="288">
        <v>145.65695669361105</v>
      </c>
      <c r="Q55" s="288">
        <v>-48.547990485399559</v>
      </c>
      <c r="R55" s="288">
        <v>-43.694392739071162</v>
      </c>
      <c r="S55" s="109" t="s">
        <v>80</v>
      </c>
    </row>
    <row r="56" spans="1:19" ht="24.95" customHeight="1">
      <c r="A56" s="109" t="s">
        <v>81</v>
      </c>
      <c r="B56" s="288">
        <v>6.5795522709386915</v>
      </c>
      <c r="C56" s="291">
        <v>-20.80868122111896</v>
      </c>
      <c r="D56" s="292">
        <v>-19.660527040932891</v>
      </c>
      <c r="E56" s="292">
        <v>-8.4775507719775192</v>
      </c>
      <c r="F56" s="366">
        <v>-39.572013085662626</v>
      </c>
      <c r="G56" s="291">
        <v>-21.763647208625216</v>
      </c>
      <c r="H56" s="289">
        <v>-35.032655043989863</v>
      </c>
      <c r="I56" s="289">
        <v>-17.718297358135459</v>
      </c>
      <c r="J56" s="289">
        <v>11.519269226644454</v>
      </c>
      <c r="K56" s="289">
        <v>-49.402490595175031</v>
      </c>
      <c r="L56" s="289">
        <v>-76.317757823417793</v>
      </c>
      <c r="M56" s="289" t="s">
        <v>22</v>
      </c>
      <c r="N56" s="365">
        <v>-3.1409429175406842</v>
      </c>
      <c r="O56" s="288">
        <v>173.59888594025068</v>
      </c>
      <c r="P56" s="288">
        <v>81.80313265493217</v>
      </c>
      <c r="Q56" s="288">
        <v>82.575915181495276</v>
      </c>
      <c r="R56" s="288">
        <v>-54.157004527978756</v>
      </c>
      <c r="S56" s="109" t="s">
        <v>81</v>
      </c>
    </row>
    <row r="57" spans="1:19" ht="24.95" customHeight="1" thickBot="1">
      <c r="A57" s="110" t="s">
        <v>82</v>
      </c>
      <c r="B57" s="284">
        <v>3.6036684622687574</v>
      </c>
      <c r="C57" s="294">
        <v>13.465719163819287</v>
      </c>
      <c r="D57" s="293">
        <v>13.566406161303647</v>
      </c>
      <c r="E57" s="293">
        <v>28.784903356906767</v>
      </c>
      <c r="F57" s="367">
        <v>-19.11094682877048</v>
      </c>
      <c r="G57" s="287">
        <v>-16.129607872416969</v>
      </c>
      <c r="H57" s="286">
        <v>-8.5813110358341333</v>
      </c>
      <c r="I57" s="286">
        <v>33.794135412662683</v>
      </c>
      <c r="J57" s="286">
        <v>-39.33868256320644</v>
      </c>
      <c r="K57" s="286">
        <v>-51.262714689510851</v>
      </c>
      <c r="L57" s="286">
        <v>-4.9675931332476893</v>
      </c>
      <c r="M57" s="286" t="s">
        <v>22</v>
      </c>
      <c r="N57" s="364">
        <v>-69.975768351736534</v>
      </c>
      <c r="O57" s="284">
        <v>12.54029047059268</v>
      </c>
      <c r="P57" s="284">
        <v>72.611078298050472</v>
      </c>
      <c r="Q57" s="284">
        <v>-25.057636646534277</v>
      </c>
      <c r="R57" s="284">
        <v>-5.063638021483996</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5C227-BFB9-4063-92FB-01D38BD840C7}">
  <sheetPr>
    <pageSetUpPr fitToPage="1"/>
  </sheetPr>
  <dimension ref="A1:P22"/>
  <sheetViews>
    <sheetView showGridLines="0" zoomScaleNormal="100" zoomScaleSheetLayoutView="100" workbookViewId="0"/>
  </sheetViews>
  <sheetFormatPr defaultRowHeight="13.5"/>
  <cols>
    <col min="1" max="1" width="4.625" style="619" customWidth="1"/>
    <col min="2" max="2" width="4.625" style="617" customWidth="1"/>
    <col min="3" max="3" width="3.125" style="617" customWidth="1"/>
    <col min="4" max="4" width="10.5" style="618" bestFit="1" customWidth="1"/>
    <col min="5" max="5" width="11.625" style="618" customWidth="1"/>
    <col min="6" max="6" width="9.625" style="618" customWidth="1"/>
    <col min="7" max="7" width="11.625" style="618" customWidth="1"/>
    <col min="8" max="8" width="9.625" style="618" customWidth="1"/>
    <col min="9" max="9" width="11.625" style="618" customWidth="1"/>
    <col min="10" max="10" width="9.625" style="618" customWidth="1"/>
    <col min="11" max="11" width="11.625" style="618" customWidth="1"/>
    <col min="12" max="12" width="9.625" style="618" customWidth="1"/>
    <col min="13" max="15" width="10.625" style="618" customWidth="1"/>
    <col min="16" max="16" width="10.625" style="617" customWidth="1"/>
    <col min="17" max="16384" width="9" style="617"/>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令和4年3月審査分</v>
      </c>
    </row>
    <row r="7" spans="1:16" s="541" customFormat="1" ht="23.25" customHeight="1">
      <c r="A7" s="792" t="s">
        <v>318</v>
      </c>
      <c r="B7" s="793"/>
      <c r="C7" s="793"/>
      <c r="D7" s="794"/>
      <c r="E7" s="769" t="s">
        <v>319</v>
      </c>
      <c r="F7" s="771" t="s">
        <v>320</v>
      </c>
      <c r="G7" s="773" t="s">
        <v>321</v>
      </c>
      <c r="H7" s="775" t="s">
        <v>322</v>
      </c>
      <c r="I7" s="777" t="s">
        <v>323</v>
      </c>
      <c r="J7" s="778"/>
      <c r="K7" s="778"/>
      <c r="L7" s="779"/>
    </row>
    <row r="8" spans="1:16" s="541" customFormat="1" ht="36.75" customHeight="1" thickBot="1">
      <c r="A8" s="795"/>
      <c r="B8" s="796"/>
      <c r="C8" s="796"/>
      <c r="D8" s="797"/>
      <c r="E8" s="770"/>
      <c r="F8" s="772"/>
      <c r="G8" s="774"/>
      <c r="H8" s="776"/>
      <c r="I8" s="548" t="s">
        <v>319</v>
      </c>
      <c r="J8" s="549" t="s">
        <v>324</v>
      </c>
      <c r="K8" s="550" t="s">
        <v>321</v>
      </c>
      <c r="L8" s="551" t="s">
        <v>325</v>
      </c>
    </row>
    <row r="9" spans="1:16" s="541" customFormat="1" ht="12" customHeight="1" thickTop="1">
      <c r="A9" s="780" t="s">
        <v>326</v>
      </c>
      <c r="B9" s="552"/>
      <c r="C9" s="552"/>
      <c r="D9" s="552"/>
      <c r="E9" s="553" t="s">
        <v>327</v>
      </c>
      <c r="F9" s="554" t="s">
        <v>15</v>
      </c>
      <c r="G9" s="554" t="s">
        <v>328</v>
      </c>
      <c r="H9" s="555" t="s">
        <v>130</v>
      </c>
      <c r="I9" s="553" t="s">
        <v>329</v>
      </c>
      <c r="J9" s="554" t="s">
        <v>329</v>
      </c>
      <c r="K9" s="554" t="s">
        <v>329</v>
      </c>
      <c r="L9" s="556" t="s">
        <v>329</v>
      </c>
    </row>
    <row r="10" spans="1:16" s="541" customFormat="1" ht="33.75" customHeight="1">
      <c r="A10" s="781"/>
      <c r="B10" s="557" t="s">
        <v>330</v>
      </c>
      <c r="C10" s="558"/>
      <c r="D10" s="559"/>
      <c r="E10" s="560">
        <v>3906</v>
      </c>
      <c r="F10" s="561" t="s">
        <v>22</v>
      </c>
      <c r="G10" s="562">
        <v>2446194.4879999999</v>
      </c>
      <c r="H10" s="563" t="s">
        <v>22</v>
      </c>
      <c r="I10" s="564">
        <v>1.9045134359509461</v>
      </c>
      <c r="J10" s="565" t="s">
        <v>22</v>
      </c>
      <c r="K10" s="566">
        <v>2.8685751083519477</v>
      </c>
      <c r="L10" s="567" t="s">
        <v>22</v>
      </c>
    </row>
    <row r="11" spans="1:16" s="541" customFormat="1" ht="33.75" customHeight="1" thickBot="1">
      <c r="A11" s="782"/>
      <c r="B11" s="568" t="s">
        <v>331</v>
      </c>
      <c r="C11" s="568"/>
      <c r="D11" s="568"/>
      <c r="E11" s="569">
        <v>1620</v>
      </c>
      <c r="F11" s="570">
        <v>4147.4654377880179</v>
      </c>
      <c r="G11" s="571">
        <v>22121.891</v>
      </c>
      <c r="H11" s="572">
        <v>90.433900936825268</v>
      </c>
      <c r="I11" s="573">
        <v>0.2475247524752433</v>
      </c>
      <c r="J11" s="574">
        <v>-1.6260208970205809</v>
      </c>
      <c r="K11" s="574">
        <v>-25.141900990218275</v>
      </c>
      <c r="L11" s="575">
        <v>-27.229380857143852</v>
      </c>
      <c r="O11" s="576"/>
      <c r="P11" s="576"/>
    </row>
    <row r="12" spans="1:16" s="541" customFormat="1" ht="33.75" customHeight="1">
      <c r="A12" s="783" t="s">
        <v>332</v>
      </c>
      <c r="B12" s="786" t="s">
        <v>5</v>
      </c>
      <c r="C12" s="577" t="s">
        <v>6</v>
      </c>
      <c r="D12" s="578"/>
      <c r="E12" s="579">
        <v>1530</v>
      </c>
      <c r="F12" s="580">
        <v>3917.0506912442397</v>
      </c>
      <c r="G12" s="581" t="s">
        <v>22</v>
      </c>
      <c r="H12" s="582" t="s">
        <v>22</v>
      </c>
      <c r="I12" s="583">
        <v>39.981701738334863</v>
      </c>
      <c r="J12" s="580">
        <v>37.365556262938441</v>
      </c>
      <c r="K12" s="581" t="s">
        <v>22</v>
      </c>
      <c r="L12" s="584" t="s">
        <v>22</v>
      </c>
      <c r="O12" s="585"/>
      <c r="P12" s="586"/>
    </row>
    <row r="13" spans="1:16" s="541" customFormat="1" ht="33.75" customHeight="1">
      <c r="A13" s="784"/>
      <c r="B13" s="787"/>
      <c r="C13" s="587" t="s">
        <v>3</v>
      </c>
      <c r="D13" s="588"/>
      <c r="E13" s="589">
        <v>170</v>
      </c>
      <c r="F13" s="590">
        <v>435.22785458269328</v>
      </c>
      <c r="G13" s="591">
        <v>891.05</v>
      </c>
      <c r="H13" s="592">
        <v>3.6425967124491367</v>
      </c>
      <c r="I13" s="593">
        <v>45.299145299145295</v>
      </c>
      <c r="J13" s="590">
        <v>42.583621078244732</v>
      </c>
      <c r="K13" s="594">
        <v>51.193786979738462</v>
      </c>
      <c r="L13" s="595">
        <v>46.977623458364548</v>
      </c>
      <c r="O13" s="596"/>
      <c r="P13" s="596"/>
    </row>
    <row r="14" spans="1:16" s="541" customFormat="1" ht="33.75" customHeight="1">
      <c r="A14" s="784"/>
      <c r="B14" s="787"/>
      <c r="C14" s="597"/>
      <c r="D14" s="598" t="s">
        <v>7</v>
      </c>
      <c r="E14" s="589">
        <v>157</v>
      </c>
      <c r="F14" s="590">
        <v>401.9457245263697</v>
      </c>
      <c r="G14" s="599">
        <v>850.76599999999996</v>
      </c>
      <c r="H14" s="592">
        <v>3.4779164296767884</v>
      </c>
      <c r="I14" s="593">
        <v>42.72727272727272</v>
      </c>
      <c r="J14" s="590">
        <v>40.059814737234092</v>
      </c>
      <c r="K14" s="590">
        <v>120.93342128088338</v>
      </c>
      <c r="L14" s="595">
        <v>114.77251050495565</v>
      </c>
      <c r="P14" s="600"/>
    </row>
    <row r="15" spans="1:16" s="541" customFormat="1" ht="33.75" customHeight="1">
      <c r="A15" s="784"/>
      <c r="B15" s="787"/>
      <c r="C15" s="601"/>
      <c r="D15" s="598" t="s">
        <v>8</v>
      </c>
      <c r="E15" s="589">
        <v>13</v>
      </c>
      <c r="F15" s="590">
        <v>33.282130056323602</v>
      </c>
      <c r="G15" s="599">
        <v>40.283999999999992</v>
      </c>
      <c r="H15" s="592">
        <v>0.16468028277234839</v>
      </c>
      <c r="I15" s="593">
        <v>85.714285714285722</v>
      </c>
      <c r="J15" s="590">
        <v>82.24343500841195</v>
      </c>
      <c r="K15" s="590">
        <v>-80.278559714096886</v>
      </c>
      <c r="L15" s="595">
        <v>-80.828508351427601</v>
      </c>
      <c r="O15" s="602"/>
    </row>
    <row r="16" spans="1:16" s="541" customFormat="1" ht="33.75" customHeight="1" thickBot="1">
      <c r="A16" s="784"/>
      <c r="B16" s="788"/>
      <c r="C16" s="603" t="s">
        <v>9</v>
      </c>
      <c r="D16" s="604"/>
      <c r="E16" s="569">
        <v>1700</v>
      </c>
      <c r="F16" s="570">
        <v>4352.2785458269327</v>
      </c>
      <c r="G16" s="605" t="s">
        <v>22</v>
      </c>
      <c r="H16" s="606" t="s">
        <v>22</v>
      </c>
      <c r="I16" s="607">
        <v>40.495867768595048</v>
      </c>
      <c r="J16" s="570">
        <v>37.870112943426733</v>
      </c>
      <c r="K16" s="605" t="s">
        <v>22</v>
      </c>
      <c r="L16" s="608" t="s">
        <v>22</v>
      </c>
    </row>
    <row r="17" spans="1:12" s="541" customFormat="1" ht="33.75" customHeight="1">
      <c r="A17" s="784"/>
      <c r="B17" s="789" t="s">
        <v>10</v>
      </c>
      <c r="C17" s="601" t="s">
        <v>6</v>
      </c>
      <c r="D17" s="609"/>
      <c r="E17" s="560">
        <v>214</v>
      </c>
      <c r="F17" s="610">
        <v>547.87506400409632</v>
      </c>
      <c r="G17" s="611" t="s">
        <v>22</v>
      </c>
      <c r="H17" s="563" t="s">
        <v>22</v>
      </c>
      <c r="I17" s="612">
        <v>19.55307262569832</v>
      </c>
      <c r="J17" s="610">
        <v>17.318721806016811</v>
      </c>
      <c r="K17" s="611" t="s">
        <v>22</v>
      </c>
      <c r="L17" s="613" t="s">
        <v>22</v>
      </c>
    </row>
    <row r="18" spans="1:12" s="541" customFormat="1" ht="33.75" customHeight="1">
      <c r="A18" s="784"/>
      <c r="B18" s="790"/>
      <c r="C18" s="614" t="s">
        <v>3</v>
      </c>
      <c r="D18" s="615"/>
      <c r="E18" s="589">
        <v>17</v>
      </c>
      <c r="F18" s="590">
        <v>43.522785458269333</v>
      </c>
      <c r="G18" s="599">
        <v>-112.19</v>
      </c>
      <c r="H18" s="592">
        <v>-0.45863074481753968</v>
      </c>
      <c r="I18" s="593">
        <v>6.25</v>
      </c>
      <c r="J18" s="590">
        <v>4.2642729134664705</v>
      </c>
      <c r="K18" s="590">
        <v>-73.981971284853245</v>
      </c>
      <c r="L18" s="595">
        <v>-74.707505486741837</v>
      </c>
    </row>
    <row r="19" spans="1:12" s="541" customFormat="1" ht="33.75" customHeight="1" thickBot="1">
      <c r="A19" s="785"/>
      <c r="B19" s="791"/>
      <c r="C19" s="603" t="s">
        <v>9</v>
      </c>
      <c r="D19" s="604"/>
      <c r="E19" s="569">
        <v>231</v>
      </c>
      <c r="F19" s="570">
        <v>591.39784946236557</v>
      </c>
      <c r="G19" s="605" t="s">
        <v>22</v>
      </c>
      <c r="H19" s="606" t="s">
        <v>22</v>
      </c>
      <c r="I19" s="607">
        <v>18.461538461538467</v>
      </c>
      <c r="J19" s="570">
        <v>16.247587537910107</v>
      </c>
      <c r="K19" s="605" t="s">
        <v>22</v>
      </c>
      <c r="L19" s="608" t="s">
        <v>22</v>
      </c>
    </row>
    <row r="20" spans="1:12" s="541" customFormat="1" ht="18.75" customHeight="1">
      <c r="A20" s="616"/>
    </row>
    <row r="21" spans="1:12" s="541" customFormat="1" ht="18.75" customHeight="1">
      <c r="A21" s="541" t="s">
        <v>333</v>
      </c>
    </row>
    <row r="22" spans="1:12" ht="14.25">
      <c r="A22" s="541" t="s">
        <v>334</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381341</v>
      </c>
      <c r="O7" s="141">
        <v>416159</v>
      </c>
      <c r="P7" s="133"/>
      <c r="Q7" s="133"/>
      <c r="R7" s="134"/>
    </row>
    <row r="8" spans="1:18">
      <c r="L8" s="132"/>
      <c r="M8" s="139" t="s">
        <v>141</v>
      </c>
      <c r="N8" s="140">
        <v>123702</v>
      </c>
      <c r="O8" s="141">
        <v>115624</v>
      </c>
      <c r="P8" s="133"/>
      <c r="Q8" s="133"/>
      <c r="R8" s="134"/>
    </row>
    <row r="9" spans="1:18">
      <c r="L9" s="132"/>
      <c r="M9" s="139" t="s">
        <v>142</v>
      </c>
      <c r="N9" s="140">
        <v>78839</v>
      </c>
      <c r="O9" s="141">
        <v>81739</v>
      </c>
      <c r="P9" s="133"/>
      <c r="Q9" s="133"/>
      <c r="R9" s="134"/>
    </row>
    <row r="10" spans="1:18">
      <c r="L10" s="132"/>
      <c r="M10" s="142" t="s">
        <v>195</v>
      </c>
      <c r="N10" s="140">
        <v>154705</v>
      </c>
      <c r="O10" s="141">
        <v>158669</v>
      </c>
      <c r="P10" s="133"/>
      <c r="Q10" s="133"/>
      <c r="R10" s="134"/>
    </row>
    <row r="11" spans="1:18">
      <c r="L11" s="132"/>
      <c r="M11" s="142" t="s">
        <v>145</v>
      </c>
      <c r="N11" s="140">
        <v>50273</v>
      </c>
      <c r="O11" s="141">
        <v>47232</v>
      </c>
      <c r="P11" s="133"/>
      <c r="Q11" s="133"/>
      <c r="R11" s="134"/>
    </row>
    <row r="12" spans="1:18">
      <c r="L12" s="132"/>
      <c r="M12" s="142" t="s">
        <v>146</v>
      </c>
      <c r="N12" s="140">
        <v>31649</v>
      </c>
      <c r="O12" s="141">
        <v>33519</v>
      </c>
      <c r="P12" s="133"/>
      <c r="Q12" s="133"/>
      <c r="R12" s="134"/>
    </row>
    <row r="13" spans="1:18">
      <c r="L13" s="132"/>
      <c r="M13" s="142" t="s">
        <v>147</v>
      </c>
      <c r="N13" s="140">
        <v>427</v>
      </c>
      <c r="O13" s="141">
        <v>445</v>
      </c>
      <c r="P13" s="133"/>
      <c r="Q13" s="133"/>
      <c r="R13" s="134"/>
    </row>
    <row r="14" spans="1:18">
      <c r="L14" s="132"/>
      <c r="M14" s="142" t="s">
        <v>148</v>
      </c>
      <c r="N14" s="140">
        <v>159</v>
      </c>
      <c r="O14" s="141">
        <v>110</v>
      </c>
      <c r="P14" s="133"/>
      <c r="Q14" s="133"/>
      <c r="R14" s="134"/>
    </row>
    <row r="15" spans="1:18">
      <c r="L15" s="132"/>
      <c r="M15" s="142" t="s">
        <v>149</v>
      </c>
      <c r="N15" s="140">
        <v>72</v>
      </c>
      <c r="O15" s="141">
        <v>84</v>
      </c>
      <c r="P15" s="133"/>
      <c r="Q15" s="133"/>
      <c r="R15" s="134"/>
    </row>
    <row r="16" spans="1:18">
      <c r="L16" s="132"/>
      <c r="M16" s="142" t="s">
        <v>150</v>
      </c>
      <c r="N16" s="140">
        <v>28792</v>
      </c>
      <c r="O16" s="141">
        <v>28728</v>
      </c>
      <c r="P16" s="133"/>
      <c r="Q16" s="133"/>
      <c r="R16" s="134"/>
    </row>
    <row r="17" spans="2:28">
      <c r="L17" s="132"/>
      <c r="M17" s="142" t="s">
        <v>151</v>
      </c>
      <c r="N17" s="140">
        <v>9042</v>
      </c>
      <c r="O17" s="141">
        <v>8195</v>
      </c>
      <c r="P17" s="133"/>
      <c r="Q17" s="133"/>
      <c r="R17" s="134"/>
    </row>
    <row r="18" spans="2:28">
      <c r="L18" s="132"/>
      <c r="M18" s="142" t="s">
        <v>152</v>
      </c>
      <c r="N18" s="140">
        <v>6106</v>
      </c>
      <c r="O18" s="141">
        <v>6173</v>
      </c>
      <c r="P18" s="133"/>
      <c r="Q18" s="133"/>
      <c r="R18" s="134"/>
    </row>
    <row r="19" spans="2:28">
      <c r="L19" s="132"/>
      <c r="M19" s="142" t="s">
        <v>153</v>
      </c>
      <c r="N19" s="140">
        <v>99034</v>
      </c>
      <c r="O19" s="141">
        <v>100128</v>
      </c>
      <c r="P19" s="133"/>
      <c r="Q19" s="133"/>
      <c r="R19" s="134"/>
    </row>
    <row r="20" spans="2:28">
      <c r="L20" s="132"/>
      <c r="M20" s="142" t="s">
        <v>154</v>
      </c>
      <c r="N20" s="140">
        <v>32314</v>
      </c>
      <c r="O20" s="141">
        <v>29245</v>
      </c>
      <c r="P20" s="133"/>
      <c r="Q20" s="133"/>
      <c r="R20" s="134"/>
    </row>
    <row r="21" spans="2:28">
      <c r="L21" s="132"/>
      <c r="M21" s="142" t="s">
        <v>155</v>
      </c>
      <c r="N21" s="140">
        <v>21373</v>
      </c>
      <c r="O21" s="141">
        <v>21584</v>
      </c>
      <c r="P21" s="133"/>
      <c r="Q21" s="133"/>
      <c r="R21" s="134"/>
    </row>
    <row r="22" spans="2:28">
      <c r="L22" s="132"/>
      <c r="M22" s="368" t="s">
        <v>156</v>
      </c>
      <c r="N22" s="512">
        <v>98383</v>
      </c>
      <c r="O22" s="144">
        <v>128189</v>
      </c>
      <c r="P22" s="133"/>
      <c r="Q22" s="133"/>
      <c r="R22" s="134"/>
    </row>
    <row r="23" spans="2:28">
      <c r="L23" s="132"/>
      <c r="M23" s="368" t="s">
        <v>157</v>
      </c>
      <c r="N23" s="513">
        <v>31914</v>
      </c>
      <c r="O23" s="141">
        <v>30842</v>
      </c>
      <c r="P23" s="133"/>
      <c r="Q23" s="133"/>
      <c r="R23" s="134"/>
    </row>
    <row r="24" spans="2:28" ht="14.25" thickBot="1">
      <c r="L24" s="132"/>
      <c r="M24" s="145" t="s">
        <v>158</v>
      </c>
      <c r="N24" s="514">
        <v>19639</v>
      </c>
      <c r="O24" s="515">
        <v>20379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0" t="str">
        <f>N5</f>
        <v>令和3年3月審査分</v>
      </c>
      <c r="O27" s="804" t="str">
        <f>O5</f>
        <v>令和4年3月審査分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155">
        <v>58.388199999999998</v>
      </c>
      <c r="O30" s="156">
        <v>61.352200000000003</v>
      </c>
      <c r="P30" s="516">
        <v>5.0763681702809862</v>
      </c>
      <c r="Q30" s="157"/>
      <c r="R30" s="134"/>
    </row>
    <row r="31" spans="2:28">
      <c r="L31" s="132"/>
      <c r="M31" s="142" t="s">
        <v>143</v>
      </c>
      <c r="N31" s="155">
        <v>15.470499999999999</v>
      </c>
      <c r="O31" s="156">
        <v>15.866899999999999</v>
      </c>
      <c r="P31" s="516">
        <v>2.5622959826767016</v>
      </c>
      <c r="Q31" s="157"/>
      <c r="R31" s="134"/>
    </row>
    <row r="32" spans="2:28">
      <c r="L32" s="132"/>
      <c r="M32" s="142" t="s">
        <v>145</v>
      </c>
      <c r="N32" s="155">
        <v>5.0273000000000003</v>
      </c>
      <c r="O32" s="156">
        <v>4.7232000000000003</v>
      </c>
      <c r="P32" s="516">
        <v>-6.0489726095518535</v>
      </c>
      <c r="Q32" s="157"/>
      <c r="R32" s="134"/>
    </row>
    <row r="33" spans="12:18" ht="13.5" customHeight="1">
      <c r="L33" s="132"/>
      <c r="M33" s="142" t="s">
        <v>146</v>
      </c>
      <c r="N33" s="155">
        <v>3.1648999999999998</v>
      </c>
      <c r="O33" s="156">
        <v>3.3519000000000001</v>
      </c>
      <c r="P33" s="516">
        <v>5.9085595121488979</v>
      </c>
      <c r="Q33" s="157"/>
      <c r="R33" s="134"/>
    </row>
    <row r="34" spans="12:18">
      <c r="L34" s="132"/>
      <c r="M34" s="142" t="s">
        <v>150</v>
      </c>
      <c r="N34" s="518">
        <v>2.8792</v>
      </c>
      <c r="O34" s="156">
        <v>2.8727999999999998</v>
      </c>
      <c r="P34" s="516">
        <v>-0.2222839677688313</v>
      </c>
      <c r="Q34" s="157"/>
      <c r="R34" s="134"/>
    </row>
    <row r="35" spans="12:18">
      <c r="L35" s="132"/>
      <c r="M35" s="142" t="s">
        <v>151</v>
      </c>
      <c r="N35" s="518">
        <v>0.9042</v>
      </c>
      <c r="O35" s="156">
        <v>0.81950000000000001</v>
      </c>
      <c r="P35" s="516">
        <v>-9.3673965936739734</v>
      </c>
      <c r="Q35" s="157"/>
      <c r="R35" s="134"/>
    </row>
    <row r="36" spans="12:18">
      <c r="L36" s="132"/>
      <c r="M36" s="142" t="s">
        <v>152</v>
      </c>
      <c r="N36" s="518">
        <v>0.61060000000000003</v>
      </c>
      <c r="O36" s="156">
        <v>0.61729999999999996</v>
      </c>
      <c r="P36" s="516">
        <v>1.0972813625941455</v>
      </c>
      <c r="Q36" s="157"/>
      <c r="R36" s="134"/>
    </row>
    <row r="37" spans="12:18">
      <c r="L37" s="132"/>
      <c r="M37" s="142" t="s">
        <v>153</v>
      </c>
      <c r="N37" s="518">
        <v>9.9033999999999995</v>
      </c>
      <c r="O37" s="156">
        <v>10.0128</v>
      </c>
      <c r="P37" s="516">
        <v>1.1046711230486608</v>
      </c>
      <c r="Q37" s="157"/>
      <c r="R37" s="134"/>
    </row>
    <row r="38" spans="12:18">
      <c r="L38" s="132"/>
      <c r="M38" s="368" t="s">
        <v>154</v>
      </c>
      <c r="N38" s="518">
        <v>3.2313999999999998</v>
      </c>
      <c r="O38" s="156">
        <v>2.9245000000000001</v>
      </c>
      <c r="P38" s="516">
        <v>-9.4974314538589937</v>
      </c>
      <c r="Q38" s="157"/>
      <c r="R38" s="134"/>
    </row>
    <row r="39" spans="12:18">
      <c r="L39" s="132"/>
      <c r="M39" s="368" t="s">
        <v>155</v>
      </c>
      <c r="N39" s="518">
        <v>2.1373000000000002</v>
      </c>
      <c r="O39" s="156">
        <v>2.1583999999999999</v>
      </c>
      <c r="P39" s="516">
        <v>0.98722687502923634</v>
      </c>
      <c r="Q39" s="157"/>
      <c r="R39" s="134"/>
    </row>
    <row r="40" spans="12:18">
      <c r="L40" s="132"/>
      <c r="M40" s="368" t="s">
        <v>156</v>
      </c>
      <c r="N40" s="518">
        <v>9.8810000000000002</v>
      </c>
      <c r="O40" s="155">
        <v>12.8634</v>
      </c>
      <c r="P40" s="516">
        <v>30.183179840097154</v>
      </c>
      <c r="Q40" s="157"/>
      <c r="R40" s="134"/>
    </row>
    <row r="41" spans="12:18">
      <c r="L41" s="132"/>
      <c r="M41" s="368" t="s">
        <v>157</v>
      </c>
      <c r="N41" s="518">
        <v>3.2073</v>
      </c>
      <c r="O41" s="155">
        <v>3.0952000000000002</v>
      </c>
      <c r="P41" s="516">
        <v>-3.4951516852180902</v>
      </c>
      <c r="Q41" s="157"/>
      <c r="R41" s="134"/>
    </row>
    <row r="42" spans="12:18" ht="14.25" thickBot="1">
      <c r="L42" s="132"/>
      <c r="M42" s="145" t="s">
        <v>158</v>
      </c>
      <c r="N42" s="519">
        <v>1.9711000000000001</v>
      </c>
      <c r="O42" s="158">
        <v>2.0463</v>
      </c>
      <c r="P42" s="517">
        <v>3.8151286083912623</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140</v>
      </c>
      <c r="N7" s="140">
        <v>219020.52799999999</v>
      </c>
      <c r="O7" s="141">
        <v>231024.52100000001</v>
      </c>
      <c r="P7" s="133"/>
      <c r="Q7" s="133"/>
      <c r="R7" s="134"/>
    </row>
    <row r="8" spans="1:18">
      <c r="L8" s="132"/>
      <c r="M8" s="139" t="s">
        <v>141</v>
      </c>
      <c r="N8" s="140">
        <v>27748.252</v>
      </c>
      <c r="O8" s="141">
        <v>27315.488000000001</v>
      </c>
      <c r="P8" s="133"/>
      <c r="Q8" s="133"/>
      <c r="R8" s="134"/>
    </row>
    <row r="9" spans="1:18">
      <c r="L9" s="132"/>
      <c r="M9" s="139" t="s">
        <v>142</v>
      </c>
      <c r="N9" s="140">
        <v>23145.046999999999</v>
      </c>
      <c r="O9" s="141">
        <v>23023.743999999999</v>
      </c>
      <c r="P9" s="133"/>
      <c r="Q9" s="133"/>
      <c r="R9" s="134"/>
    </row>
    <row r="10" spans="1:18">
      <c r="L10" s="132"/>
      <c r="M10" s="142" t="s">
        <v>143</v>
      </c>
      <c r="N10" s="140">
        <v>89150.968999999997</v>
      </c>
      <c r="O10" s="141">
        <v>88610.926999999996</v>
      </c>
      <c r="P10" s="133"/>
      <c r="Q10" s="133"/>
      <c r="R10" s="134"/>
    </row>
    <row r="11" spans="1:18">
      <c r="L11" s="132"/>
      <c r="M11" s="142" t="s">
        <v>145</v>
      </c>
      <c r="N11" s="140">
        <v>11051.517</v>
      </c>
      <c r="O11" s="141">
        <v>10240.114</v>
      </c>
      <c r="P11" s="133"/>
      <c r="Q11" s="133"/>
      <c r="R11" s="134"/>
    </row>
    <row r="12" spans="1:18">
      <c r="L12" s="132"/>
      <c r="M12" s="142" t="s">
        <v>146</v>
      </c>
      <c r="N12" s="140">
        <v>9726.5570000000007</v>
      </c>
      <c r="O12" s="141">
        <v>9366.3050000000003</v>
      </c>
      <c r="P12" s="133"/>
      <c r="Q12" s="133"/>
      <c r="R12" s="134"/>
    </row>
    <row r="13" spans="1:18">
      <c r="L13" s="132"/>
      <c r="M13" s="142" t="s">
        <v>147</v>
      </c>
      <c r="N13" s="140">
        <v>251.965</v>
      </c>
      <c r="O13" s="141">
        <v>404.06299999999999</v>
      </c>
      <c r="P13" s="133"/>
      <c r="Q13" s="133"/>
      <c r="R13" s="134"/>
    </row>
    <row r="14" spans="1:18">
      <c r="L14" s="132"/>
      <c r="M14" s="142" t="s">
        <v>148</v>
      </c>
      <c r="N14" s="140">
        <v>44.174999999999997</v>
      </c>
      <c r="O14" s="141">
        <v>27.460999999999999</v>
      </c>
      <c r="P14" s="133"/>
      <c r="Q14" s="133"/>
      <c r="R14" s="134"/>
    </row>
    <row r="15" spans="1:18">
      <c r="L15" s="132"/>
      <c r="M15" s="142" t="s">
        <v>149</v>
      </c>
      <c r="N15" s="140">
        <v>17.236000000000001</v>
      </c>
      <c r="O15" s="141">
        <v>20.640999999999998</v>
      </c>
      <c r="P15" s="133"/>
      <c r="Q15" s="133"/>
      <c r="R15" s="134"/>
    </row>
    <row r="16" spans="1:18">
      <c r="L16" s="132"/>
      <c r="M16" s="142" t="s">
        <v>150</v>
      </c>
      <c r="N16" s="140">
        <v>14487.902</v>
      </c>
      <c r="O16" s="141">
        <v>14109.601000000001</v>
      </c>
      <c r="P16" s="133"/>
      <c r="Q16" s="133"/>
      <c r="R16" s="134"/>
    </row>
    <row r="17" spans="2:28">
      <c r="L17" s="132"/>
      <c r="M17" s="142" t="s">
        <v>151</v>
      </c>
      <c r="N17" s="140">
        <v>1957.0440000000001</v>
      </c>
      <c r="O17" s="141">
        <v>1728.653</v>
      </c>
      <c r="P17" s="133"/>
      <c r="Q17" s="133"/>
      <c r="R17" s="134"/>
    </row>
    <row r="18" spans="2:28">
      <c r="L18" s="132"/>
      <c r="M18" s="142" t="s">
        <v>152</v>
      </c>
      <c r="N18" s="140">
        <v>1830.5630000000001</v>
      </c>
      <c r="O18" s="141">
        <v>1773.1079999999999</v>
      </c>
      <c r="P18" s="133"/>
      <c r="Q18" s="133"/>
      <c r="R18" s="134"/>
    </row>
    <row r="19" spans="2:28">
      <c r="L19" s="132"/>
      <c r="M19" s="142" t="s">
        <v>153</v>
      </c>
      <c r="N19" s="140">
        <v>53492.618000000002</v>
      </c>
      <c r="O19" s="141">
        <v>55484.951999999997</v>
      </c>
      <c r="P19" s="133"/>
      <c r="Q19" s="133"/>
      <c r="R19" s="134"/>
    </row>
    <row r="20" spans="2:28">
      <c r="L20" s="132"/>
      <c r="M20" s="368" t="s">
        <v>154</v>
      </c>
      <c r="N20" s="140">
        <v>6528.5870000000004</v>
      </c>
      <c r="O20" s="141">
        <v>6723.1180000000004</v>
      </c>
      <c r="P20" s="133"/>
      <c r="Q20" s="133"/>
      <c r="R20" s="134"/>
    </row>
    <row r="21" spans="2:28">
      <c r="L21" s="132"/>
      <c r="M21" s="368" t="s">
        <v>155</v>
      </c>
      <c r="N21" s="140">
        <v>5866.4440000000004</v>
      </c>
      <c r="O21" s="141">
        <v>6000.8069999999998</v>
      </c>
      <c r="P21" s="133"/>
      <c r="Q21" s="133"/>
      <c r="R21" s="134"/>
    </row>
    <row r="22" spans="2:28">
      <c r="L22" s="132"/>
      <c r="M22" s="368" t="s">
        <v>156</v>
      </c>
      <c r="N22" s="512">
        <v>61637.074000000001</v>
      </c>
      <c r="O22" s="144">
        <v>72414.978000000003</v>
      </c>
      <c r="P22" s="133"/>
      <c r="Q22" s="133"/>
      <c r="R22" s="134"/>
    </row>
    <row r="23" spans="2:28">
      <c r="L23" s="132"/>
      <c r="M23" s="368" t="s">
        <v>157</v>
      </c>
      <c r="N23" s="513">
        <v>8166.9290000000001</v>
      </c>
      <c r="O23" s="141">
        <v>8596.1419999999998</v>
      </c>
      <c r="P23" s="133"/>
      <c r="Q23" s="133"/>
      <c r="R23" s="134"/>
    </row>
    <row r="24" spans="2:28" ht="14.25" thickBot="1">
      <c r="L24" s="132"/>
      <c r="M24" s="145" t="s">
        <v>158</v>
      </c>
      <c r="N24" s="514">
        <v>5704.2469999999994</v>
      </c>
      <c r="O24" s="515">
        <v>5862.8829999999998</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0" t="str">
        <f>N5</f>
        <v>令和3年3月審査分</v>
      </c>
      <c r="O27" s="804" t="str">
        <f>O5</f>
        <v>令和4年3月審査分</v>
      </c>
      <c r="P27" s="798" t="s">
        <v>114</v>
      </c>
      <c r="Q27" s="152"/>
      <c r="R27" s="134"/>
    </row>
    <row r="28" spans="2:28" ht="14.25" thickBot="1">
      <c r="B28" s="167"/>
      <c r="C28" s="167"/>
      <c r="L28" s="132"/>
      <c r="M28" s="138"/>
      <c r="N28" s="801"/>
      <c r="O28" s="805"/>
      <c r="P28" s="799"/>
      <c r="Q28" s="133"/>
      <c r="R28" s="134"/>
      <c r="AB28" s="485"/>
    </row>
    <row r="29" spans="2:28" ht="14.25" thickTop="1">
      <c r="L29" s="132"/>
      <c r="M29" s="139" t="s">
        <v>111</v>
      </c>
      <c r="N29" s="153">
        <v>0</v>
      </c>
      <c r="O29" s="154">
        <v>0</v>
      </c>
      <c r="P29" s="483" t="s">
        <v>18</v>
      </c>
      <c r="Q29" s="152"/>
      <c r="R29" s="134"/>
    </row>
    <row r="30" spans="2:28">
      <c r="L30" s="132"/>
      <c r="M30" s="142" t="s">
        <v>111</v>
      </c>
      <c r="N30" s="521">
        <v>269.91382699999997</v>
      </c>
      <c r="O30" s="156">
        <v>281.36375300000003</v>
      </c>
      <c r="P30" s="516">
        <v>4.2420672283676879</v>
      </c>
      <c r="Q30" s="157"/>
      <c r="R30" s="134"/>
    </row>
    <row r="31" spans="2:28">
      <c r="L31" s="132"/>
      <c r="M31" s="142" t="s">
        <v>143</v>
      </c>
      <c r="N31" s="521">
        <v>89.150969000000003</v>
      </c>
      <c r="O31" s="156">
        <v>88.61092699999999</v>
      </c>
      <c r="P31" s="516">
        <v>-0.60576122285334577</v>
      </c>
      <c r="Q31" s="157"/>
      <c r="R31" s="134"/>
    </row>
    <row r="32" spans="2:28">
      <c r="L32" s="132"/>
      <c r="M32" s="142" t="s">
        <v>145</v>
      </c>
      <c r="N32" s="521">
        <v>11.051517</v>
      </c>
      <c r="O32" s="156">
        <v>10.240114</v>
      </c>
      <c r="P32" s="516">
        <v>-7.3420056269198284</v>
      </c>
      <c r="Q32" s="157"/>
      <c r="R32" s="134"/>
    </row>
    <row r="33" spans="12:18" ht="13.5" customHeight="1">
      <c r="L33" s="132"/>
      <c r="M33" s="142" t="s">
        <v>146</v>
      </c>
      <c r="N33" s="521">
        <v>9.7265570000000015</v>
      </c>
      <c r="O33" s="156">
        <v>9.3663050000000005</v>
      </c>
      <c r="P33" s="516">
        <v>-3.7037977570069387</v>
      </c>
      <c r="Q33" s="157"/>
      <c r="R33" s="134"/>
    </row>
    <row r="34" spans="12:18">
      <c r="L34" s="132"/>
      <c r="M34" s="142" t="s">
        <v>150</v>
      </c>
      <c r="N34" s="522">
        <v>14.487902</v>
      </c>
      <c r="O34" s="156">
        <v>14.109601000000001</v>
      </c>
      <c r="P34" s="516">
        <v>-2.6111510141357854</v>
      </c>
      <c r="Q34" s="157"/>
      <c r="R34" s="134"/>
    </row>
    <row r="35" spans="12:18">
      <c r="L35" s="132"/>
      <c r="M35" s="142" t="s">
        <v>151</v>
      </c>
      <c r="N35" s="522">
        <v>1.957044</v>
      </c>
      <c r="O35" s="156">
        <v>1.728653</v>
      </c>
      <c r="P35" s="516">
        <v>-11.670202611693952</v>
      </c>
      <c r="Q35" s="157"/>
      <c r="R35" s="134"/>
    </row>
    <row r="36" spans="12:18">
      <c r="L36" s="132"/>
      <c r="M36" s="142" t="s">
        <v>152</v>
      </c>
      <c r="N36" s="522">
        <v>1.8305630000000002</v>
      </c>
      <c r="O36" s="156">
        <v>1.7731079999999999</v>
      </c>
      <c r="P36" s="516">
        <v>-3.1386518792306077</v>
      </c>
      <c r="Q36" s="157"/>
      <c r="R36" s="134"/>
    </row>
    <row r="37" spans="12:18">
      <c r="L37" s="132"/>
      <c r="M37" s="142" t="s">
        <v>153</v>
      </c>
      <c r="N37" s="522">
        <v>53.492618</v>
      </c>
      <c r="O37" s="156">
        <v>55.484952</v>
      </c>
      <c r="P37" s="516">
        <v>3.7245026968020198</v>
      </c>
      <c r="Q37" s="157"/>
      <c r="R37" s="134"/>
    </row>
    <row r="38" spans="12:18">
      <c r="L38" s="132"/>
      <c r="M38" s="368" t="s">
        <v>154</v>
      </c>
      <c r="N38" s="522">
        <v>6.5285870000000008</v>
      </c>
      <c r="O38" s="156">
        <v>6.7231180000000004</v>
      </c>
      <c r="P38" s="516">
        <v>2.9796799828201586</v>
      </c>
      <c r="Q38" s="157"/>
      <c r="R38" s="134"/>
    </row>
    <row r="39" spans="12:18">
      <c r="L39" s="132"/>
      <c r="M39" s="368" t="s">
        <v>155</v>
      </c>
      <c r="N39" s="522">
        <v>5.8664440000000004</v>
      </c>
      <c r="O39" s="156">
        <v>6.000807</v>
      </c>
      <c r="P39" s="516">
        <v>2.2903653388662661</v>
      </c>
      <c r="Q39" s="157"/>
      <c r="R39" s="134"/>
    </row>
    <row r="40" spans="12:18">
      <c r="L40" s="132"/>
      <c r="M40" s="368" t="s">
        <v>156</v>
      </c>
      <c r="N40" s="518">
        <v>61.889038999999997</v>
      </c>
      <c r="O40" s="156">
        <v>72.819040999999999</v>
      </c>
      <c r="P40" s="516">
        <v>17.660642622032</v>
      </c>
      <c r="Q40" s="157"/>
      <c r="R40" s="134"/>
    </row>
    <row r="41" spans="12:18">
      <c r="L41" s="132"/>
      <c r="M41" s="368" t="s">
        <v>157</v>
      </c>
      <c r="N41" s="518">
        <v>8.2111039999999988</v>
      </c>
      <c r="O41" s="156">
        <v>8.6236029999999992</v>
      </c>
      <c r="P41" s="516">
        <v>5.0236728215840429</v>
      </c>
      <c r="Q41" s="157"/>
      <c r="R41" s="134"/>
    </row>
    <row r="42" spans="12:18" ht="14.25" thickBot="1">
      <c r="L42" s="132"/>
      <c r="M42" s="145" t="s">
        <v>158</v>
      </c>
      <c r="N42" s="519">
        <v>5.7214829999999992</v>
      </c>
      <c r="O42" s="159">
        <v>5.8835239999999995</v>
      </c>
      <c r="P42" s="517">
        <v>2.8321503358482545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2022-05-19T02:41:36Z</dcterms:modified>
</cp:coreProperties>
</file>