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4年03月審査分）\重要性分類抜き\"/>
    </mc:Choice>
  </mc:AlternateContent>
  <xr:revisionPtr revIDLastSave="0" documentId="13_ncr:1_{794C9FDA-5CB0-4374-8939-5F50F5AE324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<sst xmlns="http://schemas.openxmlformats.org/spreadsheetml/2006/main" count="1593" uniqueCount="333">
  <si>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</si>
  <si>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</si>
  <si>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</si>
  <si>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</si>
  <si>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</si>
  <si>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</si>
  <si>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</si>
  <si>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</si>
  <si>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</si>
  <si>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</si>
  <si>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</si>
  <si>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</si>
  <si>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</si>
  <si>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</si>
  <si>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</si>
  <si>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</si>
  <si>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</si>
  <si>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</si>
  <si>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</si>
  <si>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</si>
  <si>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</si>
  <si>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</si>
  <si>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</si>
  <si>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</si>
  <si>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</si>
  <si>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</si>
  <si>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</si>
  <si>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</si>
  <si>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</si>
  <si>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</si>
  <si>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</si>
  <si>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</si>
  <si>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</si>
  <si>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</si>
  <si>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</si>
  <si>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</si>
  <si>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</si>
  <si>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</si>
  <si>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</si>
  <si>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</si>
  <si>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</si>
  <si>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</si>
  <si>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</si>
  <si>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</si>
  <si>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</si>
  <si>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</si>
  <si>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</si>
  <si>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</si>
  <si>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</si>
  <si>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</si>
  <si>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</si>
  <si>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</si>
  <si>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</si>
  <si>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</si>
  <si>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</si>
  <si>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</si>
  <si>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</si>
  <si>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</si>
  <si>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</si>
  <si>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</si>
  <si>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</si>
  <si>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</si>
  <si>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</si>
  <si>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</si>
  <si>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</si>
  <si>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</si>
  <si>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</si>
  <si>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</si>
  <si>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</si>
  <si>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</si>
  <si>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</si>
  <si>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</si>
  <si>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</si>
  <si>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</si>
  <si>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</si>
  <si>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</si>
  <si>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</si>
  <si>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</si>
  <si>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</si>
  <si>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</si>
  <si>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</si>
  <si>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</si>
  <si>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</si>
  <si>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</si>
  <si>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</si>
  <si>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</si>
  <si>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</si>
  <si>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</si>
  <si>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</si>
  <si>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</si>
  <si>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</si>
  <si>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</si>
  <si>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</si>
  <si>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</si>
  <si>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</si>
  <si>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</si>
  <si>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</si>
  <si>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</si>
  <si>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</si>
  <si>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</si>
  <si>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</si>
  <si>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</si>
  <si>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</si>
  <si>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</si>
  <si>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</si>
  <si>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</si>
  <si>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</si>
  <si>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</si>
  <si>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</si>
  <si>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</si>
  <si>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</si>
  <si>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</si>
  <si>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</si>
  <si>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</si>
  <si>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</si>
  <si>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</si>
  <si>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</si>
  <si>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</si>
  <si>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</si>
  <si>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</si>
  <si>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</si>
  <si>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</si>
  <si>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</si>
  <si>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</si>
  <si>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</si>
  <si>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</si>
  <si>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</si>
  <si>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</si>
  <si>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</si>
  <si>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</si>
  <si>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</si>
  <si>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</si>
  <si>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</si>
  <si>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</si>
  <si>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</si>
  <si>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</si>
  <si>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</si>
  <si>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</si>
  <si>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</si>
  <si>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</si>
  <si>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</si>
  <si>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</si>
  <si>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</si>
  <si>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</si>
  <si>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</si>
  <si>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</si>
  <si>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</si>
  <si>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</si>
  <si>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</si>
  <si>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</si>
  <si>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</si>
  <si>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</si>
  <si>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</si>
  <si>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</si>
  <si>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</si>
  <si>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</si>
  <si>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</si>
  <si>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</si>
  <si>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</si>
  <si>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</si>
  <si>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</si>
  <si>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</si>
  <si>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</si>
  <si>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</si>
  <si>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</si>
  <si>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</si>
  <si>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</si>
  <si>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</si>
  <si>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</si>
  <si>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</si>
  <si>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</si>
  <si>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</si>
  <si>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</si>
  <si>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</si>
  <si>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</si>
  <si>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</si>
  <si>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</si>
  <si>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</si>
  <si>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</si>
  <si>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</si>
  <si>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</si>
  <si>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</si>
  <si>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</si>
  <si>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</si>
  <si>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</si>
  <si>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</si>
  <si>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</si>
  <si>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</si>
  <si>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</si>
  <si>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</si>
  <si>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</si>
  <si>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</si>
  <si>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</si>
  <si>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</si>
  <si>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</si>
  <si>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</si>
  <si>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</si>
  <si>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</si>
  <si>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</si>
  <si>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</si>
  <si>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</si>
  <si>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</si>
  <si>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</si>
  <si>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</si>
  <si>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</si>
  <si>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令和4年3月審査分</t>
    <phoneticPr fontId="2"/>
  </si>
  <si>
    <t>令和3年3月審査分</t>
    <phoneticPr fontId="2"/>
  </si>
  <si>
    <t>：令和4年3月審査分の（　）内の数値は、令和3年3月審査分に対する増減率である。</t>
    <phoneticPr fontId="2"/>
  </si>
  <si>
    <t>…</t>
  </si>
  <si>
    <t>全管掌
62.0万件</t>
  </si>
  <si>
    <t>64.3万件
（+3.8％）</t>
  </si>
  <si>
    <t>協会けんぽ（単月）
16.8万件</t>
  </si>
  <si>
    <t>17.0万件
（+1.3％）</t>
  </si>
  <si>
    <t>協会けんぽ（突合）
5.1万件</t>
  </si>
  <si>
    <t>4.8万件
（▲6.2％）</t>
  </si>
  <si>
    <t>協会けんぽ（縦覧）
3.5万件</t>
  </si>
  <si>
    <t>3.6万件
（+3.3％）</t>
  </si>
  <si>
    <t>共済組合（単月）
3.1万件</t>
  </si>
  <si>
    <t>3.1万件
（▲1.2％）</t>
  </si>
  <si>
    <t>共済組合（突合）
0.9万件</t>
  </si>
  <si>
    <t>0.8万件
（▲9.7％）</t>
  </si>
  <si>
    <t>共済組合（縦覧）
0.7万件</t>
  </si>
  <si>
    <t>0.7万件
（▲1.3％）</t>
  </si>
  <si>
    <t>健保組合（単月）
10.7万件</t>
  </si>
  <si>
    <t>10.7万件
（▲0.2％）</t>
  </si>
  <si>
    <t>健保組合（突合）
3.3万件</t>
  </si>
  <si>
    <t>3.0万件
（▲9.6％）</t>
  </si>
  <si>
    <t>健保組合（縦覧）
2.3万件</t>
  </si>
  <si>
    <t>2.3万件
（▲1.0％）</t>
  </si>
  <si>
    <t>その他（単月）
10.3万件</t>
  </si>
  <si>
    <t>13.2万件
（+28.2％）</t>
  </si>
  <si>
    <t>その他（突合）
3.2万件</t>
  </si>
  <si>
    <t>3.1万件
（▲3.6％）</t>
  </si>
  <si>
    <t>その他（縦覧）
2.1万件</t>
  </si>
  <si>
    <t>2.1万件
（+2.0％）</t>
  </si>
  <si>
    <t>全管掌
275.0百万点</t>
  </si>
  <si>
    <t>285.5百万点
（+3.8％）</t>
  </si>
  <si>
    <t>協会けんぽ（単月）
91.1百万点</t>
  </si>
  <si>
    <t>90.2百万点
（▲0.9％）</t>
  </si>
  <si>
    <t>協会けんぽ（突合）
11.1百万点</t>
  </si>
  <si>
    <t>10.3百万点
（▲7.3％）</t>
  </si>
  <si>
    <t>協会けんぽ（縦覧）
10.2百万点</t>
  </si>
  <si>
    <t>9.8百万点
（▲4.3％）</t>
  </si>
  <si>
    <t>共済組合（単月）
14.8百万点</t>
  </si>
  <si>
    <t>14.4百万点
（▲2.8％）</t>
  </si>
  <si>
    <t>共済組合（突合）
2.0百万点</t>
  </si>
  <si>
    <t>1.7百万点
（▲11.6％）</t>
  </si>
  <si>
    <t>共済組合（縦覧）
1.9百万点</t>
  </si>
  <si>
    <t>1.9百万点
（▲3.5％）</t>
  </si>
  <si>
    <t>健保組合（単月）
54.7百万点</t>
  </si>
  <si>
    <t>56.3百万点
（+3.0％）</t>
  </si>
  <si>
    <t>健保組合（突合）
6.5百万点</t>
  </si>
  <si>
    <t>6.7百万点
（+3.0％）</t>
  </si>
  <si>
    <t>健保組合（縦覧）
6.1百万点</t>
  </si>
  <si>
    <t>6.2百万点
（+1.1％）</t>
  </si>
  <si>
    <t>その他（単月）
62.5百万点</t>
  </si>
  <si>
    <t>73.3百万点
（+17.3％）</t>
  </si>
  <si>
    <t>その他（突合）
8.2百万点</t>
  </si>
  <si>
    <t>8.6百万点
（+5.1％）</t>
  </si>
  <si>
    <t>その他（縦覧）
5.9百万点</t>
  </si>
  <si>
    <t>6.0百万点
（+2.1％）</t>
  </si>
  <si>
    <t>全管掌
16.9万件</t>
  </si>
  <si>
    <t>17.8万件
（+5.7％）</t>
  </si>
  <si>
    <t>協会けんぽ（単月）
3.2万件</t>
  </si>
  <si>
    <t>3.4万件
（+6.0％）</t>
  </si>
  <si>
    <t>協会けんぽ（突合）
1.7万件</t>
  </si>
  <si>
    <t>1.8万件
（+6.0％）</t>
  </si>
  <si>
    <t>協会けんぽ（縦覧）
2.3万件</t>
  </si>
  <si>
    <t>2.5万件
（+7.3％）</t>
  </si>
  <si>
    <t>共済組合（単月）
0.9万件</t>
  </si>
  <si>
    <t>0.8万件
（▲7.1％）</t>
  </si>
  <si>
    <t>共済組合（突合）
0.3万件</t>
  </si>
  <si>
    <t>0.3万件
（+13.3％）</t>
  </si>
  <si>
    <t>共済組合（縦覧）
0.3万件</t>
  </si>
  <si>
    <t>0.3万件
（▲3.9％）</t>
  </si>
  <si>
    <t>健保組合（単月）
3.2万件</t>
  </si>
  <si>
    <t>3.6万件
（+13.3％）</t>
  </si>
  <si>
    <t>健保組合（突合）
1.1万件</t>
  </si>
  <si>
    <t>1.2万件
（+6.0％）</t>
  </si>
  <si>
    <t>健保組合（縦覧）
1.7万件</t>
  </si>
  <si>
    <t>1.8万件
（+7.8％）</t>
  </si>
  <si>
    <t>その他（単月）
1.1万件</t>
  </si>
  <si>
    <t>1.0万件
（▲12.1％）</t>
  </si>
  <si>
    <t>その他（突合）
0.6万件</t>
  </si>
  <si>
    <t>0.6万件
（+10.8％）</t>
  </si>
  <si>
    <t>その他（縦覧）
0.7万件</t>
  </si>
  <si>
    <t>0.7万件
（▲1.1％）</t>
  </si>
  <si>
    <t>全管掌
69.6百万点</t>
  </si>
  <si>
    <t>79.8百万点
（+14.6％）</t>
  </si>
  <si>
    <t>協会けんぽ（単月）
21.5百万点</t>
  </si>
  <si>
    <t>25.4百万点
（+17.7％）</t>
  </si>
  <si>
    <t>協会けんぽ（突合）
6.9百万点</t>
  </si>
  <si>
    <t>8.3百万点
（+21.4％）</t>
  </si>
  <si>
    <t>協会けんぽ（縦覧）
15.6百万点</t>
  </si>
  <si>
    <t>19.0百万点
（+22.0％）</t>
  </si>
  <si>
    <t>共済組合（単月）
2.0百万点</t>
  </si>
  <si>
    <t>2.1百万点
（+1.0％）</t>
  </si>
  <si>
    <t>共済組合（突合）
0.6百万点</t>
  </si>
  <si>
    <t>0.7百万点
（+8.0％）</t>
  </si>
  <si>
    <t>共済組合（縦覧）
0.7百万点</t>
  </si>
  <si>
    <t>0.7百万点
（▲0.4％）</t>
  </si>
  <si>
    <t>健保組合（単月）
9.4百万点</t>
  </si>
  <si>
    <t>11.2百万点
（+18.6％）</t>
  </si>
  <si>
    <t>健保組合（突合）
2.5百万点</t>
  </si>
  <si>
    <t>2.6百万点
（+2.4％）</t>
  </si>
  <si>
    <t>健保組合（縦覧）
4.1百万点</t>
  </si>
  <si>
    <t>4.4百万点
（+8.9％）</t>
  </si>
  <si>
    <t>その他（単月）
3.2百万点</t>
  </si>
  <si>
    <t>2.8百万点
（▲15.0％）</t>
  </si>
  <si>
    <t>その他（突合）
1.3百万点</t>
  </si>
  <si>
    <t>1.3百万点
（+3.4％）</t>
  </si>
  <si>
    <t>その他（縦覧）
1.8百万点</t>
  </si>
  <si>
    <t>1.4百万点
（▲18.4％）</t>
  </si>
  <si>
    <t>支払基金における審査状況</t>
    <rPh sb="0" eb="2">
      <t>シハライ</t>
    </rPh>
    <rPh sb="2" eb="4">
      <t>キキン</t>
    </rPh>
    <rPh sb="8" eb="10">
      <t>シンサ</t>
    </rPh>
    <rPh sb="10" eb="12">
      <t>ジョウキョウ</t>
    </rPh>
    <phoneticPr fontId="46"/>
  </si>
  <si>
    <t>令和4年3月審査分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</si>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</sst>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395A960-098E-43B5-8771-56615EA54A74}"/>
    <cellStyle name="標準_特審newレイアウト（歯科）" xfId="12" xr:uid="{99DB8200-D8D8-4F47-8ED5-854BF9A34D4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{147C9CFD-0644-4312-BFA2-3834B6CE1896}</c15:txfldGUID>
                      <c15:f>⑦査定件!$N$58</c15:f>
                      <c15:dlblFieldTableCache>
                        <c:ptCount val="1"/>
                        <c:pt idx="0">
                          <c:v>その他（縦覧）
2.1万件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2.1万件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{1701CB6A-471D-4B38-84BB-AA1DBF4F8356}</c15:txfldGUID>
                      <c15:f>⑦査定件!$P$58</c15:f>
                      <c15:dlblFieldTableCache>
                        <c:ptCount val="1"/>
                        <c:pt idx="0">
                          <c:v>2.1万件
（+2.0％）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2.0754000000000001</c:v>
                </c:pt>
                <c:pt idx="1">
                  <c:v>2.1179000000000001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{207ABEA0-372D-4595-96C1-156D9581EFD0}</c15:txfldGUID>
                      <c15:f>⑦査定件!$N$57</c15:f>
                      <c15:dlblFieldTableCache>
                        <c:ptCount val="1"/>
                        <c:pt idx="0">
                          <c:v>その他（突合）
3.2万件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3.1万件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{3CDA0B16-21DA-4997-93B3-6E4791815EB9}</c15:txfldGUID>
                      <c15:f>⑦査定件!$P$57</c15:f>
                      <c15:dlblFieldTableCache>
                        <c:ptCount val="1"/>
                        <c:pt idx="0">
                          <c:v>3.1万件
（▲3.6％）</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3.2248999999999999</c:v>
                </c:pt>
                <c:pt idx="1">
                  <c:v>3.1103999999999998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{CF54B31E-5454-4CE9-BB9E-9A75C865C31D}</c15:txfldGUID>
                      <c15:f>⑦査定件!$N$56</c15:f>
                      <c15:dlblFieldTableCache>
                        <c:ptCount val="1"/>
                        <c:pt idx="0">
                          <c:v>その他（単月）
10.3万件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13.2万件
（+28.2％）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{3DC2C3EC-1D9B-4ED2-9EAB-0F0B5CBF3272}</c15:txfldGUID>
                      <c15:f>⑦査定件!$P$56</c15:f>
                      <c15:dlblFieldTableCache>
                        <c:ptCount val="1"/>
                        <c:pt idx="0">
                          <c:v>13.2万件
（+28.2％）</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令和3年3月審査分</c:v>
                </c:pt>
                <c:pt idx="1">
                  <c:v>令和4年3月審査分</c:v>
                </c:pt>
              </c:strCache>
            </c:strRef>
          </c:cat>
          <c:val>
            <c:numRef>
              <c:f>⑦査定件!$N$40:$O$40</c:f>
              <c:numCache>
                <c:formatCode>#,##0.0;[Red]\-#,##0.0</c:formatCode>
                <c:ptCount val="2"/>
                <c:pt idx="0">
                  <c:v>10.295</c:v>
                </c:pt>
                <c:pt idx="1">
                  <c:v>13.194699999999999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{2776B49D-3796-4A25-B956-238F73C4AB74}</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2.3万件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{DB53DEB2-C99C-40BF-BDF8-1CFF4D94C18A}</c15:txfldGUID>
                      <c15:f>⑦査定件!$P$55</c15:f>
                      <c15:dlblFieldTableCache>
                        <c:ptCount val="1"/>
                        <c:pt idx="0">
                          <c:v>2.3万件
（▲1.0％）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2.3249</c:v>
                </c:pt>
                <c:pt idx="1">
                  <c:v>2.3022999999999998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{18C5FD7A-CE7E-4CC7-A955-4EC0BC2B4C6C}</c15:txfldGUID>
                      <c15:f>⑦査定件!$N$54</c15:f>
                      <c15:dlblFieldTableCache>
                        <c:ptCount val="1"/>
                        <c:pt idx="0">
                          <c:v>健保組合（突合）
3.3万件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3.0万件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{644366D5-DD0B-41E1-8461-70B21CD25523}</c15:txfldGUID>
                      <c15:f>⑦査定件!$P$54</c15:f>
                      <c15:dlblFieldTableCache>
                        <c:ptCount val="1"/>
                        <c:pt idx="0">
                          <c:v>3.0万件
（▲9.6％）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3.2734999999999999</c:v>
                </c:pt>
                <c:pt idx="1">
                  <c:v>2.9580000000000002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{AD21ECC1-25B1-4C65-94A6-8CACB50E828B}</c15:txfldGUID>
                      <c15:f>⑦査定件!$N$53</c15:f>
                      <c15:dlblFieldTableCache>
                        <c:ptCount val="1"/>
                        <c:pt idx="0">
                          <c:v>健保組合（単月）
10.7万件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10.7万件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{A90B9C0B-8E31-42CB-A718-B1C2A9E93A2E}</c15:txfldGUID>
                      <c15:f>⑦査定件!$P$53</c15:f>
                      <c15:dlblFieldTableCache>
                        <c:ptCount val="1"/>
                        <c:pt idx="0">
                          <c:v>10.7万件
（▲0.2％）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令和3年3月審査分</c:v>
                </c:pt>
                <c:pt idx="1">
                  <c:v>令和4年3月審査分</c:v>
                </c:pt>
              </c:strCache>
            </c:strRef>
          </c:cat>
          <c:val>
            <c:numRef>
              <c:f>⑦査定件!$N$37:$O$37</c:f>
              <c:numCache>
                <c:formatCode>#,##0.0;[Red]\-#,##0.0</c:formatCode>
                <c:ptCount val="2"/>
                <c:pt idx="0">
                  <c:v>10.726699999999999</c:v>
                </c:pt>
                <c:pt idx="1">
                  <c:v>10.7036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{6A68DB08-6AE6-4DDB-A804-53FCC3A5C10B}</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{29AE3004-CCBF-4977-85AA-A3B5A2FD95DB}</c15:txfldGUID>
                      <c15:f>⑦査定件!$P$52</c15:f>
                      <c15:dlblFieldTableCache>
                        <c:ptCount val="1"/>
                        <c:pt idx="0">
                          <c:v>0.7万件
（▲1.3％）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0.67330000000000001</c:v>
                </c:pt>
                <c:pt idx="1">
                  <c:v>0.66459999999999997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{651DC270-8D70-457E-A3BE-B6BAF86353B5}</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0.8万件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{6D1D2643-B2A9-4A1F-BAE6-4D819B14315C}</c15:txfldGUID>
                      <c15:f>⑦査定件!$P$51</c15:f>
                      <c15:dlblFieldTableCache>
                        <c:ptCount val="1"/>
                        <c:pt idx="0">
                          <c:v>0.8万件
（▲9.7％）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0.91559999999999997</c:v>
                </c:pt>
                <c:pt idx="1">
                  <c:v>0.82709999999999995</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{FA8EC3BD-FD17-4629-AA3E-73926B72E087}</c15:txfldGUID>
                      <c15:f>⑦査定件!$N$50</c15:f>
                      <c15:dlblFieldTableCache>
                        <c:ptCount val="1"/>
                        <c:pt idx="0">
                          <c:v>共済組合（単月）
3.1万件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3.1万件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{CD77463A-9319-4BF3-9654-FE15ED1F9808}</c15:txfldGUID>
                      <c15:f>⑦査定件!$P$50</c15:f>
                      <c15:dlblFieldTableCache>
                        <c:ptCount val="1"/>
                        <c:pt idx="0">
                          <c:v>3.1万件
（▲1.2％）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令和3年3月審査分</c:v>
                </c:pt>
                <c:pt idx="1">
                  <c:v>令和4年3月審査分</c:v>
                </c:pt>
              </c:strCache>
            </c:strRef>
          </c:cat>
          <c:val>
            <c:numRef>
              <c:f>⑦査定件!$N$34:$O$34</c:f>
              <c:numCache>
                <c:formatCode>#,##0.0;[Red]\-#,##0.0</c:formatCode>
                <c:ptCount val="2"/>
                <c:pt idx="0">
                  <c:v>3.1280999999999999</c:v>
                </c:pt>
                <c:pt idx="1">
                  <c:v>3.0916000000000001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{198DC868-031E-42DE-8C39-A4D386BF1CAC}</c15:txfldGUID>
                      <c15:f>⑦査定件!$N$49</c15:f>
                      <c15:dlblFieldTableCache>
                        <c:ptCount val="1"/>
                        <c:pt idx="0">
                          <c:v>協会けんぽ（縦覧）
3.5万件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3.6万件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{5EF6BBFD-9CA0-4595-B2EA-6C830D686AD5}</c15:txfldGUID>
                      <c15:f>⑦査定件!$P$49</c15:f>
                      <c15:dlblFieldTableCache>
                        <c:ptCount val="1"/>
                        <c:pt idx="0">
                          <c:v>3.6万件
（+3.3％）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3.4742999999999999</c:v>
                </c:pt>
                <c:pt idx="1">
                  <c:v>3.5893999999999999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{A776058F-C534-4646-BF28-47F16B34A8A6}</c15:txfldGUID>
                      <c15:f>⑦査定件!$N$48</c15:f>
                      <c15:dlblFieldTableCache>
                        <c:ptCount val="1"/>
                        <c:pt idx="0">
                          <c:v>協会けんぽ（突合）
5.1万件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4.8万件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{30449324-29E2-41E0-9728-0DD02C9F6FB3}</c15:txfldGUID>
                      <c15:f>⑦査定件!$P$48</c15:f>
                      <c15:dlblFieldTableCache>
                        <c:ptCount val="1"/>
                        <c:pt idx="0">
                          <c:v>4.8万件
（▲6.2％）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5.0838000000000001</c:v>
                </c:pt>
                <c:pt idx="1">
                  <c:v>4.7699999999999996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{5479379E-D91C-4A41-8B3E-35E86B4E5C95}</c15:txfldGUID>
                      <c15:f>⑦査定件!$N$47</c15:f>
                      <c15:dlblFieldTableCache>
                        <c:ptCount val="1"/>
                        <c:pt idx="0">
                          <c:v>協会けんぽ（単月）
16.8万件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17.0万件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{F325B780-A91C-4D4B-9F95-EC53F93A63FF}</c15:txfldGUID>
                      <c15:f>⑦査定件!$P$47</c15:f>
                      <c15:dlblFieldTableCache>
                        <c:ptCount val="1"/>
                        <c:pt idx="0">
                          <c:v>17.0万件
（+1.3％）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令和3年3月審査分</c:v>
                </c:pt>
                <c:pt idx="1">
                  <c:v>令和4年3月審査分</c:v>
                </c:pt>
              </c:strCache>
            </c:strRef>
          </c:cat>
          <c:val>
            <c:numRef>
              <c:f>⑦査定件!$N$31:$O$31</c:f>
              <c:numCache>
                <c:formatCode>#,##0.0;[Red]\-#,##0.0</c:formatCode>
                <c:ptCount val="2"/>
                <c:pt idx="0">
                  <c:v>16.794599999999999</c:v>
                </c:pt>
                <c:pt idx="1">
                  <c:v>17.005500000000001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62.0万件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{FABB46B3-1894-4BD7-B8DB-C258446AD8F6}</c15:txfldGUID>
                      <c15:f>⑦査定件!$N$46</c15:f>
                      <c15:dlblFieldTableCache>
                        <c:ptCount val="1"/>
                        <c:pt idx="0">
                          <c:v>全管掌
62.0万件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64.3万件
（+3.8％）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{26DDB3CE-B1AE-4A65-95DC-77603DBAF53E}</c15:txfldGUID>
                      <c15:f>⑦査定件!$P$46</c15:f>
                      <c15:dlblFieldTableCache>
                        <c:ptCount val="1"/>
                        <c:pt idx="0">
                          <c:v>64.3万件
（+3.8％）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61.990099999999998</c:v>
                </c:pt>
                <c:pt idx="1">
                  <c:v>64.335099999999997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{51D64AD3-5835-49C5-ADD6-F9DB76A76E99}</c15:txfldGUID>
                      <c15:f>⑧査定点!$N$58</c15:f>
                      <c15:dlblFieldTableCache>
                        <c:ptCount val="1"/>
                        <c:pt idx="0">
                          <c:v>その他（縦覧）
5.9百万点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6.0百万点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{8711FBCD-745B-4AE0-8B7E-34868723BEDD}</c15:txfldGUID>
                      <c15:f>⑧査定点!$P$58</c15:f>
                      <c15:dlblFieldTableCache>
                        <c:ptCount val="1"/>
                        <c:pt idx="0">
                          <c:v>6.0百万点
（+2.1％）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5.8796670000000004</c:v>
                </c:pt>
                <c:pt idx="1">
                  <c:v>6.0047919999999992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{8C42C106-771F-4CB6-8F32-91599897ADAE}</c15:txfldGUID>
                      <c15:f>⑧査定点!$N$57</c15:f>
                      <c15:dlblFieldTableCache>
                        <c:ptCount val="1"/>
                        <c:pt idx="0">
                          <c:v>その他（突合）
8.2百万点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8.6百万点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{B78E2E7B-F936-4B90-80D6-21910B688E2E}</c15:txfldGUID>
                      <c15:f>⑧査定点!$P$57</c15:f>
                      <c15:dlblFieldTableCache>
                        <c:ptCount val="1"/>
                        <c:pt idx="0">
                          <c:v>8.6百万点
（+5.1％）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8.2136790000000008</c:v>
                </c:pt>
                <c:pt idx="1">
                  <c:v>8.6297609999999985</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{02D476C6-BEB8-4BA7-9A6D-23CAC7CD983E}</c15:txfldGUID>
                      <c15:f>⑧査定点!$N$56</c15:f>
                      <c15:dlblFieldTableCache>
                        <c:ptCount val="1"/>
                        <c:pt idx="0">
                          <c:v>その他（単月）
62.5百万点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73.3百万点
（+17.3％）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{73C5F035-8F84-4030-AAFE-10981E0E9ED7}</c15:txfldGUID>
                      <c15:f>⑧査定点!$P$56</c15:f>
                      <c15:dlblFieldTableCache>
                        <c:ptCount val="1"/>
                        <c:pt idx="0">
                          <c:v>73.3百万点
（+17.3％）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令和3年3月審査分</c:v>
                </c:pt>
                <c:pt idx="1">
                  <c:v>令和4年3月審査分</c:v>
                </c:pt>
              </c:strCache>
            </c:strRef>
          </c:cat>
          <c:val>
            <c:numRef>
              <c:f>⑧査定点!$N$40:$O$40</c:f>
              <c:numCache>
                <c:formatCode>#,##0.0;[Red]\-#,##0.0</c:formatCode>
                <c:ptCount val="2"/>
                <c:pt idx="0">
                  <c:v>62.524114999999995</c:v>
                </c:pt>
                <c:pt idx="1">
                  <c:v>73.340559000000013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{11D76CDE-D9A8-4083-92C4-B821042E3D67}</c15:txfldGUID>
                      <c15:f>⑧査定点!$N$55</c15:f>
                      <c15:dlblFieldTableCache>
                        <c:ptCount val="1"/>
                        <c:pt idx="0">
                          <c:v>健保組合（縦覧）
6.1百万点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6.2百万点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{CC4CA92E-EF98-4E81-8E87-AC23505FAB46}</c15:txfldGUID>
                      <c15:f>⑧査定点!$P$55</c15:f>
                      <c15:dlblFieldTableCache>
                        <c:ptCount val="1"/>
                        <c:pt idx="0">
                          <c:v>6.2百万点
（+1.1％）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6.1410640000000001</c:v>
                </c:pt>
                <c:pt idx="1">
                  <c:v>6.2109560000000004</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{EF89EF23-CE74-45A4-A094-02F0018A1843}</c15:txfldGUID>
                      <c15:f>⑧査定点!$N$54</c15:f>
                      <c15:dlblFieldTableCache>
                        <c:ptCount val="1"/>
                        <c:pt idx="0">
                          <c:v>健保組合（突合）
6.5百万点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6.7百万点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{E03740E6-48A1-4166-8BA6-A6F6C611F0E6}</c15:txfldGUID>
                      <c15:f>⑧査定点!$P$54</c15:f>
                      <c15:dlblFieldTableCache>
                        <c:ptCount val="1"/>
                        <c:pt idx="0">
                          <c:v>6.7百万点
（+3.0％）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6.5374099999999995</c:v>
                </c:pt>
                <c:pt idx="1">
                  <c:v>6.7360129999999998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{A7E204C8-77C7-4C0F-8424-9204356542D5}</c15:txfldGUID>
                      <c15:f>⑧査定点!$N$53</c15:f>
                      <c15:dlblFieldTableCache>
                        <c:ptCount val="1"/>
                        <c:pt idx="0">
                          <c:v>健保組合（単月）
54.7百万点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56.3百万点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{20247FED-CC21-4736-9134-047D2A35FDEA}</c15:txfldGUID>
                      <c15:f>⑧査定点!$P$53</c15:f>
                      <c15:dlblFieldTableCache>
                        <c:ptCount val="1"/>
                        <c:pt idx="0">
                          <c:v>56.3百万点
（+3.0％）</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令和3年3月審査分</c:v>
                </c:pt>
                <c:pt idx="1">
                  <c:v>令和4年3月審査分</c:v>
                </c:pt>
              </c:strCache>
            </c:strRef>
          </c:cat>
          <c:val>
            <c:numRef>
              <c:f>⑧査定点!$N$37:$O$37</c:f>
              <c:numCache>
                <c:formatCode>#,##0.0;[Red]\-#,##0.0</c:formatCode>
                <c:ptCount val="2"/>
                <c:pt idx="0">
                  <c:v>54.666805999999994</c:v>
                </c:pt>
                <c:pt idx="1">
                  <c:v>56.329166999999998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{D692BE1C-DCA2-427A-AED4-85387E96D5CC}</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1.9百万点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{90CBF33D-46A2-4677-9CDF-C478A017A093}</c15:txfldGUID>
                      <c15:f>⑧査定点!$P$52</c15:f>
                      <c15:dlblFieldTableCache>
                        <c:ptCount val="1"/>
                        <c:pt idx="0">
                          <c:v>1.9百万点
（▲3.5％）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1.9340920000000001</c:v>
                </c:pt>
                <c:pt idx="1">
                  <c:v>1.867318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{A6CAD274-050A-471F-B233-6AB29C9D7876}</c15:txfldGUID>
                      <c15:f>⑧査定点!$N$51</c15:f>
                      <c15:dlblFieldTableCache>
                        <c:ptCount val="1"/>
                        <c:pt idx="0">
                          <c:v>共済組合（突合）
2.0百万点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（▲11.6％）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{B8B37873-052C-41ED-847A-D9FB5788E08C}</c15:txfldGUID>
                      <c15:f>⑧査定点!$P$51</c15:f>
                      <c15:dlblFieldTableCache>
                        <c:ptCount val="1"/>
                        <c:pt idx="0">
                          <c:v>1.7百万点
（▲11.6％）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1.9598469999999999</c:v>
                </c:pt>
                <c:pt idx="1">
                  <c:v>1.7322489999999999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{14B60B6C-6AC5-4433-9C74-AEEE731B138B}</c15:txfldGUID>
                      <c15:f>⑧査定点!$N$50</c15:f>
                      <c15:dlblFieldTableCache>
                        <c:ptCount val="1"/>
                        <c:pt idx="0">
                          <c:v>共済組合（単月）
14.8百万点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14.4百万点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{FEEFAE7A-5E4B-48D6-99EF-2DD93D9540E3}</c15:txfldGUID>
                      <c15:f>⑧査定点!$P$50</c15:f>
                      <c15:dlblFieldTableCache>
                        <c:ptCount val="1"/>
                        <c:pt idx="0">
                          <c:v>14.4百万点
（▲2.8％）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令和3年3月審査分</c:v>
                </c:pt>
                <c:pt idx="1">
                  <c:v>令和4年3月審査分</c:v>
                </c:pt>
              </c:strCache>
            </c:strRef>
          </c:cat>
          <c:val>
            <c:numRef>
              <c:f>⑧査定点!$N$34:$O$34</c:f>
              <c:numCache>
                <c:formatCode>#,##0.0;[Red]\-#,##0.0</c:formatCode>
                <c:ptCount val="2"/>
                <c:pt idx="0">
                  <c:v>14.795866999999999</c:v>
                </c:pt>
                <c:pt idx="1">
                  <c:v>14.377998999999999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{C38070ED-65B8-4FBC-84A2-549DC66CD29B}</c15:txfldGUID>
                      <c15:f>⑧査定点!$N$49</c15:f>
                      <c15:dlblFieldTableCache>
                        <c:ptCount val="1"/>
                        <c:pt idx="0">
                          <c:v>協会けんぽ（縦覧）
10.2百万点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9.8百万点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{1A108609-56C1-4E91-8204-350295D21554}</c15:txfldGUID>
                      <c15:f>⑧査定点!$P$49</c15:f>
                      <c15:dlblFieldTableCache>
                        <c:ptCount val="1"/>
                        <c:pt idx="0">
                          <c:v>9.8百万点
（▲4.3％）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10.194769000000001</c:v>
                </c:pt>
                <c:pt idx="1">
                  <c:v>9.7528639999999989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{15A2A007-3685-4C36-BA69-66205CB7DC88}</c15:txfldGUID>
                      <c15:f>⑧査定点!$N$48</c15:f>
                      <c15:dlblFieldTableCache>
                        <c:ptCount val="1"/>
                        <c:pt idx="0">
                          <c:v>協会けんぽ（突合）
11.1百万点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10.3百万点
（▲7.3％）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{BA13A7D8-A436-4A32-A189-B44E19552831}</c15:txfldGUID>
                      <c15:f>⑧査定点!$P$48</c15:f>
                      <c15:dlblFieldTableCache>
                        <c:ptCount val="1"/>
                        <c:pt idx="0">
                          <c:v>10.3百万点
（▲7.3％）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11.065745000000001</c:v>
                </c:pt>
                <c:pt idx="1">
                  <c:v>10.261405</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{19E9D2E3-075F-4D43-8FE9-6E99115A33DE}</c15:txfldGUID>
                      <c15:f>⑧査定点!$N$47</c15:f>
                      <c15:dlblFieldTableCache>
                        <c:ptCount val="1"/>
                        <c:pt idx="0">
                          <c:v>協会けんぽ（単月）
91.1百万点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90.2百万点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{F2CCA23C-F9B6-49B7-ABBC-FFAD3EAD76B5}</c15:txfldGUID>
                      <c15:f>⑧査定点!$P$47</c15:f>
                      <c15:dlblFieldTableCache>
                        <c:ptCount val="1"/>
                        <c:pt idx="0">
                          <c:v>90.2百万点
（▲0.9％）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令和3年3月審査分</c:v>
                </c:pt>
                <c:pt idx="1">
                  <c:v>令和4年3月審査分</c:v>
                </c:pt>
              </c:strCache>
            </c:strRef>
          </c:cat>
          <c:val>
            <c:numRef>
              <c:f>⑧査定点!$N$31:$O$31</c:f>
              <c:numCache>
                <c:formatCode>#,##0.0;[Red]\-#,##0.0</c:formatCode>
                <c:ptCount val="2"/>
                <c:pt idx="0">
                  <c:v>91.060649999999995</c:v>
                </c:pt>
                <c:pt idx="1">
                  <c:v>90.212005000000005</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275.0百万点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{516BD29B-5EB2-4F20-AAFF-ED6451E66674}</c15:txfldGUID>
                      <c15:f>⑧査定点!$N$46</c15:f>
                      <c15:dlblFieldTableCache>
                        <c:ptCount val="1"/>
                        <c:pt idx="0">
                          <c:v>全管掌
275.0百万点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285.5百万点
（+3.8％）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{FFC5CFB8-841A-4A2B-B51B-97FADEDCF7E3}</c15:txfldGUID>
                      <c15:f>⑧査定点!$P$46</c15:f>
                      <c15:dlblFieldTableCache>
                        <c:ptCount val="1"/>
                        <c:pt idx="0">
                          <c:v>285.5百万点
（+3.8％）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274.97371100000004</c:v>
                </c:pt>
                <c:pt idx="1">
                  <c:v>285.45508799999999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{000E941D-CAD2-4C8F-BF83-08FE2A465BE9}</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{C8AE046F-3137-47AE-AF75-7A923BBA228C}</c15:txfldGUID>
                      <c15:f>⑨再審件!$P$58</c15:f>
                      <c15:dlblFieldTableCache>
                        <c:ptCount val="1"/>
                        <c:pt idx="0">
                          <c:v>0.7万件
（▲1.1％）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0.6663</c:v>
                </c:pt>
                <c:pt idx="1">
                  <c:v>0.65920000000000001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{07BB938C-7D06-45F0-B933-7052CB6EE0B8}</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{C6908DC0-E07E-4ACC-BB58-24E4DC4D98AD}</c15:txfldGUID>
                      <c15:f>⑨再審件!$P$57</c15:f>
                      <c15:dlblFieldTableCache>
                        <c:ptCount val="1"/>
                        <c:pt idx="0">
                          <c:v>0.6万件
（+10.8％）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0.55489999999999995</c:v>
                </c:pt>
                <c:pt idx="1">
                  <c:v>0.61470000000000002</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{A67291B8-73F4-43A2-860D-7523C143873A}</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4194E-3"/>
                  <c:y val="1.5923184427121435E-3"/>
                </c:manualLayout>
              </c:layout>
              <c:tx>
                <c:strRef>
                  <c:f>⑨再審件!$P$56</c:f>
                  <c:strCache>
                    <c:ptCount val="1"/>
                    <c:pt idx="0">
                      <c:v>1.0万件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{68E8C4BB-D965-44E0-9F70-F1A849CBEA69}</c15:txfldGUID>
                      <c15:f>⑨再審件!$P$56</c15:f>
                      <c15:dlblFieldTableCache>
                        <c:ptCount val="1"/>
                        <c:pt idx="0">
                          <c:v>1.0万件
（▲12.1％）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令和3年3月審査分</c:v>
                </c:pt>
                <c:pt idx="1">
                  <c:v>令和4年3月審査分</c:v>
                </c:pt>
              </c:strCache>
            </c:strRef>
          </c:cat>
          <c:val>
            <c:numRef>
              <c:f>⑨再審件!$N$40:$O$40</c:f>
              <c:numCache>
                <c:formatCode>#,##0.0;[Red]\-#,##0.0</c:formatCode>
                <c:ptCount val="2"/>
                <c:pt idx="0">
                  <c:v>1.0813999999999999</c:v>
                </c:pt>
                <c:pt idx="1">
                  <c:v>0.95009999999999994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{C0FD69A1-07C3-488D-A47F-378CB9E12476}</c15:txfldGUID>
                      <c15:f>⑨再審件!$N$55</c15:f>
                      <c15:dlblFieldTableCache>
                        <c:ptCount val="1"/>
                        <c:pt idx="0">
                          <c:v>健保組合（縦覧）
1.7万件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{00B5EF08-A4D2-4DA4-AB50-D112A15B6B2B}</c15:txfldGUID>
                      <c15:f>⑨再審件!$P$55</c15:f>
                      <c15:dlblFieldTableCache>
                        <c:ptCount val="1"/>
                        <c:pt idx="0">
                          <c:v>1.8万件
（+7.8％）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1.7044999999999999</c:v>
                </c:pt>
                <c:pt idx="1">
                  <c:v>1.8379000000000001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{14BF754B-8550-46DC-8DCD-36CD30DADB0D}</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{B8444121-D72A-463E-8C78-3AAEF3EEB821}</c15:txfldGUID>
                      <c15:f>⑨再審件!$P$54</c15:f>
                      <c15:dlblFieldTableCache>
                        <c:ptCount val="1"/>
                        <c:pt idx="0">
                          <c:v>1.2万件
（+6.0％）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1.093</c:v>
                </c:pt>
                <c:pt idx="1">
                  <c:v>1.1586000000000001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{9E772A38-EE32-4314-A413-F152DE0B22BC}</c15:txfldGUID>
                      <c15:f>⑨再審件!$N$53</c15:f>
                      <c15:dlblFieldTableCache>
                        <c:ptCount val="1"/>
                        <c:pt idx="0">
                          <c:v>健保組合（単月）
3.2万件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3.6万件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{0A95FBAC-2AEA-4EC2-B84A-5D9D0F30A107}</c15:txfldGUID>
                      <c15:f>⑨再審件!$P$53</c15:f>
                      <c15:dlblFieldTableCache>
                        <c:ptCount val="1"/>
                        <c:pt idx="0">
                          <c:v>3.6万件
（+13.3％）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令和3年3月審査分</c:v>
                </c:pt>
                <c:pt idx="1">
                  <c:v>令和4年3月審査分</c:v>
                </c:pt>
              </c:strCache>
            </c:strRef>
          </c:cat>
          <c:val>
            <c:numRef>
              <c:f>⑨再審件!$N$37:$O$37</c:f>
              <c:numCache>
                <c:formatCode>#,##0.0;[Red]\-#,##0.0</c:formatCode>
                <c:ptCount val="2"/>
                <c:pt idx="0">
                  <c:v>3.1575000000000002</c:v>
                </c:pt>
                <c:pt idx="1">
                  <c:v>3.5781999999999998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{FAC5C966-09DC-421E-B536-D7874DE0472A}</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{DCF87EA0-A3B6-4F60-AECF-DB8DF5E86716}</c15:txfldGUID>
                      <c15:f>⑨再審件!$P$52</c15:f>
                      <c15:dlblFieldTableCache>
                        <c:ptCount val="1"/>
                        <c:pt idx="0">
                          <c:v>0.3万件
（▲3.9％）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0.33069999999999999</c:v>
                </c:pt>
                <c:pt idx="1">
                  <c:v>0.31790000000000002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{9569CA89-5397-42E4-BF66-5EDA89FF59FB}</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{957E82B1-7EF1-47B8-BB5B-FBBABD75DB04}</c15:txfldGUID>
                      <c15:f>⑨再審件!$P$51</c15:f>
                      <c15:dlblFieldTableCache>
                        <c:ptCount val="1"/>
                        <c:pt idx="0">
                          <c:v>0.3万件
（+13.3％）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0.2616</c:v>
                </c:pt>
                <c:pt idx="1">
                  <c:v>0.2964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{91936943-FC3B-464D-AC16-A0257DBE9691}</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0.8万件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{4AE984BD-9FE7-454F-B39C-9F48E67847DE}</c15:txfldGUID>
                      <c15:f>⑨再審件!$P$50</c15:f>
                      <c15:dlblFieldTableCache>
                        <c:ptCount val="1"/>
                        <c:pt idx="0">
                          <c:v>0.8万件
（▲7.1％）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令和3年3月審査分</c:v>
                </c:pt>
                <c:pt idx="1">
                  <c:v>令和4年3月審査分</c:v>
                </c:pt>
              </c:strCache>
            </c:strRef>
          </c:cat>
          <c:val>
            <c:numRef>
              <c:f>⑨再審件!$N$34:$O$34</c:f>
              <c:numCache>
                <c:formatCode>#,##0.0;[Red]\-#,##0.0</c:formatCode>
                <c:ptCount val="2"/>
                <c:pt idx="0">
                  <c:v>0.85399999999999998</c:v>
                </c:pt>
                <c:pt idx="1">
                  <c:v>0.79339999999999999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{FB07920E-C418-489B-8763-6405FE78B4EB}</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{71314430-24EB-40D2-AD93-FF6B64BF983C}</c15:txfldGUID>
                      <c15:f>⑨再審件!$P$49</c15:f>
                      <c15:dlblFieldTableCache>
                        <c:ptCount val="1"/>
                        <c:pt idx="0">
                          <c:v>2.5万件
（+7.3％）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2.3321999999999998</c:v>
                </c:pt>
                <c:pt idx="1">
                  <c:v>2.5032000000000001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{D2D7C228-7BCC-4848-AF67-25233D634231}</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{EE071129-A2F9-4486-ABC5-A5CB50C7B42B}</c15:txfldGUID>
                      <c15:f>⑨再審件!$P$48</c15:f>
                      <c15:dlblFieldTableCache>
                        <c:ptCount val="1"/>
                        <c:pt idx="0">
                          <c:v>1.8万件
（+6.0％）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1.6588000000000001</c:v>
                </c:pt>
                <c:pt idx="1">
                  <c:v>1.7589999999999999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{25698601-5AE0-4D1C-9188-7B148067055E}</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3.4万件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{54EE991C-C357-4680-B98E-463AC42E20EA}</c15:txfldGUID>
                      <c15:f>⑨再審件!$P$47</c15:f>
                      <c15:dlblFieldTableCache>
                        <c:ptCount val="1"/>
                        <c:pt idx="0">
                          <c:v>3.4万件
（+6.0％）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令和3年3月審査分</c:v>
                </c:pt>
                <c:pt idx="1">
                  <c:v>令和4年3月審査分</c:v>
                </c:pt>
              </c:strCache>
            </c:strRef>
          </c:cat>
          <c:val>
            <c:numRef>
              <c:f>⑨再審件!$N$31:$O$31</c:f>
              <c:numCache>
                <c:formatCode>#,##0.0;[Red]\-#,##0.0</c:formatCode>
                <c:ptCount val="2"/>
                <c:pt idx="0">
                  <c:v>3.1846999999999999</c:v>
                </c:pt>
                <c:pt idx="1">
                  <c:v>3.3744999999999998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{A29D45F3-2038-4BC1-90D9-5AB9BD2270AF}</c15:txfldGUID>
                      <c15:f>⑨再審件!$N$46</c15:f>
                      <c15:dlblFieldTableCache>
                        <c:ptCount val="1"/>
                        <c:pt idx="0">
                          <c:v>全管掌
16.9万件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17.8万件
（+5.7％）</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{8C92C76B-96D5-4D73-B829-4795E7DB0291}</c15:txfldGUID>
                      <c15:f>⑨再審件!$P$46</c15:f>
                      <c15:dlblFieldTableCache>
                        <c:ptCount val="1"/>
                        <c:pt idx="0">
                          <c:v>17.8万件
（+5.7％）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16.8796</c:v>
                </c:pt>
                <c:pt idx="1">
                  <c:v>17.8431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{00291E76-20B5-48D6-B042-B08BD0D4F8DA}</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1.4百万点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{08D286D2-84EB-4231-8FB3-79992BEF07DB}</c15:txfldGUID>
                      <c15:f>⑩再審点!$P$58</c15:f>
                      <c15:dlblFieldTableCache>
                        <c:ptCount val="1"/>
                        <c:pt idx="0">
                          <c:v>1.4百万点
（▲18.4％）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1.7504770000000001</c:v>
                </c:pt>
                <c:pt idx="1">
                  <c:v>1.428644</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{7B9E7A89-B0FC-4CDA-9E7F-6647EB8BA2C3}</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{061EF389-0CF2-42C6-9935-B31ABBE48F70}</c15:txfldGUID>
                      <c15:f>⑩再審点!$P$57</c15:f>
                      <c15:dlblFieldTableCache>
                        <c:ptCount val="1"/>
                        <c:pt idx="0">
                          <c:v>1.3百万点
（+3.4％）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1.273536</c:v>
                </c:pt>
                <c:pt idx="1">
                  <c:v>1.3162659999999999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{B736BFD1-C0E8-421D-BBC7-89FE87071AC6}</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201022075028055E-4"/>
                </c:manualLayout>
              </c:layout>
              <c:tx>
                <c:strRef>
                  <c:f>⑩再審点!$P$56</c:f>
                  <c:strCache>
                    <c:ptCount val="1"/>
                    <c:pt idx="0">
                      <c:v>2.8百万点
（▲15.0％）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{FDE38D1E-7406-4CD4-915F-584EE58BDF3C}</c15:txfldGUID>
                      <c15:f>⑩再審点!$P$56</c15:f>
                      <c15:dlblFieldTableCache>
                        <c:ptCount val="1"/>
                        <c:pt idx="0">
                          <c:v>2.8百万点
（▲15.0％）</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令和3年3月審査分</c:v>
                </c:pt>
                <c:pt idx="1">
                  <c:v>令和4年3月審査分</c:v>
                </c:pt>
              </c:strCache>
            </c:strRef>
          </c:cat>
          <c:val>
            <c:numRef>
              <c:f>⑩再審点!$N$40:$O$40</c:f>
              <c:numCache>
                <c:formatCode>#,##0.0;[Red]\-#,##0.0</c:formatCode>
                <c:ptCount val="2"/>
                <c:pt idx="0">
                  <c:v>3.2469409999999996</c:v>
                </c:pt>
                <c:pt idx="1">
                  <c:v>2.7600830000000003</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{2834FB6A-6613-432B-B550-27716BB47EE7}</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4.4百万点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{F5EBF95D-48AD-4854-ACEF-9CA3321D5F80}</c15:txfldGUID>
                      <c15:f>⑩再審点!$P$55</c15:f>
                      <c15:dlblFieldTableCache>
                        <c:ptCount val="1"/>
                        <c:pt idx="0">
                          <c:v>4.4百万点
（+8.9％）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4.0627199999999997</c:v>
                </c:pt>
                <c:pt idx="1">
                  <c:v>4.4244350000000008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{5AA64669-A76D-43E9-A9E2-AEEEE38C489B}</c15:txfldGUID>
                      <c15:f>⑩再審点!$N$54</c15:f>
                      <c15:dlblFieldTableCache>
                        <c:ptCount val="1"/>
                        <c:pt idx="0">
                          <c:v>健保組合（突合）
2.5百万点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1.491228173175046E-2"/>
                </c:manualLayout>
              </c:layout>
              <c:tx>
                <c:strRef>
                  <c:f>⑩再審点!$P$54</c:f>
                  <c:strCache>
                    <c:ptCount val="1"/>
                    <c:pt idx="0">
                      <c:v>2.6百万点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{564A2D30-EB27-4AF0-A35C-0291420E3C62}</c15:txfldGUID>
                      <c15:f>⑩再審点!$P$54</c15:f>
                      <c15:dlblFieldTableCache>
                        <c:ptCount val="1"/>
                        <c:pt idx="0">
                          <c:v>2.6百万点
（+2.4％）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2.5408659999999998</c:v>
                </c:pt>
                <c:pt idx="1">
                  <c:v>2.6019479999999997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9.4百万点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{096699FE-20DC-4EF6-A6E8-EC822D561952}</c15:txfldGUID>
                      <c15:f>⑩再審点!$N$53</c15:f>
                      <c15:dlblFieldTableCache>
                        <c:ptCount val="1"/>
                        <c:pt idx="0">
                          <c:v>健保組合（単月）
9.4百万点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11.2百万点
（+18.6％）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{EE67F8EB-649D-444A-87C7-DDBD588873D7}</c15:txfldGUID>
                      <c15:f>⑩再審点!$P$53</c15:f>
                      <c15:dlblFieldTableCache>
                        <c:ptCount val="1"/>
                        <c:pt idx="0">
                          <c:v>11.2百万点
（+18.6％）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令和3年3月審査分</c:v>
                </c:pt>
                <c:pt idx="1">
                  <c:v>令和4年3月審査分</c:v>
                </c:pt>
              </c:strCache>
            </c:strRef>
          </c:cat>
          <c:val>
            <c:numRef>
              <c:f>⑩再審点!$N$37:$O$37</c:f>
              <c:numCache>
                <c:formatCode>#,##0.0;[Red]\-#,##0.0</c:formatCode>
                <c:ptCount val="2"/>
                <c:pt idx="0">
                  <c:v>9.4283850000000005</c:v>
                </c:pt>
                <c:pt idx="1">
                  <c:v>11.181700999999999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{7D6B7B32-4153-40AB-A1C9-1C81FAF2DFFC}</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{9F75A5EE-7FB6-4DB7-8730-2E7D9C69D741}</c15:txfldGUID>
                      <c15:f>⑩再審点!$P$52</c15:f>
                      <c15:dlblFieldTableCache>
                        <c:ptCount val="1"/>
                        <c:pt idx="0">
                          <c:v>0.7百万点
（▲0.4％）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0.68082100000000001</c:v>
                </c:pt>
                <c:pt idx="1">
                  <c:v>0.67803099999999994</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{A2FA550D-AA05-4170-8BA6-B3B7699CC6E6}</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{68ACB601-9764-48C3-8A90-CCEF74C0ACB2}</c15:txfldGUID>
                      <c15:f>⑩再審点!$P$51</c15:f>
                      <c15:dlblFieldTableCache>
                        <c:ptCount val="1"/>
                        <c:pt idx="0">
                          <c:v>0.7百万点
（+8.0％）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0.6102240000000001</c:v>
                </c:pt>
                <c:pt idx="1">
                  <c:v>0.65879100000000002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{516EF24A-F09D-49E5-B56B-C47835CE1DB7}</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2.1百万点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{1176FAC1-0B9A-4762-8857-104CC9A07D12}</c15:txfldGUID>
                      <c15:f>⑩再審点!$P$50</c15:f>
                      <c15:dlblFieldTableCache>
                        <c:ptCount val="1"/>
                        <c:pt idx="0">
                          <c:v>2.1百万点
（+1.0％）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令和3年3月審査分</c:v>
                </c:pt>
                <c:pt idx="1">
                  <c:v>令和4年3月審査分</c:v>
                </c:pt>
              </c:strCache>
            </c:strRef>
          </c:cat>
          <c:val>
            <c:numRef>
              <c:f>⑩再審点!$N$34:$O$34</c:f>
              <c:numCache>
                <c:formatCode>#,##0.0;[Red]\-#,##0.0</c:formatCode>
                <c:ptCount val="2"/>
                <c:pt idx="0">
                  <c:v>2.0460950000000002</c:v>
                </c:pt>
                <c:pt idx="1">
                  <c:v>2.06575</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{B0787A0B-4DD5-471B-B46A-0004110E446B}</c15:txfldGUID>
                      <c15:f>⑩再審点!$N$49</c15:f>
                      <c15:dlblFieldTableCache>
                        <c:ptCount val="1"/>
                        <c:pt idx="0">
                          <c:v>協会けんぽ（縦覧）
15.6百万点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19.0百万点
（+22.0％）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{251F64EF-E6B1-4E95-B750-44D8D3043AD6}</c15:txfldGUID>
                      <c15:f>⑩再審点!$P$49</c15:f>
                      <c15:dlblFieldTableCache>
                        <c:ptCount val="1"/>
                        <c:pt idx="0">
                          <c:v>19.0百万点
（+22.0％）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15.578316999999998</c:v>
                </c:pt>
                <c:pt idx="1">
                  <c:v>19.008371999999998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6.9百万点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{9E288C92-4C09-4244-AF5B-DBAABBF50C24}</c15:txfldGUID>
                      <c15:f>⑩再審点!$N$48</c15:f>
                      <c15:dlblFieldTableCache>
                        <c:ptCount val="1"/>
                        <c:pt idx="0">
                          <c:v>協会けんぽ（突合）
6.9百万点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8.3百万点
（+21.4％）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{09032336-0237-4542-9565-8783B9960776}</c15:txfldGUID>
                      <c15:f>⑩再審点!$P$48</c15:f>
                      <c15:dlblFieldTableCache>
                        <c:ptCount val="1"/>
                        <c:pt idx="0">
                          <c:v>8.3百万点
（+21.4％）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6.8718979999999998</c:v>
                </c:pt>
                <c:pt idx="1">
                  <c:v>8.3420570000000005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{64340675-AC2F-4DF5-9288-13FAEE803365}</c15:txfldGUID>
                      <c15:f>⑩再審点!$N$47</c15:f>
                      <c15:dlblFieldTableCache>
                        <c:ptCount val="1"/>
                        <c:pt idx="0">
                          <c:v>協会けんぽ（単月）
21.5百万点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25.4百万点
（+17.7％）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{24966C50-A5EC-4A15-9FE4-323B090C231C}</c15:txfldGUID>
                      <c15:f>⑩再審点!$P$47</c15:f>
                      <c15:dlblFieldTableCache>
                        <c:ptCount val="1"/>
                        <c:pt idx="0">
                          <c:v>25.4百万点
（+17.7％）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令和3年3月審査分</c:v>
                </c:pt>
                <c:pt idx="1">
                  <c:v>令和4年3月審査分</c:v>
                </c:pt>
              </c:strCache>
            </c:strRef>
          </c:cat>
          <c:val>
            <c:numRef>
              <c:f>⑩再審点!$N$31:$O$31</c:f>
              <c:numCache>
                <c:formatCode>#,##0.0;[Red]\-#,##0.0</c:formatCode>
                <c:ptCount val="2"/>
                <c:pt idx="0">
                  <c:v>21.542540000000002</c:v>
                </c:pt>
                <c:pt idx="1">
                  <c:v>25.357391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69.6百万点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{10AA78B9-BBDB-406C-B9CA-C97B94087621}</c15:txfldGUID>
                      <c15:f>⑩再審点!$N$46</c15:f>
                      <c15:dlblFieldTableCache>
                        <c:ptCount val="1"/>
                        <c:pt idx="0">
                          <c:v>全管掌
69.6百万点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79.8百万点
（+14.6％）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{2B4A9A99-9AF8-4822-A45F-D2B5444D6BC7}</c15:txfldGUID>
                      <c15:f>⑩再審点!$P$46</c15:f>
                      <c15:dlblFieldTableCache>
                        <c:ptCount val="1"/>
                        <c:pt idx="0">
                          <c:v>79.8百万点
（+14.6％）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69.632820000000009</c:v>
                </c:pt>
                <c:pt idx="1">
                  <c:v>79.823469000000003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1" t="s">
        <v>206</v>
      </c>
      <c r="O5" s="803" t="s">
        <v>205</v>
      </c>
      <c r="P5" s="133"/>
      <c r="Q5" s="133"/>
      <c r="R5" s="134"/>
    </row>
    <row r="6" spans="1:18" ht="14.25" thickBot="1">
      <c r="L6" s="132"/>
      <c r="M6" s="138"/>
      <c r="N6" s="802"/>
      <c r="O6" s="804"/>
      <c r="P6" s="133"/>
      <c r="Q6" s="133"/>
      <c r="R6" s="134"/>
    </row>
    <row r="7" spans="1:18" ht="14.25" thickTop="1">
      <c r="L7" s="132"/>
      <c r="M7" s="139" t="s">
        <v>140</v>
      </c>
      <c r="N7" s="530">
        <v>82776</v>
      </c>
      <c r="O7" s="529">
        <v>86962</v>
      </c>
      <c r="P7" s="133"/>
      <c r="Q7" s="133"/>
      <c r="R7" s="134"/>
    </row>
    <row r="8" spans="1:18">
      <c r="L8" s="132"/>
      <c r="M8" s="139" t="s">
        <v>141</v>
      </c>
      <c r="N8" s="514">
        <v>35683</v>
      </c>
      <c r="O8" s="144">
        <v>38287</v>
      </c>
      <c r="P8" s="133"/>
      <c r="Q8" s="133"/>
      <c r="R8" s="134"/>
    </row>
    <row r="9" spans="1:18">
      <c r="L9" s="132"/>
      <c r="M9" s="139" t="s">
        <v>142</v>
      </c>
      <c r="N9" s="514">
        <v>50337</v>
      </c>
      <c r="O9" s="144">
        <v>53182</v>
      </c>
      <c r="P9" s="133"/>
      <c r="Q9" s="133"/>
      <c r="R9" s="134"/>
    </row>
    <row r="10" spans="1:18">
      <c r="L10" s="132"/>
      <c r="M10" s="142" t="s">
        <v>144</v>
      </c>
      <c r="N10" s="514">
        <v>31847</v>
      </c>
      <c r="O10" s="144">
        <v>33745</v>
      </c>
      <c r="P10" s="133"/>
      <c r="Q10" s="133"/>
      <c r="R10" s="134"/>
    </row>
    <row r="11" spans="1:18">
      <c r="L11" s="132"/>
      <c r="M11" s="142" t="s">
        <v>145</v>
      </c>
      <c r="N11" s="514">
        <v>16588</v>
      </c>
      <c r="O11" s="144">
        <v>17590</v>
      </c>
      <c r="P11" s="133"/>
      <c r="Q11" s="133"/>
      <c r="R11" s="134"/>
    </row>
    <row r="12" spans="1:18">
      <c r="L12" s="132"/>
      <c r="M12" s="142" t="s">
        <v>146</v>
      </c>
      <c r="N12" s="514">
        <v>23322</v>
      </c>
      <c r="O12" s="144">
        <v>25032</v>
      </c>
      <c r="P12" s="133"/>
      <c r="Q12" s="133"/>
      <c r="R12" s="134"/>
    </row>
    <row r="13" spans="1:18">
      <c r="L13" s="132"/>
      <c r="M13" s="142" t="s">
        <v>147</v>
      </c>
      <c r="N13" s="514">
        <v>165</v>
      </c>
      <c r="O13" s="144">
        <v>209</v>
      </c>
      <c r="P13" s="133"/>
      <c r="Q13" s="133"/>
      <c r="R13" s="134"/>
    </row>
    <row r="14" spans="1:18">
      <c r="L14" s="132"/>
      <c r="M14" s="142" t="s">
        <v>148</v>
      </c>
      <c r="N14" s="514">
        <v>87</v>
      </c>
      <c r="O14" s="144">
        <v>63</v>
      </c>
      <c r="P14" s="133"/>
      <c r="Q14" s="133"/>
      <c r="R14" s="134"/>
    </row>
    <row r="15" spans="1:18">
      <c r="L15" s="132"/>
      <c r="M15" s="142" t="s">
        <v>149</v>
      </c>
      <c r="N15" s="514">
        <v>72</v>
      </c>
      <c r="O15" s="144">
        <v>38</v>
      </c>
      <c r="P15" s="133"/>
      <c r="Q15" s="133"/>
      <c r="R15" s="134"/>
    </row>
    <row r="16" spans="1:18">
      <c r="L16" s="132"/>
      <c r="M16" s="142" t="s">
        <v>150</v>
      </c>
      <c r="N16" s="514">
        <v>8540</v>
      </c>
      <c r="O16" s="144">
        <v>7934</v>
      </c>
      <c r="P16" s="133"/>
      <c r="Q16" s="133"/>
      <c r="R16" s="134"/>
    </row>
    <row r="17" spans="2:28">
      <c r="L17" s="132"/>
      <c r="M17" s="142" t="s">
        <v>151</v>
      </c>
      <c r="N17" s="514">
        <v>2616</v>
      </c>
      <c r="O17" s="144">
        <v>2964</v>
      </c>
      <c r="P17" s="133"/>
      <c r="Q17" s="133"/>
      <c r="R17" s="134"/>
    </row>
    <row r="18" spans="2:28">
      <c r="L18" s="132"/>
      <c r="M18" s="142" t="s">
        <v>152</v>
      </c>
      <c r="N18" s="514">
        <v>3307</v>
      </c>
      <c r="O18" s="144">
        <v>3179</v>
      </c>
      <c r="P18" s="133"/>
      <c r="Q18" s="133"/>
      <c r="R18" s="134"/>
    </row>
    <row r="19" spans="2:28">
      <c r="L19" s="132"/>
      <c r="M19" s="142" t="s">
        <v>153</v>
      </c>
      <c r="N19" s="514">
        <v>31575</v>
      </c>
      <c r="O19" s="144">
        <v>35782</v>
      </c>
      <c r="P19" s="133"/>
      <c r="Q19" s="133"/>
      <c r="R19" s="134"/>
    </row>
    <row r="20" spans="2:28">
      <c r="L20" s="132"/>
      <c r="M20" s="142" t="s">
        <v>154</v>
      </c>
      <c r="N20" s="514">
        <v>10930</v>
      </c>
      <c r="O20" s="144">
        <v>11586</v>
      </c>
      <c r="P20" s="133"/>
      <c r="Q20" s="133"/>
      <c r="R20" s="134"/>
    </row>
    <row r="21" spans="2:28">
      <c r="L21" s="132"/>
      <c r="M21" s="142" t="s">
        <v>155</v>
      </c>
      <c r="N21" s="514">
        <v>17045</v>
      </c>
      <c r="O21" s="144">
        <v>18379</v>
      </c>
      <c r="P21" s="133"/>
      <c r="Q21" s="133"/>
      <c r="R21" s="134"/>
    </row>
    <row r="22" spans="2:28">
      <c r="L22" s="132"/>
      <c r="M22" s="370" t="s">
        <v>156</v>
      </c>
      <c r="N22" s="514">
        <v>10649</v>
      </c>
      <c r="O22" s="144">
        <v>9292</v>
      </c>
      <c r="P22" s="133"/>
      <c r="Q22" s="133"/>
      <c r="R22" s="134"/>
    </row>
    <row r="23" spans="2:28">
      <c r="L23" s="132"/>
      <c r="M23" s="370" t="s">
        <v>157</v>
      </c>
      <c r="N23" s="514">
        <v>5462</v>
      </c>
      <c r="O23" s="144">
        <v>6084</v>
      </c>
      <c r="P23" s="133"/>
      <c r="Q23" s="133"/>
      <c r="R23" s="134"/>
    </row>
    <row r="24" spans="2:28" ht="14.25" thickBot="1">
      <c r="L24" s="132"/>
      <c r="M24" s="145" t="s">
        <v>158</v>
      </c>
      <c r="N24" s="531">
        <v>6591</v>
      </c>
      <c r="O24" s="147">
        <v>6554</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令和3年3月審査分</v>
      </c>
      <c r="O27" s="805" t="str">
        <f>O5</f>
        <v>令和4年3月審査分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196</v>
      </c>
      <c r="Q29" s="152"/>
      <c r="R29" s="134"/>
    </row>
    <row r="30" spans="2:28">
      <c r="L30" s="132"/>
      <c r="M30" s="142" t="s">
        <v>111</v>
      </c>
      <c r="N30" s="523">
        <v>16.8796</v>
      </c>
      <c r="O30" s="156">
        <v>17.8431</v>
      </c>
      <c r="P30" s="484">
        <v>5.7080736510343826</v>
      </c>
      <c r="Q30" s="157"/>
      <c r="R30" s="134"/>
    </row>
    <row r="31" spans="2:28">
      <c r="L31" s="132"/>
      <c r="M31" s="142" t="s">
        <v>143</v>
      </c>
      <c r="N31" s="523">
        <v>3.1846999999999999</v>
      </c>
      <c r="O31" s="156">
        <v>3.3744999999999998</v>
      </c>
      <c r="P31" s="484">
        <v>5.9597450309291276</v>
      </c>
      <c r="Q31" s="157"/>
      <c r="R31" s="134"/>
    </row>
    <row r="32" spans="2:28">
      <c r="L32" s="132"/>
      <c r="M32" s="142" t="s">
        <v>145</v>
      </c>
      <c r="N32" s="523">
        <v>1.6588000000000001</v>
      </c>
      <c r="O32" s="156">
        <v>1.7589999999999999</v>
      </c>
      <c r="P32" s="484">
        <v>6.0405112129249972</v>
      </c>
      <c r="Q32" s="157"/>
      <c r="R32" s="134"/>
    </row>
    <row r="33" spans="12:18" ht="13.5" customHeight="1">
      <c r="L33" s="132"/>
      <c r="M33" s="142" t="s">
        <v>146</v>
      </c>
      <c r="N33" s="523">
        <v>2.3321999999999998</v>
      </c>
      <c r="O33" s="156">
        <v>2.5032000000000001</v>
      </c>
      <c r="P33" s="484">
        <v>7.3321327501929545</v>
      </c>
      <c r="Q33" s="157"/>
      <c r="R33" s="134"/>
    </row>
    <row r="34" spans="12:18">
      <c r="L34" s="132"/>
      <c r="M34" s="142" t="s">
        <v>150</v>
      </c>
      <c r="N34" s="523">
        <v>0.85399999999999998</v>
      </c>
      <c r="O34" s="156">
        <v>0.79339999999999999</v>
      </c>
      <c r="P34" s="484">
        <v>-7.0960187353630033</v>
      </c>
      <c r="Q34" s="157"/>
      <c r="R34" s="134"/>
    </row>
    <row r="35" spans="12:18">
      <c r="L35" s="132"/>
      <c r="M35" s="142" t="s">
        <v>151</v>
      </c>
      <c r="N35" s="523">
        <v>0.2616</v>
      </c>
      <c r="O35" s="156">
        <v>0.2964</v>
      </c>
      <c r="P35" s="484">
        <v>13.302752293577981</v>
      </c>
      <c r="Q35" s="157"/>
      <c r="R35" s="134"/>
    </row>
    <row r="36" spans="12:18">
      <c r="L36" s="132"/>
      <c r="M36" s="142" t="s">
        <v>152</v>
      </c>
      <c r="N36" s="523">
        <v>0.33069999999999999</v>
      </c>
      <c r="O36" s="156">
        <v>0.31790000000000002</v>
      </c>
      <c r="P36" s="484">
        <v>-3.8705775627456802</v>
      </c>
      <c r="Q36" s="157"/>
      <c r="R36" s="134"/>
    </row>
    <row r="37" spans="12:18">
      <c r="L37" s="132"/>
      <c r="M37" s="142" t="s">
        <v>153</v>
      </c>
      <c r="N37" s="523">
        <v>3.1575000000000002</v>
      </c>
      <c r="O37" s="156">
        <v>3.5781999999999998</v>
      </c>
      <c r="P37" s="484">
        <v>13.323832145684861</v>
      </c>
      <c r="Q37" s="157"/>
      <c r="R37" s="134"/>
    </row>
    <row r="38" spans="12:18">
      <c r="L38" s="132"/>
      <c r="M38" s="370" t="s">
        <v>154</v>
      </c>
      <c r="N38" s="523">
        <v>1.093</v>
      </c>
      <c r="O38" s="156">
        <v>1.1586000000000001</v>
      </c>
      <c r="P38" s="484">
        <v>6.0018298261665279</v>
      </c>
      <c r="Q38" s="157"/>
      <c r="R38" s="134"/>
    </row>
    <row r="39" spans="12:18">
      <c r="L39" s="132"/>
      <c r="M39" s="370" t="s">
        <v>155</v>
      </c>
      <c r="N39" s="523">
        <v>1.7044999999999999</v>
      </c>
      <c r="O39" s="156">
        <v>1.8379000000000001</v>
      </c>
      <c r="P39" s="484">
        <v>7.8263420357876328</v>
      </c>
      <c r="Q39" s="157"/>
      <c r="R39" s="134"/>
    </row>
    <row r="40" spans="12:18">
      <c r="L40" s="132"/>
      <c r="M40" s="370" t="s">
        <v>156</v>
      </c>
      <c r="N40" s="532">
        <v>1.0813999999999999</v>
      </c>
      <c r="O40" s="372">
        <v>0.95009999999999994</v>
      </c>
      <c r="P40" s="484">
        <v>-12.141668207878681</v>
      </c>
      <c r="Q40" s="157"/>
      <c r="R40" s="134"/>
    </row>
    <row r="41" spans="12:18">
      <c r="L41" s="132"/>
      <c r="M41" s="370" t="s">
        <v>157</v>
      </c>
      <c r="N41" s="532">
        <v>0.55489999999999995</v>
      </c>
      <c r="O41" s="372">
        <v>0.61470000000000002</v>
      </c>
      <c r="P41" s="484">
        <v>10.776716525500092</v>
      </c>
      <c r="Q41" s="157"/>
      <c r="R41" s="134"/>
    </row>
    <row r="42" spans="12:18" ht="14.25" thickBot="1">
      <c r="L42" s="132"/>
      <c r="M42" s="145" t="s">
        <v>158</v>
      </c>
      <c r="N42" s="525">
        <v>0.6663</v>
      </c>
      <c r="O42" s="159">
        <v>0.65920000000000001</v>
      </c>
      <c r="P42" s="519">
        <v>-1.0655860723397836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1" t="s">
        <v>206</v>
      </c>
      <c r="O5" s="803" t="s">
        <v>205</v>
      </c>
      <c r="P5" s="133"/>
      <c r="Q5" s="133"/>
      <c r="R5" s="134"/>
    </row>
    <row r="6" spans="1:18" ht="14.25" thickBot="1">
      <c r="L6" s="132"/>
      <c r="M6" s="138"/>
      <c r="N6" s="802"/>
      <c r="O6" s="804"/>
      <c r="P6" s="133"/>
      <c r="Q6" s="133"/>
      <c r="R6" s="134"/>
    </row>
    <row r="7" spans="1:18" ht="14.25" thickTop="1">
      <c r="L7" s="132"/>
      <c r="M7" s="139" t="s">
        <v>140</v>
      </c>
      <c r="N7" s="530">
        <v>36263.961000000003</v>
      </c>
      <c r="O7" s="529">
        <v>41364.925000000003</v>
      </c>
      <c r="P7" s="133"/>
      <c r="Q7" s="133"/>
      <c r="R7" s="134"/>
    </row>
    <row r="8" spans="1:18">
      <c r="L8" s="132"/>
      <c r="M8" s="139" t="s">
        <v>141</v>
      </c>
      <c r="N8" s="514">
        <v>11296.523999999999</v>
      </c>
      <c r="O8" s="144">
        <v>12919.062</v>
      </c>
      <c r="P8" s="133"/>
      <c r="Q8" s="133"/>
      <c r="R8" s="134"/>
    </row>
    <row r="9" spans="1:18">
      <c r="L9" s="132"/>
      <c r="M9" s="139" t="s">
        <v>142</v>
      </c>
      <c r="N9" s="514">
        <v>22072.334999999999</v>
      </c>
      <c r="O9" s="144">
        <v>25539.482</v>
      </c>
      <c r="P9" s="133"/>
      <c r="Q9" s="133"/>
      <c r="R9" s="134"/>
    </row>
    <row r="10" spans="1:18">
      <c r="L10" s="132"/>
      <c r="M10" s="142" t="s">
        <v>143</v>
      </c>
      <c r="N10" s="514">
        <v>21542.54</v>
      </c>
      <c r="O10" s="144">
        <v>25357.391</v>
      </c>
      <c r="P10" s="133"/>
      <c r="Q10" s="133"/>
      <c r="R10" s="134"/>
    </row>
    <row r="11" spans="1:18">
      <c r="L11" s="132"/>
      <c r="M11" s="142" t="s">
        <v>145</v>
      </c>
      <c r="N11" s="514">
        <v>6871.8980000000001</v>
      </c>
      <c r="O11" s="144">
        <v>8342.0570000000007</v>
      </c>
      <c r="P11" s="133"/>
      <c r="Q11" s="133"/>
      <c r="R11" s="134"/>
    </row>
    <row r="12" spans="1:18">
      <c r="L12" s="132"/>
      <c r="M12" s="142" t="s">
        <v>146</v>
      </c>
      <c r="N12" s="514">
        <v>15578.316999999999</v>
      </c>
      <c r="O12" s="144">
        <v>19008.371999999999</v>
      </c>
      <c r="P12" s="133"/>
      <c r="Q12" s="133"/>
      <c r="R12" s="134"/>
    </row>
    <row r="13" spans="1:18">
      <c r="L13" s="132"/>
      <c r="M13" s="142" t="s">
        <v>147</v>
      </c>
      <c r="N13" s="514">
        <v>53.912999999999997</v>
      </c>
      <c r="O13" s="144">
        <v>72.596999999999994</v>
      </c>
      <c r="P13" s="133"/>
      <c r="Q13" s="133"/>
      <c r="R13" s="134"/>
    </row>
    <row r="14" spans="1:18">
      <c r="L14" s="132"/>
      <c r="M14" s="142" t="s">
        <v>148</v>
      </c>
      <c r="N14" s="514">
        <v>18.977</v>
      </c>
      <c r="O14" s="144">
        <v>11.414999999999999</v>
      </c>
      <c r="P14" s="133"/>
      <c r="Q14" s="133"/>
      <c r="R14" s="134"/>
    </row>
    <row r="15" spans="1:18">
      <c r="L15" s="132"/>
      <c r="M15" s="142" t="s">
        <v>149</v>
      </c>
      <c r="N15" s="514">
        <v>13.101000000000001</v>
      </c>
      <c r="O15" s="144">
        <v>6.8769999999999998</v>
      </c>
      <c r="P15" s="133"/>
      <c r="Q15" s="133"/>
      <c r="R15" s="134"/>
    </row>
    <row r="16" spans="1:18">
      <c r="L16" s="132"/>
      <c r="M16" s="142" t="s">
        <v>150</v>
      </c>
      <c r="N16" s="514">
        <v>2046.095</v>
      </c>
      <c r="O16" s="144">
        <v>2065.75</v>
      </c>
      <c r="P16" s="133"/>
      <c r="Q16" s="133"/>
      <c r="R16" s="134"/>
    </row>
    <row r="17" spans="2:28">
      <c r="L17" s="132"/>
      <c r="M17" s="142" t="s">
        <v>151</v>
      </c>
      <c r="N17" s="514">
        <v>610.22400000000005</v>
      </c>
      <c r="O17" s="144">
        <v>658.79100000000005</v>
      </c>
      <c r="P17" s="133"/>
      <c r="Q17" s="133"/>
      <c r="R17" s="134"/>
    </row>
    <row r="18" spans="2:28">
      <c r="L18" s="132"/>
      <c r="M18" s="142" t="s">
        <v>152</v>
      </c>
      <c r="N18" s="514">
        <v>680.82100000000003</v>
      </c>
      <c r="O18" s="144">
        <v>678.03099999999995</v>
      </c>
      <c r="P18" s="133"/>
      <c r="Q18" s="133"/>
      <c r="R18" s="134"/>
    </row>
    <row r="19" spans="2:28">
      <c r="L19" s="132"/>
      <c r="M19" s="142" t="s">
        <v>153</v>
      </c>
      <c r="N19" s="514">
        <v>9428.3850000000002</v>
      </c>
      <c r="O19" s="144">
        <v>11181.700999999999</v>
      </c>
      <c r="P19" s="133"/>
      <c r="Q19" s="133"/>
      <c r="R19" s="134"/>
    </row>
    <row r="20" spans="2:28">
      <c r="L20" s="132"/>
      <c r="M20" s="370" t="s">
        <v>154</v>
      </c>
      <c r="N20" s="514">
        <v>2540.866</v>
      </c>
      <c r="O20" s="144">
        <v>2601.9479999999999</v>
      </c>
      <c r="P20" s="133"/>
      <c r="Q20" s="133"/>
      <c r="R20" s="134"/>
    </row>
    <row r="21" spans="2:28">
      <c r="L21" s="132"/>
      <c r="M21" s="370" t="s">
        <v>155</v>
      </c>
      <c r="N21" s="514">
        <v>4062.72</v>
      </c>
      <c r="O21" s="144">
        <v>4424.4350000000004</v>
      </c>
      <c r="P21" s="133"/>
      <c r="Q21" s="133"/>
      <c r="R21" s="134"/>
    </row>
    <row r="22" spans="2:28">
      <c r="L22" s="132"/>
      <c r="M22" s="370" t="s">
        <v>156</v>
      </c>
      <c r="N22" s="514">
        <v>3193.0279999999998</v>
      </c>
      <c r="O22" s="144">
        <v>2687.4859999999999</v>
      </c>
      <c r="P22" s="133"/>
      <c r="Q22" s="133"/>
      <c r="R22" s="134"/>
    </row>
    <row r="23" spans="2:28">
      <c r="L23" s="132"/>
      <c r="M23" s="370" t="s">
        <v>157</v>
      </c>
      <c r="N23" s="514">
        <v>1254.559</v>
      </c>
      <c r="O23" s="144">
        <v>1304.8509999999999</v>
      </c>
      <c r="P23" s="133"/>
      <c r="Q23" s="133"/>
      <c r="R23" s="134"/>
    </row>
    <row r="24" spans="2:28" ht="14.25" thickBot="1">
      <c r="L24" s="132"/>
      <c r="M24" s="145" t="s">
        <v>158</v>
      </c>
      <c r="N24" s="531">
        <v>1737.376</v>
      </c>
      <c r="O24" s="147">
        <v>1421.7670000000001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令和3年3月審査分</v>
      </c>
      <c r="O27" s="805" t="str">
        <f>O5</f>
        <v>令和4年3月審査分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3">
        <v>69.632820000000009</v>
      </c>
      <c r="O30" s="156">
        <v>79.823469000000003</v>
      </c>
      <c r="P30" s="518">
        <v>14.634835986823447</v>
      </c>
      <c r="Q30" s="157"/>
      <c r="R30" s="134"/>
    </row>
    <row r="31" spans="2:28">
      <c r="L31" s="132"/>
      <c r="M31" s="142" t="s">
        <v>143</v>
      </c>
      <c r="N31" s="523">
        <v>21.542540000000002</v>
      </c>
      <c r="O31" s="156">
        <v>25.357391</v>
      </c>
      <c r="P31" s="518">
        <v>17.708454991844036</v>
      </c>
      <c r="Q31" s="157"/>
      <c r="R31" s="134"/>
    </row>
    <row r="32" spans="2:28">
      <c r="L32" s="132"/>
      <c r="M32" s="142" t="s">
        <v>145</v>
      </c>
      <c r="N32" s="523">
        <v>6.8718979999999998</v>
      </c>
      <c r="O32" s="156">
        <v>8.3420570000000005</v>
      </c>
      <c r="P32" s="518">
        <v>21.393783784334403</v>
      </c>
      <c r="Q32" s="157"/>
      <c r="R32" s="134"/>
    </row>
    <row r="33" spans="12:18" ht="13.5" customHeight="1">
      <c r="L33" s="132"/>
      <c r="M33" s="142" t="s">
        <v>146</v>
      </c>
      <c r="N33" s="523">
        <v>15.578316999999998</v>
      </c>
      <c r="O33" s="156">
        <v>19.008371999999998</v>
      </c>
      <c r="P33" s="518">
        <v>22.018135848692765</v>
      </c>
      <c r="Q33" s="157"/>
      <c r="R33" s="134"/>
    </row>
    <row r="34" spans="12:18">
      <c r="L34" s="132"/>
      <c r="M34" s="142" t="s">
        <v>150</v>
      </c>
      <c r="N34" s="524">
        <v>2.0460950000000002</v>
      </c>
      <c r="O34" s="156">
        <v>2.06575</v>
      </c>
      <c r="P34" s="518">
        <v>0.96061033334227375</v>
      </c>
      <c r="Q34" s="157"/>
      <c r="R34" s="134"/>
    </row>
    <row r="35" spans="12:18">
      <c r="L35" s="132"/>
      <c r="M35" s="142" t="s">
        <v>151</v>
      </c>
      <c r="N35" s="524">
        <v>0.6102240000000001</v>
      </c>
      <c r="O35" s="156">
        <v>0.65879100000000002</v>
      </c>
      <c r="P35" s="518">
        <v>7.9588806733265045</v>
      </c>
      <c r="Q35" s="157"/>
      <c r="R35" s="134"/>
    </row>
    <row r="36" spans="12:18">
      <c r="L36" s="132"/>
      <c r="M36" s="142" t="s">
        <v>152</v>
      </c>
      <c r="N36" s="524">
        <v>0.68082100000000001</v>
      </c>
      <c r="O36" s="156">
        <v>0.67803099999999994</v>
      </c>
      <c r="P36" s="518">
        <v>-0.40979934520234451</v>
      </c>
      <c r="Q36" s="157"/>
      <c r="R36" s="134"/>
    </row>
    <row r="37" spans="12:18">
      <c r="L37" s="132"/>
      <c r="M37" s="142" t="s">
        <v>153</v>
      </c>
      <c r="N37" s="524">
        <v>9.4283850000000005</v>
      </c>
      <c r="O37" s="156">
        <v>11.181700999999999</v>
      </c>
      <c r="P37" s="518">
        <v>18.596143454048587</v>
      </c>
      <c r="Q37" s="157"/>
      <c r="R37" s="134"/>
    </row>
    <row r="38" spans="12:18">
      <c r="L38" s="132"/>
      <c r="M38" s="370" t="s">
        <v>154</v>
      </c>
      <c r="N38" s="524">
        <v>2.5408659999999998</v>
      </c>
      <c r="O38" s="156">
        <v>2.6019479999999997</v>
      </c>
      <c r="P38" s="518">
        <v>2.4039835237277316</v>
      </c>
      <c r="Q38" s="157"/>
      <c r="R38" s="134"/>
    </row>
    <row r="39" spans="12:18">
      <c r="L39" s="132"/>
      <c r="M39" s="370" t="s">
        <v>155</v>
      </c>
      <c r="N39" s="524">
        <v>4.0627199999999997</v>
      </c>
      <c r="O39" s="156">
        <v>4.4244350000000008</v>
      </c>
      <c r="P39" s="518">
        <v>8.9032716997479895</v>
      </c>
      <c r="Q39" s="157"/>
      <c r="R39" s="134"/>
    </row>
    <row r="40" spans="12:18">
      <c r="L40" s="132"/>
      <c r="M40" s="370" t="s">
        <v>156</v>
      </c>
      <c r="N40" s="520">
        <v>3.2469409999999996</v>
      </c>
      <c r="O40" s="156">
        <v>2.7600830000000003</v>
      </c>
      <c r="P40" s="518">
        <v>-14.99435930619002</v>
      </c>
      <c r="Q40" s="157"/>
      <c r="R40" s="134"/>
    </row>
    <row r="41" spans="12:18">
      <c r="L41" s="132"/>
      <c r="M41" s="370" t="s">
        <v>157</v>
      </c>
      <c r="N41" s="520">
        <v>1.273536</v>
      </c>
      <c r="O41" s="156">
        <v>1.3162659999999999</v>
      </c>
      <c r="P41" s="518">
        <v>3.3552251369415558</v>
      </c>
      <c r="Q41" s="157"/>
      <c r="R41" s="134"/>
    </row>
    <row r="42" spans="12:18" ht="14.25" thickBot="1">
      <c r="L42" s="132"/>
      <c r="M42" s="145" t="s">
        <v>158</v>
      </c>
      <c r="N42" s="521">
        <v>1.7504770000000001</v>
      </c>
      <c r="O42" s="159">
        <v>1.428644</v>
      </c>
      <c r="P42" s="519">
        <v>-18.385445795631711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9" t="s">
        <v>0</v>
      </c>
      <c r="B5" s="650"/>
      <c r="C5" s="650"/>
      <c r="D5" s="650"/>
      <c r="E5" s="651"/>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2"/>
      <c r="B6" s="653"/>
      <c r="C6" s="653"/>
      <c r="D6" s="653"/>
      <c r="E6" s="654"/>
      <c r="F6" s="640" t="s">
        <v>13</v>
      </c>
      <c r="G6" s="631" t="s">
        <v>132</v>
      </c>
      <c r="H6" s="633" t="s">
        <v>14</v>
      </c>
      <c r="I6" s="635" t="s">
        <v>131</v>
      </c>
      <c r="J6" s="398" t="s">
        <v>129</v>
      </c>
      <c r="K6" s="399"/>
      <c r="L6" s="399"/>
      <c r="M6" s="400"/>
      <c r="O6" s="629" t="s">
        <v>13</v>
      </c>
      <c r="P6" s="631" t="s">
        <v>132</v>
      </c>
      <c r="Q6" s="633" t="s">
        <v>14</v>
      </c>
      <c r="R6" s="635" t="s">
        <v>131</v>
      </c>
      <c r="S6" s="398" t="s">
        <v>129</v>
      </c>
      <c r="T6" s="399"/>
      <c r="U6" s="399"/>
      <c r="V6" s="400"/>
      <c r="X6" s="629" t="s">
        <v>13</v>
      </c>
      <c r="Y6" s="631" t="s">
        <v>132</v>
      </c>
      <c r="Z6" s="633" t="s">
        <v>14</v>
      </c>
      <c r="AA6" s="635" t="s">
        <v>131</v>
      </c>
      <c r="AB6" s="398" t="s">
        <v>129</v>
      </c>
      <c r="AC6" s="399"/>
      <c r="AD6" s="399"/>
      <c r="AE6" s="400"/>
    </row>
    <row r="7" spans="1:62" ht="31.5" customHeight="1" thickBot="1">
      <c r="A7" s="655"/>
      <c r="B7" s="656"/>
      <c r="C7" s="656"/>
      <c r="D7" s="656"/>
      <c r="E7" s="657"/>
      <c r="F7" s="641"/>
      <c r="G7" s="632"/>
      <c r="H7" s="634"/>
      <c r="I7" s="636"/>
      <c r="J7" s="401" t="s">
        <v>13</v>
      </c>
      <c r="K7" s="402" t="s">
        <v>132</v>
      </c>
      <c r="L7" s="403" t="s">
        <v>14</v>
      </c>
      <c r="M7" s="404" t="s">
        <v>133</v>
      </c>
      <c r="O7" s="630"/>
      <c r="P7" s="632"/>
      <c r="Q7" s="634"/>
      <c r="R7" s="636"/>
      <c r="S7" s="401" t="s">
        <v>13</v>
      </c>
      <c r="T7" s="402" t="s">
        <v>132</v>
      </c>
      <c r="U7" s="403" t="s">
        <v>14</v>
      </c>
      <c r="V7" s="404" t="s">
        <v>133</v>
      </c>
      <c r="X7" s="630"/>
      <c r="Y7" s="632"/>
      <c r="Z7" s="634"/>
      <c r="AA7" s="636"/>
      <c r="AB7" s="401" t="s">
        <v>13</v>
      </c>
      <c r="AC7" s="402" t="s">
        <v>132</v>
      </c>
      <c r="AD7" s="403" t="s">
        <v>14</v>
      </c>
      <c r="AE7" s="404" t="s">
        <v>133</v>
      </c>
    </row>
    <row r="8" spans="1:62" ht="12" customHeight="1" thickTop="1">
      <c r="A8" s="658"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59"/>
      <c r="B9" s="637" t="s">
        <v>2</v>
      </c>
      <c r="C9" s="638"/>
      <c r="D9" s="638"/>
      <c r="E9" s="639"/>
      <c r="F9" s="443">
        <v>62069289</v>
      </c>
      <c r="G9" s="535" t="s">
        <v>204</v>
      </c>
      <c r="H9" s="445">
        <v>123938615.439</v>
      </c>
      <c r="I9" s="534" t="s">
        <v>204</v>
      </c>
      <c r="J9" s="374">
        <v>5.6131667488168375</v>
      </c>
      <c r="K9" s="536" t="s">
        <v>204</v>
      </c>
      <c r="L9" s="374">
        <v>5.3074304933582397</v>
      </c>
      <c r="M9" s="533" t="s">
        <v>204</v>
      </c>
      <c r="O9" s="462">
        <v>25008225</v>
      </c>
      <c r="P9" s="535" t="s">
        <v>204</v>
      </c>
      <c r="Q9" s="445">
        <v>48352684.292000003</v>
      </c>
      <c r="R9" s="534" t="s">
        <v>204</v>
      </c>
      <c r="S9" s="374">
        <v>0.80334805344028837</v>
      </c>
      <c r="T9" s="536" t="s">
        <v>204</v>
      </c>
      <c r="U9" s="374">
        <v>3.2840662897463062</v>
      </c>
      <c r="V9" s="533" t="s">
        <v>204</v>
      </c>
      <c r="X9" s="462">
        <v>63121</v>
      </c>
      <c r="Y9" s="112" t="s">
        <v>204</v>
      </c>
      <c r="Z9" s="445">
        <v>140397.641</v>
      </c>
      <c r="AA9" s="408" t="s">
        <v>204</v>
      </c>
      <c r="AB9" s="374">
        <v>-2.4857098717750716</v>
      </c>
      <c r="AC9" s="537" t="s">
        <v>204</v>
      </c>
      <c r="AD9" s="374">
        <v>-5.2015955028609682</v>
      </c>
      <c r="AE9" s="538" t="s">
        <v>204</v>
      </c>
    </row>
    <row r="10" spans="1:62" ht="45" customHeight="1">
      <c r="A10" s="659"/>
      <c r="B10" s="670" t="s">
        <v>3</v>
      </c>
      <c r="C10" s="653"/>
      <c r="D10" s="653"/>
      <c r="E10" s="654"/>
      <c r="F10" s="447">
        <v>643351</v>
      </c>
      <c r="G10" s="448">
        <v>103.65045425282703</v>
      </c>
      <c r="H10" s="449">
        <v>285455.08799999999</v>
      </c>
      <c r="I10" s="450">
        <v>23.031973286848203</v>
      </c>
      <c r="J10" s="380">
        <v>3.7828621021743771</v>
      </c>
      <c r="K10" s="385">
        <v>-1.7330269539171752</v>
      </c>
      <c r="L10" s="380">
        <v>3.8117742099352796</v>
      </c>
      <c r="M10" s="390">
        <v>-1.4202761157649348</v>
      </c>
      <c r="O10" s="463">
        <v>253649</v>
      </c>
      <c r="P10" s="448">
        <v>101.42623077007664</v>
      </c>
      <c r="Q10" s="449">
        <v>110226.274</v>
      </c>
      <c r="R10" s="450">
        <v>22.796309163385381</v>
      </c>
      <c r="S10" s="380">
        <v>4.8121107416562836E-2</v>
      </c>
      <c r="T10" s="385">
        <v>-0.74920819656043136</v>
      </c>
      <c r="U10" s="380">
        <v>-1.8650892898510136</v>
      </c>
      <c r="V10" s="390">
        <v>-4.9854307296076144</v>
      </c>
      <c r="X10" s="463">
        <v>673</v>
      </c>
      <c r="Y10" s="448">
        <v>106.62061754408199</v>
      </c>
      <c r="Z10" s="449">
        <v>456.05200000000002</v>
      </c>
      <c r="AA10" s="450">
        <v>32.482881959533778</v>
      </c>
      <c r="AB10" s="380">
        <v>-5.2112676056338074</v>
      </c>
      <c r="AC10" s="385">
        <v>-2.7950341742474905</v>
      </c>
      <c r="AD10" s="380">
        <v>42.295691677899271</v>
      </c>
      <c r="AE10" s="390">
        <v>50.103466859712483</v>
      </c>
    </row>
    <row r="11" spans="1:62" ht="49.5" customHeight="1">
      <c r="A11" s="659"/>
      <c r="B11" s="465"/>
      <c r="C11" s="661" t="s">
        <v>7</v>
      </c>
      <c r="D11" s="662"/>
      <c r="E11" s="663"/>
      <c r="F11" s="451">
        <v>439954</v>
      </c>
      <c r="G11" s="435">
        <v>70.881108369068002</v>
      </c>
      <c r="H11" s="436">
        <v>234259.73</v>
      </c>
      <c r="I11" s="437">
        <v>18.901270533823073</v>
      </c>
      <c r="J11" s="377">
        <v>7.4515684684596692</v>
      </c>
      <c r="K11" s="378">
        <v>1.7406936807558679</v>
      </c>
      <c r="L11" s="377">
        <v>5.0268642852557832</v>
      </c>
      <c r="M11" s="379">
        <v>-0.26642584173598038</v>
      </c>
      <c r="O11" s="434">
        <v>170055</v>
      </c>
      <c r="P11" s="435">
        <v>67.999628122347744</v>
      </c>
      <c r="Q11" s="436">
        <v>90212.005000000005</v>
      </c>
      <c r="R11" s="437">
        <v>18.657083121841421</v>
      </c>
      <c r="S11" s="377">
        <v>1.255760780250796</v>
      </c>
      <c r="T11" s="378">
        <v>0.44880724256366022</v>
      </c>
      <c r="U11" s="377">
        <v>-0.93195578990484762</v>
      </c>
      <c r="V11" s="379">
        <v>-4.081967559084859</v>
      </c>
      <c r="X11" s="434">
        <v>473</v>
      </c>
      <c r="Y11" s="435">
        <v>74.935441453715882</v>
      </c>
      <c r="Z11" s="436">
        <v>406.64100000000002</v>
      </c>
      <c r="AA11" s="437">
        <v>28.963520832946191</v>
      </c>
      <c r="AB11" s="377">
        <v>-0.2109704641350163</v>
      </c>
      <c r="AC11" s="378">
        <v>2.3327241624267856</v>
      </c>
      <c r="AD11" s="377">
        <v>57.166267928714149</v>
      </c>
      <c r="AE11" s="379">
        <v>65.789992735012106</v>
      </c>
    </row>
    <row r="12" spans="1:62" ht="49.5" customHeight="1">
      <c r="A12" s="659"/>
      <c r="B12" s="465"/>
      <c r="C12" s="667" t="s">
        <v>126</v>
      </c>
      <c r="D12" s="668"/>
      <c r="E12" s="669"/>
      <c r="F12" s="451">
        <v>116655</v>
      </c>
      <c r="G12" s="435">
        <v>18.794318716942286</v>
      </c>
      <c r="H12" s="436">
        <v>27359.428</v>
      </c>
      <c r="I12" s="437">
        <v>2.2074982767147131</v>
      </c>
      <c r="J12" s="377">
        <v>-6.6595720846869</v>
      </c>
      <c r="K12" s="378">
        <v>-11.620462875327277</v>
      </c>
      <c r="L12" s="377">
        <v>-1.5021701116846913</v>
      </c>
      <c r="M12" s="379">
        <v>-6.466400873272093</v>
      </c>
      <c r="O12" s="434">
        <v>47700</v>
      </c>
      <c r="P12" s="435">
        <v>19.073724744559041</v>
      </c>
      <c r="Q12" s="436">
        <v>10261.405000000001</v>
      </c>
      <c r="R12" s="437">
        <v>2.1221996565964716</v>
      </c>
      <c r="S12" s="377">
        <v>-6.1725480939454798</v>
      </c>
      <c r="T12" s="378">
        <v>-6.9203020356898577</v>
      </c>
      <c r="U12" s="377">
        <v>-7.2687378933817826</v>
      </c>
      <c r="V12" s="379">
        <v>-10.21726250932447</v>
      </c>
      <c r="X12" s="434">
        <v>110</v>
      </c>
      <c r="Y12" s="435">
        <v>17.426846849701366</v>
      </c>
      <c r="Z12" s="436">
        <v>27.460999999999999</v>
      </c>
      <c r="AA12" s="437">
        <v>1.9559445446807757</v>
      </c>
      <c r="AB12" s="377">
        <v>-31.25</v>
      </c>
      <c r="AC12" s="378">
        <v>-29.497512713676912</v>
      </c>
      <c r="AD12" s="377">
        <v>-37.887903736542128</v>
      </c>
      <c r="AE12" s="379">
        <v>-34.479808396635619</v>
      </c>
    </row>
    <row r="13" spans="1:62" ht="49.5" customHeight="1" thickBot="1">
      <c r="A13" s="660"/>
      <c r="B13" s="243"/>
      <c r="C13" s="664" t="s">
        <v>8</v>
      </c>
      <c r="D13" s="665"/>
      <c r="E13" s="666"/>
      <c r="F13" s="452">
        <v>86742</v>
      </c>
      <c r="G13" s="412">
        <v>13.975027166816748</v>
      </c>
      <c r="H13" s="433">
        <v>23835.93</v>
      </c>
      <c r="I13" s="413">
        <v>1.9232044763104159</v>
      </c>
      <c r="J13" s="381">
        <v>1.4775558909205841</v>
      </c>
      <c r="K13" s="382">
        <v>-3.9158099176517851</v>
      </c>
      <c r="L13" s="381">
        <v>-1.2988293963724118</v>
      </c>
      <c r="M13" s="383">
        <v>-6.2733084064255991</v>
      </c>
      <c r="O13" s="431">
        <v>35894</v>
      </c>
      <c r="P13" s="412">
        <v>14.352877903169857</v>
      </c>
      <c r="Q13" s="433">
        <v>9752.8639999999996</v>
      </c>
      <c r="R13" s="413">
        <v>2.017026384947489</v>
      </c>
      <c r="S13" s="381">
        <v>3.3128975620988541</v>
      </c>
      <c r="T13" s="382">
        <v>2.4895497591291331</v>
      </c>
      <c r="U13" s="381">
        <v>-4.3346249434391382</v>
      </c>
      <c r="V13" s="383">
        <v>-7.3764439248668339</v>
      </c>
      <c r="X13" s="431">
        <v>90</v>
      </c>
      <c r="Y13" s="412">
        <v>14.258329240664755</v>
      </c>
      <c r="Z13" s="433">
        <v>21.95</v>
      </c>
      <c r="AA13" s="413">
        <v>1.5634165819068142</v>
      </c>
      <c r="AB13" s="381">
        <v>18.421052631578931</v>
      </c>
      <c r="AC13" s="382">
        <v>21.439691019503897</v>
      </c>
      <c r="AD13" s="381">
        <v>25.064098911742931</v>
      </c>
      <c r="AE13" s="383">
        <v>31.926375317337033</v>
      </c>
    </row>
    <row r="14" spans="1:62" ht="45.75" customHeight="1">
      <c r="A14" s="659" t="s">
        <v>30</v>
      </c>
      <c r="B14" s="680" t="s">
        <v>4</v>
      </c>
      <c r="C14" s="674" t="s">
        <v>5</v>
      </c>
      <c r="D14" s="670" t="s">
        <v>6</v>
      </c>
      <c r="E14" s="639"/>
      <c r="F14" s="453">
        <v>640597</v>
      </c>
      <c r="G14" s="297">
        <v>102.75931604345116</v>
      </c>
      <c r="H14" s="425" t="s">
        <v>22</v>
      </c>
      <c r="I14" s="408" t="s">
        <v>22</v>
      </c>
      <c r="J14" s="374">
        <v>13.25151465328716</v>
      </c>
      <c r="K14" s="297">
        <v>7.2977627273765648</v>
      </c>
      <c r="L14" s="536" t="s">
        <v>204</v>
      </c>
      <c r="M14" s="533" t="s">
        <v>204</v>
      </c>
      <c r="O14" s="432">
        <v>126739</v>
      </c>
      <c r="P14" s="297">
        <v>48.182192624883072</v>
      </c>
      <c r="Q14" s="425" t="s">
        <v>22</v>
      </c>
      <c r="R14" s="408" t="s">
        <v>22</v>
      </c>
      <c r="S14" s="374">
        <v>15.457634530067139</v>
      </c>
      <c r="T14" s="297">
        <v>11.293773257787976</v>
      </c>
      <c r="U14" s="536" t="s">
        <v>204</v>
      </c>
      <c r="V14" s="533" t="s">
        <v>204</v>
      </c>
      <c r="X14" s="432">
        <v>1833</v>
      </c>
      <c r="Y14" s="297">
        <v>268.5097926239153</v>
      </c>
      <c r="Z14" s="425" t="s">
        <v>22</v>
      </c>
      <c r="AA14" s="408" t="s">
        <v>22</v>
      </c>
      <c r="AB14" s="374">
        <v>-9.4367588932806257</v>
      </c>
      <c r="AC14" s="297">
        <v>-9.4557739148268212</v>
      </c>
      <c r="AD14" s="536" t="s">
        <v>204</v>
      </c>
      <c r="AE14" s="533" t="s">
        <v>204</v>
      </c>
    </row>
    <row r="15" spans="1:62" ht="45.75" customHeight="1">
      <c r="A15" s="659"/>
      <c r="B15" s="680"/>
      <c r="C15" s="674"/>
      <c r="D15" s="113"/>
      <c r="E15" s="242" t="s">
        <v>7</v>
      </c>
      <c r="F15" s="453">
        <v>356358</v>
      </c>
      <c r="G15" s="297">
        <v>57.164027222438079</v>
      </c>
      <c r="H15" s="425" t="s">
        <v>22</v>
      </c>
      <c r="I15" s="408" t="s">
        <v>22</v>
      </c>
      <c r="J15" s="374">
        <v>15.925725922407793</v>
      </c>
      <c r="K15" s="297">
        <v>9.8313878812247992</v>
      </c>
      <c r="L15" s="536" t="s">
        <v>204</v>
      </c>
      <c r="M15" s="533" t="s">
        <v>204</v>
      </c>
      <c r="O15" s="432">
        <v>67985</v>
      </c>
      <c r="P15" s="297">
        <v>25.845764647051624</v>
      </c>
      <c r="Q15" s="425" t="s">
        <v>22</v>
      </c>
      <c r="R15" s="408" t="s">
        <v>22</v>
      </c>
      <c r="S15" s="374">
        <v>18.150536139448391</v>
      </c>
      <c r="T15" s="297">
        <v>13.889558130220664</v>
      </c>
      <c r="U15" s="536" t="s">
        <v>204</v>
      </c>
      <c r="V15" s="533" t="s">
        <v>204</v>
      </c>
      <c r="X15" s="432">
        <v>1329</v>
      </c>
      <c r="Y15" s="297">
        <v>194.68058614139849</v>
      </c>
      <c r="Z15" s="425" t="s">
        <v>22</v>
      </c>
      <c r="AA15" s="408" t="s">
        <v>22</v>
      </c>
      <c r="AB15" s="374">
        <v>19.621962196219613</v>
      </c>
      <c r="AC15" s="297">
        <v>19.596845888976617</v>
      </c>
      <c r="AD15" s="536" t="s">
        <v>204</v>
      </c>
      <c r="AE15" s="533" t="s">
        <v>204</v>
      </c>
    </row>
    <row r="16" spans="1:62" ht="45.75" customHeight="1">
      <c r="A16" s="659"/>
      <c r="B16" s="680"/>
      <c r="C16" s="674"/>
      <c r="D16" s="113"/>
      <c r="E16" s="242" t="s">
        <v>126</v>
      </c>
      <c r="F16" s="453">
        <v>136032</v>
      </c>
      <c r="G16" s="297">
        <v>21.821137595122593</v>
      </c>
      <c r="H16" s="425" t="s">
        <v>22</v>
      </c>
      <c r="I16" s="408" t="s">
        <v>22</v>
      </c>
      <c r="J16" s="374">
        <v>11.7443627551649</v>
      </c>
      <c r="K16" s="297">
        <v>5.8698433988456031</v>
      </c>
      <c r="L16" s="536" t="s">
        <v>204</v>
      </c>
      <c r="M16" s="533" t="s">
        <v>204</v>
      </c>
      <c r="O16" s="432">
        <v>26379</v>
      </c>
      <c r="P16" s="297">
        <v>10.02846842133669</v>
      </c>
      <c r="Q16" s="425" t="s">
        <v>22</v>
      </c>
      <c r="R16" s="408" t="s">
        <v>22</v>
      </c>
      <c r="S16" s="374">
        <v>10.613049312311304</v>
      </c>
      <c r="T16" s="297">
        <v>6.6239030413447466</v>
      </c>
      <c r="U16" s="536" t="s">
        <v>204</v>
      </c>
      <c r="V16" s="533" t="s">
        <v>204</v>
      </c>
      <c r="X16" s="432">
        <v>353</v>
      </c>
      <c r="Y16" s="297">
        <v>51.709741841921492</v>
      </c>
      <c r="Z16" s="425" t="s">
        <v>22</v>
      </c>
      <c r="AA16" s="408" t="s">
        <v>22</v>
      </c>
      <c r="AB16" s="374">
        <v>-29.681274900398407</v>
      </c>
      <c r="AC16" s="297">
        <v>-29.696039302119573</v>
      </c>
      <c r="AD16" s="536" t="s">
        <v>204</v>
      </c>
      <c r="AE16" s="533" t="s">
        <v>204</v>
      </c>
    </row>
    <row r="17" spans="1:44" ht="45.75" customHeight="1">
      <c r="A17" s="659"/>
      <c r="B17" s="680"/>
      <c r="C17" s="674"/>
      <c r="D17" s="8"/>
      <c r="E17" s="242" t="s">
        <v>8</v>
      </c>
      <c r="F17" s="453">
        <v>148207</v>
      </c>
      <c r="G17" s="297">
        <v>23.774151225890481</v>
      </c>
      <c r="H17" s="425" t="s">
        <v>22</v>
      </c>
      <c r="I17" s="408" t="s">
        <v>22</v>
      </c>
      <c r="J17" s="374">
        <v>8.5733751391900483</v>
      </c>
      <c r="K17" s="297">
        <v>2.8655579562010303</v>
      </c>
      <c r="L17" s="536" t="s">
        <v>204</v>
      </c>
      <c r="M17" s="533" t="s">
        <v>204</v>
      </c>
      <c r="O17" s="432">
        <v>32375</v>
      </c>
      <c r="P17" s="297">
        <v>12.30795955649476</v>
      </c>
      <c r="Q17" s="425" t="s">
        <v>22</v>
      </c>
      <c r="R17" s="408" t="s">
        <v>22</v>
      </c>
      <c r="S17" s="374">
        <v>14.068775984779094</v>
      </c>
      <c r="T17" s="297">
        <v>9.9550024726808459</v>
      </c>
      <c r="U17" s="536" t="s">
        <v>204</v>
      </c>
      <c r="V17" s="533" t="s">
        <v>204</v>
      </c>
      <c r="X17" s="432">
        <v>151</v>
      </c>
      <c r="Y17" s="297">
        <v>22.119464640595314</v>
      </c>
      <c r="Z17" s="425" t="s">
        <v>22</v>
      </c>
      <c r="AA17" s="408" t="s">
        <v>22</v>
      </c>
      <c r="AB17" s="374">
        <v>-63.260340632603409</v>
      </c>
      <c r="AC17" s="297">
        <v>-63.268054638925769</v>
      </c>
      <c r="AD17" s="536" t="s">
        <v>204</v>
      </c>
      <c r="AE17" s="533" t="s">
        <v>204</v>
      </c>
    </row>
    <row r="18" spans="1:44" ht="45.75" customHeight="1">
      <c r="A18" s="659"/>
      <c r="B18" s="680"/>
      <c r="C18" s="674"/>
      <c r="D18" s="661" t="s">
        <v>3</v>
      </c>
      <c r="E18" s="663"/>
      <c r="F18" s="453">
        <v>178431</v>
      </c>
      <c r="G18" s="297">
        <v>28.622437384110498</v>
      </c>
      <c r="H18" s="453">
        <v>79823.468999999997</v>
      </c>
      <c r="I18" s="414">
        <v>6.0118734772704103</v>
      </c>
      <c r="J18" s="374">
        <v>5.7080736510343826</v>
      </c>
      <c r="K18" s="297">
        <v>0.15088839827292588</v>
      </c>
      <c r="L18" s="297">
        <v>14.634835986823447</v>
      </c>
      <c r="M18" s="379">
        <v>5.1280832923584541</v>
      </c>
      <c r="O18" s="432">
        <v>76367</v>
      </c>
      <c r="P18" s="297">
        <v>29.032338145199549</v>
      </c>
      <c r="Q18" s="453">
        <v>52707.82</v>
      </c>
      <c r="R18" s="414">
        <v>10.062651575210811</v>
      </c>
      <c r="S18" s="374">
        <v>6.424460331396233</v>
      </c>
      <c r="T18" s="297">
        <v>2.5863712297031753</v>
      </c>
      <c r="U18" s="297">
        <v>19.810227843198277</v>
      </c>
      <c r="V18" s="379">
        <v>11.888402094647759</v>
      </c>
      <c r="X18" s="432">
        <v>310</v>
      </c>
      <c r="Y18" s="297">
        <v>45.410821447579785</v>
      </c>
      <c r="Z18" s="453">
        <v>90.888999999999996</v>
      </c>
      <c r="AA18" s="414">
        <v>5.5789544781871516</v>
      </c>
      <c r="AB18" s="374">
        <v>-4.3209876543209873</v>
      </c>
      <c r="AC18" s="297">
        <v>-4.3410768037268355</v>
      </c>
      <c r="AD18" s="297">
        <v>5.6959449244688329</v>
      </c>
      <c r="AE18" s="379">
        <v>1.5771478558064302</v>
      </c>
    </row>
    <row r="19" spans="1:44" ht="45.75" customHeight="1">
      <c r="A19" s="659"/>
      <c r="B19" s="680"/>
      <c r="C19" s="674"/>
      <c r="D19" s="114"/>
      <c r="E19" s="242" t="s">
        <v>7</v>
      </c>
      <c r="F19" s="453">
        <v>86962</v>
      </c>
      <c r="G19" s="297">
        <v>13.949730707091353</v>
      </c>
      <c r="H19" s="453">
        <v>41364.925000000003</v>
      </c>
      <c r="I19" s="414">
        <v>3.1153832151391434</v>
      </c>
      <c r="J19" s="374">
        <v>5.057021358847976</v>
      </c>
      <c r="K19" s="297">
        <v>-0.46593738621210434</v>
      </c>
      <c r="L19" s="297">
        <v>14.066207494542596</v>
      </c>
      <c r="M19" s="298">
        <v>4.6066115862726917</v>
      </c>
      <c r="O19" s="432">
        <v>33745</v>
      </c>
      <c r="P19" s="297">
        <v>12.828790586375774</v>
      </c>
      <c r="Q19" s="453">
        <v>25357.391</v>
      </c>
      <c r="R19" s="414">
        <v>4.8410765326546699</v>
      </c>
      <c r="S19" s="374">
        <v>5.9597450309291276</v>
      </c>
      <c r="T19" s="297">
        <v>2.138415410323006</v>
      </c>
      <c r="U19" s="297">
        <v>17.708454991844036</v>
      </c>
      <c r="V19" s="298">
        <v>9.9255979990599883</v>
      </c>
      <c r="X19" s="432">
        <v>209</v>
      </c>
      <c r="Y19" s="297">
        <v>30.615682846916695</v>
      </c>
      <c r="Z19" s="453">
        <v>72.596999999999994</v>
      </c>
      <c r="AA19" s="414">
        <v>4.4561537507613966</v>
      </c>
      <c r="AB19" s="374">
        <v>26.666666666666657</v>
      </c>
      <c r="AC19" s="297">
        <v>26.640071225001634</v>
      </c>
      <c r="AD19" s="297">
        <v>34.65583439986645</v>
      </c>
      <c r="AE19" s="298">
        <v>29.408518087014556</v>
      </c>
    </row>
    <row r="20" spans="1:44" ht="45.75" customHeight="1">
      <c r="A20" s="659"/>
      <c r="B20" s="680"/>
      <c r="C20" s="674"/>
      <c r="D20" s="114"/>
      <c r="E20" s="242" t="s">
        <v>126</v>
      </c>
      <c r="F20" s="453">
        <v>38287</v>
      </c>
      <c r="G20" s="297">
        <v>6.1416864789495023</v>
      </c>
      <c r="H20" s="453">
        <v>12919.062</v>
      </c>
      <c r="I20" s="414">
        <v>0.97299412268103791</v>
      </c>
      <c r="J20" s="374">
        <v>7.2975926911974938</v>
      </c>
      <c r="K20" s="297">
        <v>1.6568447410574123</v>
      </c>
      <c r="L20" s="297">
        <v>14.363161623876522</v>
      </c>
      <c r="M20" s="298">
        <v>4.8789390875412835</v>
      </c>
      <c r="O20" s="432">
        <v>17590</v>
      </c>
      <c r="P20" s="297">
        <v>6.6871662887642573</v>
      </c>
      <c r="Q20" s="453">
        <v>8342.0570000000007</v>
      </c>
      <c r="R20" s="414">
        <v>1.5926140184046385</v>
      </c>
      <c r="S20" s="374">
        <v>6.0405112129250114</v>
      </c>
      <c r="T20" s="297">
        <v>2.2162688427316226</v>
      </c>
      <c r="U20" s="297">
        <v>21.393783784334403</v>
      </c>
      <c r="V20" s="298">
        <v>13.367253667429125</v>
      </c>
      <c r="X20" s="432">
        <v>63</v>
      </c>
      <c r="Y20" s="297">
        <v>9.2286508103146012</v>
      </c>
      <c r="Z20" s="453">
        <v>11.414999999999999</v>
      </c>
      <c r="AA20" s="414">
        <v>0.70067626850891007</v>
      </c>
      <c r="AB20" s="374">
        <v>-27.58620689655173</v>
      </c>
      <c r="AC20" s="297">
        <v>-27.601411187158789</v>
      </c>
      <c r="AD20" s="297">
        <v>-39.848237339937818</v>
      </c>
      <c r="AE20" s="298">
        <v>-42.192252561110102</v>
      </c>
    </row>
    <row r="21" spans="1:44" ht="45.75" customHeight="1">
      <c r="A21" s="659"/>
      <c r="B21" s="680"/>
      <c r="C21" s="674"/>
      <c r="D21" s="114"/>
      <c r="E21" s="242" t="s">
        <v>8</v>
      </c>
      <c r="F21" s="453">
        <v>53182</v>
      </c>
      <c r="G21" s="297">
        <v>8.5310201980696441</v>
      </c>
      <c r="H21" s="453">
        <v>25539.482</v>
      </c>
      <c r="I21" s="414">
        <v>1.9234961394502295</v>
      </c>
      <c r="J21" s="374">
        <v>5.6519061525319216</v>
      </c>
      <c r="K21" s="297">
        <v>9.7673684582304077E-2</v>
      </c>
      <c r="L21" s="297">
        <v>15.70811153418974</v>
      </c>
      <c r="M21" s="298">
        <v>6.112351295778879</v>
      </c>
      <c r="O21" s="432">
        <v>25032</v>
      </c>
      <c r="P21" s="297">
        <v>9.516381270059517</v>
      </c>
      <c r="Q21" s="453">
        <v>19008.371999999999</v>
      </c>
      <c r="R21" s="414">
        <v>3.6289610241515029</v>
      </c>
      <c r="S21" s="374">
        <v>7.3321327501929545</v>
      </c>
      <c r="T21" s="297">
        <v>3.4613093728677313</v>
      </c>
      <c r="U21" s="297">
        <v>22.018135848692765</v>
      </c>
      <c r="V21" s="298">
        <v>13.950323711473928</v>
      </c>
      <c r="X21" s="432">
        <v>38</v>
      </c>
      <c r="Y21" s="297">
        <v>5.5664877903484902</v>
      </c>
      <c r="Z21" s="453">
        <v>6.8769999999999998</v>
      </c>
      <c r="AA21" s="414">
        <v>0.42212445891684408</v>
      </c>
      <c r="AB21" s="374">
        <v>-47.222222222222221</v>
      </c>
      <c r="AC21" s="297">
        <v>-47.233303656249326</v>
      </c>
      <c r="AD21" s="297">
        <v>-47.507823830241968</v>
      </c>
      <c r="AE21" s="298">
        <v>-49.553357568458814</v>
      </c>
    </row>
    <row r="22" spans="1:44" ht="45.75" customHeight="1">
      <c r="A22" s="659"/>
      <c r="B22" s="680"/>
      <c r="C22" s="674"/>
      <c r="D22" s="661" t="s">
        <v>20</v>
      </c>
      <c r="E22" s="669"/>
      <c r="F22" s="453">
        <v>3204</v>
      </c>
      <c r="G22" s="297">
        <v>0.51395939819140191</v>
      </c>
      <c r="H22" s="453">
        <v>51216.425000000003</v>
      </c>
      <c r="I22" s="414">
        <v>3.8573451005757362</v>
      </c>
      <c r="J22" s="374">
        <v>6.3039150630391561</v>
      </c>
      <c r="K22" s="297">
        <v>0.71540579695106032</v>
      </c>
      <c r="L22" s="297">
        <v>-4.7597684768160633</v>
      </c>
      <c r="M22" s="298">
        <v>-12.658112116079195</v>
      </c>
      <c r="O22" s="432">
        <v>1344</v>
      </c>
      <c r="P22" s="297">
        <v>0.51094664537232304</v>
      </c>
      <c r="Q22" s="453">
        <v>26494.019</v>
      </c>
      <c r="R22" s="414">
        <v>5.058074532849492</v>
      </c>
      <c r="S22" s="374">
        <v>36.585365853658544</v>
      </c>
      <c r="T22" s="297">
        <v>31.659554602172847</v>
      </c>
      <c r="U22" s="297">
        <v>5.8132886042796343</v>
      </c>
      <c r="V22" s="298">
        <v>-1.1830626196010883</v>
      </c>
      <c r="X22" s="432">
        <v>4</v>
      </c>
      <c r="Y22" s="297">
        <v>0.58594608319457786</v>
      </c>
      <c r="Z22" s="453">
        <v>5.1470000000000002</v>
      </c>
      <c r="AA22" s="414">
        <v>0.31593348699214724</v>
      </c>
      <c r="AB22" s="374">
        <v>-20</v>
      </c>
      <c r="AC22" s="297">
        <v>-20.01679712105161</v>
      </c>
      <c r="AD22" s="297">
        <v>-93.704668599175619</v>
      </c>
      <c r="AE22" s="298">
        <v>-93.949987305948184</v>
      </c>
    </row>
    <row r="23" spans="1:44" ht="45.75" customHeight="1">
      <c r="A23" s="659"/>
      <c r="B23" s="680"/>
      <c r="C23" s="674"/>
      <c r="D23" s="113"/>
      <c r="E23" s="242" t="s">
        <v>7</v>
      </c>
      <c r="F23" s="453">
        <v>1122</v>
      </c>
      <c r="G23" s="297">
        <v>0.17998203644530367</v>
      </c>
      <c r="H23" s="453">
        <v>26578.171999999999</v>
      </c>
      <c r="I23" s="414">
        <v>2.001724672240579</v>
      </c>
      <c r="J23" s="374">
        <v>-3.2758620689655231</v>
      </c>
      <c r="K23" s="297">
        <v>-8.3607523174706699</v>
      </c>
      <c r="L23" s="297">
        <v>5.1311858857885824</v>
      </c>
      <c r="M23" s="298">
        <v>-3.5874219971319832</v>
      </c>
      <c r="O23" s="432">
        <v>580</v>
      </c>
      <c r="P23" s="297">
        <v>0.22049780827079418</v>
      </c>
      <c r="Q23" s="453">
        <v>17266.993999999999</v>
      </c>
      <c r="R23" s="414">
        <v>3.2965078876958982</v>
      </c>
      <c r="S23" s="374">
        <v>35.198135198135191</v>
      </c>
      <c r="T23" s="297">
        <v>30.322352998654253</v>
      </c>
      <c r="U23" s="297">
        <v>11.415746385746004</v>
      </c>
      <c r="V23" s="298">
        <v>4.0489618932926419</v>
      </c>
      <c r="X23" s="623" t="s">
        <v>22</v>
      </c>
      <c r="Y23" s="537" t="s">
        <v>22</v>
      </c>
      <c r="Z23" s="624" t="s">
        <v>22</v>
      </c>
      <c r="AA23" s="625" t="s">
        <v>22</v>
      </c>
      <c r="AB23" s="626" t="s">
        <v>22</v>
      </c>
      <c r="AC23" s="537" t="s">
        <v>22</v>
      </c>
      <c r="AD23" s="537" t="s">
        <v>22</v>
      </c>
      <c r="AE23" s="538" t="s">
        <v>22</v>
      </c>
    </row>
    <row r="24" spans="1:44" ht="45.75" customHeight="1">
      <c r="A24" s="659"/>
      <c r="B24" s="680"/>
      <c r="C24" s="674"/>
      <c r="D24" s="113"/>
      <c r="E24" s="242" t="s">
        <v>126</v>
      </c>
      <c r="F24" s="453">
        <v>248</v>
      </c>
      <c r="G24" s="297">
        <v>3.978212570270527E-2</v>
      </c>
      <c r="H24" s="453">
        <v>489.56700000000001</v>
      </c>
      <c r="I24" s="414">
        <v>3.6871547923416396E-2</v>
      </c>
      <c r="J24" s="374">
        <v>0.81300813008130035</v>
      </c>
      <c r="K24" s="297">
        <v>-4.4868383501078313</v>
      </c>
      <c r="L24" s="297">
        <v>-66.727267537325602</v>
      </c>
      <c r="M24" s="298">
        <v>-69.486600128232794</v>
      </c>
      <c r="O24" s="432">
        <v>112</v>
      </c>
      <c r="P24" s="297">
        <v>4.2578887114360253E-2</v>
      </c>
      <c r="Q24" s="453">
        <v>177.90100000000001</v>
      </c>
      <c r="R24" s="414">
        <v>3.3963760555484529E-2</v>
      </c>
      <c r="S24" s="374">
        <v>89.830508474576277</v>
      </c>
      <c r="T24" s="297">
        <v>82.984465718274095</v>
      </c>
      <c r="U24" s="297">
        <v>-61.745833781313834</v>
      </c>
      <c r="V24" s="298">
        <v>-64.275190785267853</v>
      </c>
      <c r="X24" s="432">
        <v>2</v>
      </c>
      <c r="Y24" s="297">
        <v>0.29297304159728893</v>
      </c>
      <c r="Z24" s="453">
        <v>1.492</v>
      </c>
      <c r="AA24" s="414">
        <v>9.158204052696399E-2</v>
      </c>
      <c r="AB24" s="627" t="s">
        <v>22</v>
      </c>
      <c r="AC24" s="537" t="s">
        <v>22</v>
      </c>
      <c r="AD24" s="537" t="s">
        <v>22</v>
      </c>
      <c r="AE24" s="538" t="s">
        <v>22</v>
      </c>
    </row>
    <row r="25" spans="1:44" ht="45.75" customHeight="1">
      <c r="A25" s="659"/>
      <c r="B25" s="680"/>
      <c r="C25" s="674"/>
      <c r="D25" s="8"/>
      <c r="E25" s="16" t="s">
        <v>8</v>
      </c>
      <c r="F25" s="453">
        <v>1834</v>
      </c>
      <c r="G25" s="297">
        <v>0.29419523604339298</v>
      </c>
      <c r="H25" s="453">
        <v>24148.686000000002</v>
      </c>
      <c r="I25" s="414">
        <v>1.8187488804117407</v>
      </c>
      <c r="J25" s="374">
        <v>14.054726368159209</v>
      </c>
      <c r="K25" s="297">
        <v>8.0587487527381825</v>
      </c>
      <c r="L25" s="297">
        <v>-10.638877977686619</v>
      </c>
      <c r="M25" s="298">
        <v>-18.049662668508631</v>
      </c>
      <c r="O25" s="432">
        <v>652</v>
      </c>
      <c r="P25" s="297">
        <v>0.2478699499871686</v>
      </c>
      <c r="Q25" s="453">
        <v>9049.1239999999998</v>
      </c>
      <c r="R25" s="414">
        <v>1.72760288459811</v>
      </c>
      <c r="S25" s="374">
        <v>31.451612903225794</v>
      </c>
      <c r="T25" s="297">
        <v>26.710945191002438</v>
      </c>
      <c r="U25" s="297">
        <v>-0.29180417353902044</v>
      </c>
      <c r="V25" s="298">
        <v>-6.8844880141316622</v>
      </c>
      <c r="X25" s="432">
        <v>2</v>
      </c>
      <c r="Y25" s="297">
        <v>0.29297304159728893</v>
      </c>
      <c r="Z25" s="453">
        <v>3.6549999999999998</v>
      </c>
      <c r="AA25" s="414">
        <v>0.22435144646518324</v>
      </c>
      <c r="AB25" s="374">
        <v>-50</v>
      </c>
      <c r="AC25" s="297">
        <v>-50.010498200657253</v>
      </c>
      <c r="AD25" s="297">
        <v>-95.516987611921991</v>
      </c>
      <c r="AE25" s="298">
        <v>-95.691683228636407</v>
      </c>
    </row>
    <row r="26" spans="1:44" ht="45.75" customHeight="1">
      <c r="A26" s="659"/>
      <c r="B26" s="680"/>
      <c r="C26" s="675"/>
      <c r="D26" s="637" t="s">
        <v>9</v>
      </c>
      <c r="E26" s="639"/>
      <c r="F26" s="453">
        <v>822232</v>
      </c>
      <c r="G26" s="297">
        <v>131.89571282575307</v>
      </c>
      <c r="H26" s="425" t="s">
        <v>22</v>
      </c>
      <c r="I26" s="408" t="s">
        <v>22</v>
      </c>
      <c r="J26" s="374">
        <v>11.496492648325102</v>
      </c>
      <c r="K26" s="297">
        <v>5.6350040857262371</v>
      </c>
      <c r="L26" s="536" t="s">
        <v>204</v>
      </c>
      <c r="M26" s="533" t="s">
        <v>204</v>
      </c>
      <c r="O26" s="432">
        <v>204450</v>
      </c>
      <c r="P26" s="297">
        <v>77.725477415454947</v>
      </c>
      <c r="Q26" s="425" t="s">
        <v>22</v>
      </c>
      <c r="R26" s="408" t="s">
        <v>22</v>
      </c>
      <c r="S26" s="374">
        <v>12.020031559568679</v>
      </c>
      <c r="T26" s="297">
        <v>7.9801439156822056</v>
      </c>
      <c r="U26" s="536" t="s">
        <v>204</v>
      </c>
      <c r="V26" s="533" t="s">
        <v>204</v>
      </c>
      <c r="X26" s="432">
        <v>2147</v>
      </c>
      <c r="Y26" s="297">
        <v>314.50656015468968</v>
      </c>
      <c r="Z26" s="425" t="s">
        <v>22</v>
      </c>
      <c r="AA26" s="408" t="s">
        <v>22</v>
      </c>
      <c r="AB26" s="374">
        <v>-8.7547811304717271</v>
      </c>
      <c r="AC26" s="297">
        <v>-8.7739393428058747</v>
      </c>
      <c r="AD26" s="536" t="s">
        <v>204</v>
      </c>
      <c r="AE26" s="533" t="s">
        <v>204</v>
      </c>
    </row>
    <row r="27" spans="1:44" ht="43.5" customHeight="1">
      <c r="A27" s="659"/>
      <c r="B27" s="680"/>
      <c r="C27" s="683" t="s">
        <v>10</v>
      </c>
      <c r="D27" s="637" t="s">
        <v>6</v>
      </c>
      <c r="E27" s="639"/>
      <c r="F27" s="453">
        <v>10820</v>
      </c>
      <c r="G27" s="297">
        <v>1.7356556455777055</v>
      </c>
      <c r="H27" s="425" t="s">
        <v>22</v>
      </c>
      <c r="I27" s="408" t="s">
        <v>22</v>
      </c>
      <c r="J27" s="374">
        <v>-4.9793624308421869</v>
      </c>
      <c r="K27" s="297">
        <v>-9.9746978633136507</v>
      </c>
      <c r="L27" s="536" t="s">
        <v>204</v>
      </c>
      <c r="M27" s="533" t="s">
        <v>204</v>
      </c>
      <c r="O27" s="432">
        <v>5291</v>
      </c>
      <c r="P27" s="297">
        <v>2.0114722475185722</v>
      </c>
      <c r="Q27" s="425" t="s">
        <v>22</v>
      </c>
      <c r="R27" s="408" t="s">
        <v>22</v>
      </c>
      <c r="S27" s="374">
        <v>-1.9095291064145385</v>
      </c>
      <c r="T27" s="297">
        <v>-5.4470614194212033</v>
      </c>
      <c r="U27" s="536" t="s">
        <v>204</v>
      </c>
      <c r="V27" s="533" t="s">
        <v>204</v>
      </c>
      <c r="X27" s="432">
        <v>13</v>
      </c>
      <c r="Y27" s="297">
        <v>1.904324770382378</v>
      </c>
      <c r="Z27" s="425" t="s">
        <v>22</v>
      </c>
      <c r="AA27" s="408" t="s">
        <v>22</v>
      </c>
      <c r="AB27" s="374">
        <v>-35</v>
      </c>
      <c r="AC27" s="297">
        <v>-35.013647660854446</v>
      </c>
      <c r="AD27" s="536" t="s">
        <v>204</v>
      </c>
      <c r="AE27" s="533" t="s">
        <v>204</v>
      </c>
      <c r="AR27" s="3"/>
    </row>
    <row r="28" spans="1:44" ht="45.75" customHeight="1">
      <c r="A28" s="659"/>
      <c r="B28" s="680"/>
      <c r="C28" s="680"/>
      <c r="D28" s="637" t="s">
        <v>3</v>
      </c>
      <c r="E28" s="639"/>
      <c r="F28" s="453">
        <v>5743</v>
      </c>
      <c r="G28" s="297">
        <v>0.92124495125256589</v>
      </c>
      <c r="H28" s="384">
        <v>-12837.985000000001</v>
      </c>
      <c r="I28" s="414">
        <v>-0.9668878400047406</v>
      </c>
      <c r="J28" s="374">
        <v>3.3099478323439513</v>
      </c>
      <c r="K28" s="297">
        <v>-2.1211654093250729</v>
      </c>
      <c r="L28" s="297">
        <v>33.772862833264213</v>
      </c>
      <c r="M28" s="298">
        <v>22.678979257309948</v>
      </c>
      <c r="O28" s="432">
        <v>2800</v>
      </c>
      <c r="P28" s="297">
        <v>1.0644721778590063</v>
      </c>
      <c r="Q28" s="384">
        <v>-6648.1189999999997</v>
      </c>
      <c r="R28" s="414">
        <v>-1.2692178338534759</v>
      </c>
      <c r="S28" s="374">
        <v>6.4638783269961948</v>
      </c>
      <c r="T28" s="297">
        <v>2.6243676556860294</v>
      </c>
      <c r="U28" s="297">
        <v>28.169902281838432</v>
      </c>
      <c r="V28" s="298">
        <v>19.69533670957108</v>
      </c>
      <c r="X28" s="432">
        <v>9</v>
      </c>
      <c r="Y28" s="297">
        <v>1.3183786871878003</v>
      </c>
      <c r="Z28" s="384">
        <v>-13.804</v>
      </c>
      <c r="AA28" s="414">
        <v>-0.84731802106850596</v>
      </c>
      <c r="AB28" s="374">
        <v>-52.631578947368425</v>
      </c>
      <c r="AC28" s="297">
        <v>-52.641524611148974</v>
      </c>
      <c r="AD28" s="297">
        <v>86.919431279620852</v>
      </c>
      <c r="AE28" s="298">
        <v>79.635488587394462</v>
      </c>
    </row>
    <row r="29" spans="1:44" ht="42.75" customHeight="1" thickBot="1">
      <c r="A29" s="659"/>
      <c r="B29" s="681"/>
      <c r="C29" s="681"/>
      <c r="D29" s="664" t="s">
        <v>9</v>
      </c>
      <c r="E29" s="666"/>
      <c r="F29" s="454">
        <v>16563</v>
      </c>
      <c r="G29" s="387">
        <v>2.6569005968302712</v>
      </c>
      <c r="H29" s="426" t="s">
        <v>22</v>
      </c>
      <c r="I29" s="409" t="s">
        <v>22</v>
      </c>
      <c r="J29" s="375">
        <v>-2.260120382391122</v>
      </c>
      <c r="K29" s="382">
        <v>-7.3984092458391899</v>
      </c>
      <c r="L29" s="539" t="s">
        <v>204</v>
      </c>
      <c r="M29" s="540" t="s">
        <v>204</v>
      </c>
      <c r="O29" s="438">
        <v>8091</v>
      </c>
      <c r="P29" s="387">
        <v>3.0759444253775787</v>
      </c>
      <c r="Q29" s="426" t="s">
        <v>22</v>
      </c>
      <c r="R29" s="409" t="s">
        <v>22</v>
      </c>
      <c r="S29" s="375">
        <v>0.83499501495514039</v>
      </c>
      <c r="T29" s="382">
        <v>-2.8015157479939745</v>
      </c>
      <c r="U29" s="539" t="s">
        <v>204</v>
      </c>
      <c r="V29" s="540" t="s">
        <v>204</v>
      </c>
      <c r="X29" s="438">
        <v>22</v>
      </c>
      <c r="Y29" s="387">
        <v>3.2227034575701783</v>
      </c>
      <c r="Z29" s="426" t="s">
        <v>22</v>
      </c>
      <c r="AA29" s="409" t="s">
        <v>22</v>
      </c>
      <c r="AB29" s="375">
        <v>-43.589743589743591</v>
      </c>
      <c r="AC29" s="382">
        <v>-43.601587713562026</v>
      </c>
      <c r="AD29" s="539" t="s">
        <v>204</v>
      </c>
      <c r="AE29" s="540" t="s">
        <v>204</v>
      </c>
    </row>
    <row r="30" spans="1:44" ht="47.25" customHeight="1">
      <c r="A30" s="659"/>
      <c r="B30" s="679" t="s">
        <v>24</v>
      </c>
      <c r="C30" s="637" t="s">
        <v>11</v>
      </c>
      <c r="D30" s="638"/>
      <c r="E30" s="639"/>
      <c r="F30" s="443">
        <v>122424</v>
      </c>
      <c r="G30" s="444">
        <v>19.723763872983948</v>
      </c>
      <c r="H30" s="445">
        <v>493928.81900000002</v>
      </c>
      <c r="I30" s="446">
        <v>39.852697825489386</v>
      </c>
      <c r="J30" s="374">
        <v>37.09908618527146</v>
      </c>
      <c r="K30" s="297">
        <v>29.812494413067412</v>
      </c>
      <c r="L30" s="297">
        <v>59.268109228447685</v>
      </c>
      <c r="M30" s="391">
        <v>51.241093322937701</v>
      </c>
      <c r="O30" s="462">
        <v>69431</v>
      </c>
      <c r="P30" s="444">
        <v>27.763265885523662</v>
      </c>
      <c r="Q30" s="445">
        <v>259838.19</v>
      </c>
      <c r="R30" s="446">
        <v>53.738110676720069</v>
      </c>
      <c r="S30" s="374">
        <v>78.669583118888312</v>
      </c>
      <c r="T30" s="297">
        <v>77.245683371714676</v>
      </c>
      <c r="U30" s="297">
        <v>117.5300176813856</v>
      </c>
      <c r="V30" s="391">
        <v>110.61333610853518</v>
      </c>
      <c r="X30" s="462">
        <v>219</v>
      </c>
      <c r="Y30" s="444">
        <v>34.695267818950903</v>
      </c>
      <c r="Z30" s="445">
        <v>488.62299999999999</v>
      </c>
      <c r="AA30" s="446">
        <v>34.802792733533174</v>
      </c>
      <c r="AB30" s="374">
        <v>-46.059113300492612</v>
      </c>
      <c r="AC30" s="297">
        <v>-44.684121036436153</v>
      </c>
      <c r="AD30" s="297">
        <v>-64.270478611191749</v>
      </c>
      <c r="AE30" s="391">
        <v>-62.309997116157639</v>
      </c>
    </row>
    <row r="31" spans="1:44" ht="50.25" customHeight="1">
      <c r="A31" s="659"/>
      <c r="B31" s="680"/>
      <c r="C31" s="637" t="s">
        <v>21</v>
      </c>
      <c r="D31" s="638"/>
      <c r="E31" s="639"/>
      <c r="F31" s="443">
        <v>15525</v>
      </c>
      <c r="G31" s="444">
        <v>2.501236964386687</v>
      </c>
      <c r="H31" s="445">
        <v>60328.773999999998</v>
      </c>
      <c r="I31" s="446">
        <v>4.8676333672367482</v>
      </c>
      <c r="J31" s="374">
        <v>1.5103962338171897</v>
      </c>
      <c r="K31" s="297">
        <v>-3.8847149851660561</v>
      </c>
      <c r="L31" s="297">
        <v>-12.248445887376505</v>
      </c>
      <c r="M31" s="298">
        <v>-16.671070881215726</v>
      </c>
      <c r="O31" s="462">
        <v>9899</v>
      </c>
      <c r="P31" s="444">
        <v>3.9582977200501035</v>
      </c>
      <c r="Q31" s="445">
        <v>28995.611000000001</v>
      </c>
      <c r="R31" s="446">
        <v>5.9966910678415744</v>
      </c>
      <c r="S31" s="374">
        <v>10.319848434191471</v>
      </c>
      <c r="T31" s="297">
        <v>9.4406590302001518</v>
      </c>
      <c r="U31" s="297">
        <v>6.6006448991719537</v>
      </c>
      <c r="V31" s="298">
        <v>3.2111231950546539</v>
      </c>
      <c r="X31" s="462">
        <v>20</v>
      </c>
      <c r="Y31" s="444">
        <v>3.1685176090366118</v>
      </c>
      <c r="Z31" s="445">
        <v>24.638999999999999</v>
      </c>
      <c r="AA31" s="446">
        <v>1.754944016473895</v>
      </c>
      <c r="AB31" s="374">
        <v>25</v>
      </c>
      <c r="AC31" s="297">
        <v>28.186340520587407</v>
      </c>
      <c r="AD31" s="297">
        <v>-92.111481078312096</v>
      </c>
      <c r="AE31" s="298">
        <v>-91.67863745858088</v>
      </c>
    </row>
    <row r="32" spans="1:44" ht="45" customHeight="1" thickBot="1">
      <c r="A32" s="660"/>
      <c r="B32" s="681"/>
      <c r="C32" s="671" t="s">
        <v>12</v>
      </c>
      <c r="D32" s="672"/>
      <c r="E32" s="673"/>
      <c r="F32" s="457">
        <v>57009</v>
      </c>
      <c r="G32" s="458">
        <v>9.1847354655536648</v>
      </c>
      <c r="H32" s="455">
        <v>712656.51599999995</v>
      </c>
      <c r="I32" s="456">
        <v>57.500764670939432</v>
      </c>
      <c r="J32" s="375">
        <v>18.325031133250306</v>
      </c>
      <c r="K32" s="297">
        <v>12.036249622801762</v>
      </c>
      <c r="L32" s="297">
        <v>-2.6681519317614004</v>
      </c>
      <c r="M32" s="388">
        <v>-7.5736179182746781</v>
      </c>
      <c r="O32" s="464">
        <v>21541</v>
      </c>
      <c r="P32" s="458">
        <v>8.6135661367410119</v>
      </c>
      <c r="Q32" s="455">
        <v>285619.39</v>
      </c>
      <c r="R32" s="456">
        <v>59.070017349017377</v>
      </c>
      <c r="S32" s="375">
        <v>7.6996150192490234</v>
      </c>
      <c r="T32" s="297">
        <v>6.8413074555348174</v>
      </c>
      <c r="U32" s="297">
        <v>-4.1521268529746038</v>
      </c>
      <c r="V32" s="388">
        <v>-7.1997486251750473</v>
      </c>
      <c r="X32" s="464">
        <v>76</v>
      </c>
      <c r="Y32" s="458">
        <v>12.040366914339126</v>
      </c>
      <c r="Z32" s="455">
        <v>982.98599999999999</v>
      </c>
      <c r="AA32" s="456">
        <v>70.014424245205078</v>
      </c>
      <c r="AB32" s="375">
        <v>-19.148936170212778</v>
      </c>
      <c r="AC32" s="297">
        <v>-17.087984003705145</v>
      </c>
      <c r="AD32" s="297">
        <v>34.41771549531515</v>
      </c>
      <c r="AE32" s="388">
        <v>41.793225538275578</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6" t="s">
        <v>29</v>
      </c>
      <c r="B34" s="677"/>
      <c r="C34" s="677"/>
      <c r="D34" s="677"/>
      <c r="E34" s="678"/>
      <c r="F34" s="420" t="s">
        <v>22</v>
      </c>
      <c r="G34" s="181" t="s">
        <v>22</v>
      </c>
      <c r="H34" s="461">
        <v>1670571.1059999999</v>
      </c>
      <c r="I34" s="409" t="s">
        <v>22</v>
      </c>
      <c r="J34" s="541" t="s">
        <v>204</v>
      </c>
      <c r="K34" s="539" t="s">
        <v>204</v>
      </c>
      <c r="L34" s="389">
        <v>11.382405485168817</v>
      </c>
      <c r="M34" s="540" t="s">
        <v>204</v>
      </c>
      <c r="O34" s="422" t="s">
        <v>22</v>
      </c>
      <c r="P34" s="181" t="s">
        <v>22</v>
      </c>
      <c r="Q34" s="461">
        <v>757233.18500000006</v>
      </c>
      <c r="R34" s="409" t="s">
        <v>22</v>
      </c>
      <c r="S34" s="541" t="s">
        <v>204</v>
      </c>
      <c r="T34" s="539" t="s">
        <v>204</v>
      </c>
      <c r="U34" s="389">
        <v>21.975540063024866</v>
      </c>
      <c r="V34" s="540" t="s">
        <v>204</v>
      </c>
      <c r="X34" s="422" t="s">
        <v>22</v>
      </c>
      <c r="Y34" s="181" t="s">
        <v>22</v>
      </c>
      <c r="Z34" s="461">
        <v>2034.5319999999999</v>
      </c>
      <c r="AA34" s="409" t="s">
        <v>22</v>
      </c>
      <c r="AB34" s="541" t="s">
        <v>204</v>
      </c>
      <c r="AC34" s="539" t="s">
        <v>204</v>
      </c>
      <c r="AD34" s="389">
        <v>-29.650967789674738</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9" t="s">
        <v>0</v>
      </c>
      <c r="B43" s="650"/>
      <c r="C43" s="650"/>
      <c r="D43" s="650"/>
      <c r="E43" s="651"/>
      <c r="F43" s="418" t="s">
        <v>28</v>
      </c>
      <c r="G43" s="395"/>
      <c r="H43" s="423"/>
      <c r="I43" s="395"/>
      <c r="J43" s="395"/>
      <c r="K43" s="395"/>
      <c r="L43" s="395"/>
      <c r="M43" s="397"/>
      <c r="O43" s="643" t="s">
        <v>27</v>
      </c>
      <c r="P43" s="644"/>
      <c r="Q43" s="644"/>
      <c r="R43" s="644"/>
      <c r="S43" s="644"/>
      <c r="T43" s="644"/>
      <c r="U43" s="644"/>
      <c r="V43" s="645"/>
      <c r="X43" s="428" t="s">
        <v>124</v>
      </c>
      <c r="Y43" s="395"/>
      <c r="Z43" s="423"/>
      <c r="AA43" s="395"/>
      <c r="AB43" s="395"/>
      <c r="AC43" s="395"/>
      <c r="AD43" s="395"/>
      <c r="AE43" s="397"/>
    </row>
    <row r="44" spans="1:62" ht="21" customHeight="1">
      <c r="A44" s="652"/>
      <c r="B44" s="653"/>
      <c r="C44" s="653"/>
      <c r="D44" s="653"/>
      <c r="E44" s="654"/>
      <c r="F44" s="640" t="s">
        <v>13</v>
      </c>
      <c r="G44" s="631" t="s">
        <v>132</v>
      </c>
      <c r="H44" s="633" t="s">
        <v>14</v>
      </c>
      <c r="I44" s="635" t="s">
        <v>131</v>
      </c>
      <c r="J44" s="398" t="s">
        <v>129</v>
      </c>
      <c r="K44" s="399"/>
      <c r="L44" s="399"/>
      <c r="M44" s="400"/>
      <c r="O44" s="629" t="s">
        <v>13</v>
      </c>
      <c r="P44" s="631" t="s">
        <v>132</v>
      </c>
      <c r="Q44" s="633" t="s">
        <v>14</v>
      </c>
      <c r="R44" s="635" t="s">
        <v>131</v>
      </c>
      <c r="S44" s="646" t="s">
        <v>129</v>
      </c>
      <c r="T44" s="647"/>
      <c r="U44" s="647"/>
      <c r="V44" s="648"/>
      <c r="X44" s="629" t="s">
        <v>13</v>
      </c>
      <c r="Y44" s="631" t="s">
        <v>132</v>
      </c>
      <c r="Z44" s="633" t="s">
        <v>14</v>
      </c>
      <c r="AA44" s="635" t="s">
        <v>131</v>
      </c>
      <c r="AB44" s="398" t="s">
        <v>129</v>
      </c>
      <c r="AC44" s="399"/>
      <c r="AD44" s="399"/>
      <c r="AE44" s="400"/>
    </row>
    <row r="45" spans="1:62" ht="31.5" customHeight="1" thickBot="1">
      <c r="A45" s="655"/>
      <c r="B45" s="656"/>
      <c r="C45" s="656"/>
      <c r="D45" s="656"/>
      <c r="E45" s="657"/>
      <c r="F45" s="641"/>
      <c r="G45" s="632"/>
      <c r="H45" s="634"/>
      <c r="I45" s="636"/>
      <c r="J45" s="401" t="s">
        <v>13</v>
      </c>
      <c r="K45" s="402" t="s">
        <v>132</v>
      </c>
      <c r="L45" s="403" t="s">
        <v>14</v>
      </c>
      <c r="M45" s="404" t="s">
        <v>133</v>
      </c>
      <c r="O45" s="630"/>
      <c r="P45" s="642"/>
      <c r="Q45" s="634"/>
      <c r="R45" s="636"/>
      <c r="S45" s="401" t="s">
        <v>13</v>
      </c>
      <c r="T45" s="402" t="s">
        <v>132</v>
      </c>
      <c r="U45" s="403" t="s">
        <v>14</v>
      </c>
      <c r="V45" s="404" t="s">
        <v>133</v>
      </c>
      <c r="X45" s="630"/>
      <c r="Y45" s="632"/>
      <c r="Z45" s="634"/>
      <c r="AA45" s="636"/>
      <c r="AB45" s="401" t="s">
        <v>13</v>
      </c>
      <c r="AC45" s="402" t="s">
        <v>132</v>
      </c>
      <c r="AD45" s="403" t="s">
        <v>14</v>
      </c>
      <c r="AE45" s="404" t="s">
        <v>133</v>
      </c>
    </row>
    <row r="46" spans="1:62" ht="12" customHeight="1" thickTop="1">
      <c r="A46" s="658"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59"/>
      <c r="B47" s="4" t="s">
        <v>2</v>
      </c>
      <c r="C47" s="4"/>
      <c r="D47" s="5"/>
      <c r="E47" s="13"/>
      <c r="F47" s="443">
        <v>5360478</v>
      </c>
      <c r="G47" s="535" t="s">
        <v>204</v>
      </c>
      <c r="H47" s="445">
        <v>8963832.9690000005</v>
      </c>
      <c r="I47" s="534" t="s">
        <v>204</v>
      </c>
      <c r="J47" s="374">
        <v>-1.3884591370714361</v>
      </c>
      <c r="K47" s="536" t="s">
        <v>204</v>
      </c>
      <c r="L47" s="374">
        <v>3.1945641296037905</v>
      </c>
      <c r="M47" s="533" t="s">
        <v>204</v>
      </c>
      <c r="O47" s="462">
        <v>17248026</v>
      </c>
      <c r="P47" s="535" t="s">
        <v>204</v>
      </c>
      <c r="Q47" s="445">
        <v>30153707.201000001</v>
      </c>
      <c r="R47" s="534" t="s">
        <v>204</v>
      </c>
      <c r="S47" s="374">
        <v>-0.9944338727563462</v>
      </c>
      <c r="T47" s="536" t="s">
        <v>204</v>
      </c>
      <c r="U47" s="374">
        <v>3.3963560377719801</v>
      </c>
      <c r="V47" s="533" t="s">
        <v>204</v>
      </c>
      <c r="X47" s="462">
        <v>2233209</v>
      </c>
      <c r="Y47" s="535" t="s">
        <v>204</v>
      </c>
      <c r="Z47" s="445">
        <v>10661590.668</v>
      </c>
      <c r="AA47" s="534" t="s">
        <v>204</v>
      </c>
      <c r="AB47" s="374">
        <v>-0.725132150355563</v>
      </c>
      <c r="AC47" s="536" t="s">
        <v>204</v>
      </c>
      <c r="AD47" s="374">
        <v>-4.084119429396182</v>
      </c>
      <c r="AE47" s="533" t="s">
        <v>204</v>
      </c>
    </row>
    <row r="48" spans="1:62" ht="49.5" customHeight="1">
      <c r="A48" s="659"/>
      <c r="B48" s="238" t="s">
        <v>3</v>
      </c>
      <c r="C48" s="238"/>
      <c r="D48" s="239"/>
      <c r="E48" s="240"/>
      <c r="F48" s="447">
        <v>45833</v>
      </c>
      <c r="G48" s="448">
        <v>85.501703392869075</v>
      </c>
      <c r="H48" s="449">
        <v>17977.565999999999</v>
      </c>
      <c r="I48" s="450">
        <v>20.055668219357241</v>
      </c>
      <c r="J48" s="380">
        <v>-2.8344286622853474</v>
      </c>
      <c r="K48" s="385">
        <v>-1.4663289028449924</v>
      </c>
      <c r="L48" s="380">
        <v>-3.8108474748213155</v>
      </c>
      <c r="M48" s="390">
        <v>-6.7885471134185877</v>
      </c>
      <c r="O48" s="463">
        <v>159639</v>
      </c>
      <c r="P48" s="448">
        <v>92.554939330448605</v>
      </c>
      <c r="Q48" s="449">
        <v>69276.135999999999</v>
      </c>
      <c r="R48" s="450">
        <v>22.974334644233252</v>
      </c>
      <c r="S48" s="380">
        <v>-2.2125438741569639</v>
      </c>
      <c r="T48" s="385">
        <v>-1.2303449685193328</v>
      </c>
      <c r="U48" s="380">
        <v>2.8670992235832955</v>
      </c>
      <c r="V48" s="390">
        <v>-0.51187182456925484</v>
      </c>
      <c r="X48" s="463">
        <v>57064</v>
      </c>
      <c r="Y48" s="448">
        <v>255.52467323927138</v>
      </c>
      <c r="Z48" s="449">
        <v>31291.438999999998</v>
      </c>
      <c r="AA48" s="450">
        <v>29.349690842961181</v>
      </c>
      <c r="AB48" s="380">
        <v>0.44533629050711454</v>
      </c>
      <c r="AC48" s="385">
        <v>1.1790178785585681</v>
      </c>
      <c r="AD48" s="380">
        <v>0.62890009501902</v>
      </c>
      <c r="AE48" s="390">
        <v>4.9137009391744471</v>
      </c>
    </row>
    <row r="49" spans="1:31" ht="49.5" customHeight="1">
      <c r="A49" s="659"/>
      <c r="B49" s="113"/>
      <c r="C49" s="661" t="s">
        <v>7</v>
      </c>
      <c r="D49" s="662"/>
      <c r="E49" s="663"/>
      <c r="F49" s="451">
        <v>30916</v>
      </c>
      <c r="G49" s="435">
        <v>57.673961165403533</v>
      </c>
      <c r="H49" s="436">
        <v>14377.999</v>
      </c>
      <c r="I49" s="437">
        <v>16.040012179749485</v>
      </c>
      <c r="J49" s="377">
        <v>-1.1668424922476817</v>
      </c>
      <c r="K49" s="378">
        <v>0.22473702660401784</v>
      </c>
      <c r="L49" s="377">
        <v>-2.8242211152614516</v>
      </c>
      <c r="M49" s="379">
        <v>-5.8324634593215166</v>
      </c>
      <c r="O49" s="434">
        <v>107036</v>
      </c>
      <c r="P49" s="435">
        <v>62.056956546795561</v>
      </c>
      <c r="Q49" s="436">
        <v>56329.167000000001</v>
      </c>
      <c r="R49" s="437">
        <v>18.680677179929614</v>
      </c>
      <c r="S49" s="377">
        <v>-0.21535048057650386</v>
      </c>
      <c r="T49" s="378">
        <v>0.7869086786277677</v>
      </c>
      <c r="U49" s="377">
        <v>3.0408965177149696</v>
      </c>
      <c r="V49" s="379">
        <v>-0.34378341140681812</v>
      </c>
      <c r="X49" s="434">
        <v>37698</v>
      </c>
      <c r="Y49" s="435">
        <v>168.80641265551051</v>
      </c>
      <c r="Z49" s="436">
        <v>25729.918000000001</v>
      </c>
      <c r="AA49" s="437">
        <v>24.133282547815785</v>
      </c>
      <c r="AB49" s="377">
        <v>-9.5404674829069336E-2</v>
      </c>
      <c r="AC49" s="378">
        <v>0.6343271858898305</v>
      </c>
      <c r="AD49" s="377">
        <v>-0.88463346747141713</v>
      </c>
      <c r="AE49" s="379">
        <v>3.3357207825138318</v>
      </c>
    </row>
    <row r="50" spans="1:31" ht="49.5" customHeight="1">
      <c r="A50" s="659"/>
      <c r="B50" s="465"/>
      <c r="C50" s="667" t="s">
        <v>126</v>
      </c>
      <c r="D50" s="668"/>
      <c r="E50" s="669"/>
      <c r="F50" s="451">
        <v>8271</v>
      </c>
      <c r="G50" s="435">
        <v>15.429594151864816</v>
      </c>
      <c r="H50" s="436">
        <v>1732.249</v>
      </c>
      <c r="I50" s="437">
        <v>1.9324869238312556</v>
      </c>
      <c r="J50" s="377">
        <v>-9.6657929226736599</v>
      </c>
      <c r="K50" s="378">
        <v>-8.3938793706791586</v>
      </c>
      <c r="L50" s="377">
        <v>-11.613049385997982</v>
      </c>
      <c r="M50" s="379">
        <v>-14.349218527639351</v>
      </c>
      <c r="O50" s="434">
        <v>29580</v>
      </c>
      <c r="P50" s="435">
        <v>17.149788619288955</v>
      </c>
      <c r="Q50" s="436">
        <v>6736.0129999999999</v>
      </c>
      <c r="R50" s="437">
        <v>2.233892156310588</v>
      </c>
      <c r="S50" s="377">
        <v>-9.638002138383996</v>
      </c>
      <c r="T50" s="378">
        <v>-8.7303861830543781</v>
      </c>
      <c r="U50" s="377">
        <v>3.0379462202921417</v>
      </c>
      <c r="V50" s="379">
        <v>-0.34663679767294298</v>
      </c>
      <c r="X50" s="434">
        <v>12278</v>
      </c>
      <c r="Y50" s="435">
        <v>54.97918018421025</v>
      </c>
      <c r="Z50" s="436">
        <v>3357.0529999999999</v>
      </c>
      <c r="AA50" s="437">
        <v>3.1487355916560875</v>
      </c>
      <c r="AB50" s="377">
        <v>1.8921161825726074</v>
      </c>
      <c r="AC50" s="378">
        <v>2.6363654665268115</v>
      </c>
      <c r="AD50" s="377">
        <v>17.356455604337739</v>
      </c>
      <c r="AE50" s="379">
        <v>22.353519465373068</v>
      </c>
    </row>
    <row r="51" spans="1:31" ht="49.5" customHeight="1" thickBot="1">
      <c r="A51" s="660"/>
      <c r="B51" s="466"/>
      <c r="C51" s="671" t="s">
        <v>8</v>
      </c>
      <c r="D51" s="672"/>
      <c r="E51" s="673"/>
      <c r="F51" s="452">
        <v>6646</v>
      </c>
      <c r="G51" s="412">
        <v>12.398148075600721</v>
      </c>
      <c r="H51" s="433">
        <v>1867.318</v>
      </c>
      <c r="I51" s="413">
        <v>2.0831691157765033</v>
      </c>
      <c r="J51" s="381">
        <v>-1.2921431754047319</v>
      </c>
      <c r="K51" s="382">
        <v>9.7672098847525035E-2</v>
      </c>
      <c r="L51" s="381">
        <v>-3.4524727882644726</v>
      </c>
      <c r="M51" s="383">
        <v>-6.441266527876536</v>
      </c>
      <c r="O51" s="431">
        <v>23023</v>
      </c>
      <c r="P51" s="412">
        <v>13.348194164364084</v>
      </c>
      <c r="Q51" s="433">
        <v>6210.9560000000001</v>
      </c>
      <c r="R51" s="413">
        <v>2.0597653079930494</v>
      </c>
      <c r="S51" s="381">
        <v>-0.97208482085251546</v>
      </c>
      <c r="T51" s="382">
        <v>2.2573530739805392E-2</v>
      </c>
      <c r="U51" s="381">
        <v>1.1381089661335579</v>
      </c>
      <c r="V51" s="383">
        <v>-2.1840683348777361</v>
      </c>
      <c r="X51" s="431">
        <v>7088</v>
      </c>
      <c r="Y51" s="412">
        <v>31.739080399550602</v>
      </c>
      <c r="Z51" s="433">
        <v>2204.4679999999998</v>
      </c>
      <c r="AA51" s="413">
        <v>2.0676727034893139</v>
      </c>
      <c r="AB51" s="381">
        <v>0.8680802618471688</v>
      </c>
      <c r="AC51" s="382">
        <v>1.6048496932936871</v>
      </c>
      <c r="AD51" s="381">
        <v>-3.1322846831661479</v>
      </c>
      <c r="AE51" s="383">
        <v>0.99236408045007352</v>
      </c>
    </row>
    <row r="52" spans="1:31" ht="49.5" customHeight="1">
      <c r="A52" s="659" t="s">
        <v>30</v>
      </c>
      <c r="B52" s="680" t="s">
        <v>4</v>
      </c>
      <c r="C52" s="680" t="s">
        <v>5</v>
      </c>
      <c r="D52" s="25" t="s">
        <v>6</v>
      </c>
      <c r="E52" s="241"/>
      <c r="F52" s="453">
        <v>77139</v>
      </c>
      <c r="G52" s="297">
        <v>137.20891790078429</v>
      </c>
      <c r="H52" s="425" t="s">
        <v>22</v>
      </c>
      <c r="I52" s="408" t="s">
        <v>22</v>
      </c>
      <c r="J52" s="374">
        <v>-0.32690717386809354</v>
      </c>
      <c r="K52" s="297">
        <v>-3.9611386776059732</v>
      </c>
      <c r="L52" s="536" t="s">
        <v>204</v>
      </c>
      <c r="M52" s="533" t="s">
        <v>204</v>
      </c>
      <c r="O52" s="432">
        <v>378930</v>
      </c>
      <c r="P52" s="297">
        <v>211.47905300900806</v>
      </c>
      <c r="Q52" s="425" t="s">
        <v>22</v>
      </c>
      <c r="R52" s="408" t="s">
        <v>22</v>
      </c>
      <c r="S52" s="374">
        <v>17.87597405627362</v>
      </c>
      <c r="T52" s="297">
        <v>14.911427603014403</v>
      </c>
      <c r="U52" s="536" t="s">
        <v>204</v>
      </c>
      <c r="V52" s="533" t="s">
        <v>204</v>
      </c>
      <c r="X52" s="432">
        <v>53984</v>
      </c>
      <c r="Y52" s="297">
        <v>227.99396228200058</v>
      </c>
      <c r="Z52" s="425" t="s">
        <v>22</v>
      </c>
      <c r="AA52" s="408" t="s">
        <v>22</v>
      </c>
      <c r="AB52" s="374">
        <v>1.2396151754402496</v>
      </c>
      <c r="AC52" s="297">
        <v>1.0179620988185434</v>
      </c>
      <c r="AD52" s="536" t="s">
        <v>204</v>
      </c>
      <c r="AE52" s="533" t="s">
        <v>204</v>
      </c>
    </row>
    <row r="53" spans="1:31" ht="49.5" customHeight="1">
      <c r="A53" s="659"/>
      <c r="B53" s="680"/>
      <c r="C53" s="680"/>
      <c r="D53" s="352"/>
      <c r="E53" s="16" t="s">
        <v>7</v>
      </c>
      <c r="F53" s="453">
        <v>42261</v>
      </c>
      <c r="G53" s="297">
        <v>75.170615115635997</v>
      </c>
      <c r="H53" s="425" t="s">
        <v>22</v>
      </c>
      <c r="I53" s="408" t="s">
        <v>22</v>
      </c>
      <c r="J53" s="374">
        <v>-5.2592642410383945</v>
      </c>
      <c r="K53" s="297">
        <v>-8.7136545566186641</v>
      </c>
      <c r="L53" s="536" t="s">
        <v>204</v>
      </c>
      <c r="M53" s="533" t="s">
        <v>204</v>
      </c>
      <c r="O53" s="432">
        <v>218644</v>
      </c>
      <c r="P53" s="297">
        <v>122.02418933866824</v>
      </c>
      <c r="Q53" s="425" t="s">
        <v>22</v>
      </c>
      <c r="R53" s="408" t="s">
        <v>22</v>
      </c>
      <c r="S53" s="374">
        <v>24.076564690126375</v>
      </c>
      <c r="T53" s="297">
        <v>20.956075186395111</v>
      </c>
      <c r="U53" s="536" t="s">
        <v>204</v>
      </c>
      <c r="V53" s="533" t="s">
        <v>204</v>
      </c>
      <c r="X53" s="432">
        <v>25091</v>
      </c>
      <c r="Y53" s="297">
        <v>105.96837039896407</v>
      </c>
      <c r="Z53" s="425" t="s">
        <v>22</v>
      </c>
      <c r="AA53" s="408" t="s">
        <v>22</v>
      </c>
      <c r="AB53" s="374">
        <v>-7.4098675227868114</v>
      </c>
      <c r="AC53" s="297">
        <v>-7.6125835020289401</v>
      </c>
      <c r="AD53" s="536" t="s">
        <v>204</v>
      </c>
      <c r="AE53" s="533" t="s">
        <v>204</v>
      </c>
    </row>
    <row r="54" spans="1:31" ht="49.5" customHeight="1">
      <c r="A54" s="659"/>
      <c r="B54" s="680"/>
      <c r="C54" s="680"/>
      <c r="D54" s="352"/>
      <c r="E54" s="16" t="s">
        <v>126</v>
      </c>
      <c r="F54" s="453">
        <v>17597</v>
      </c>
      <c r="G54" s="297">
        <v>31.300189635594201</v>
      </c>
      <c r="H54" s="425" t="s">
        <v>22</v>
      </c>
      <c r="I54" s="408" t="s">
        <v>22</v>
      </c>
      <c r="J54" s="374">
        <v>3.1779536792729317</v>
      </c>
      <c r="K54" s="297">
        <v>-0.5840703446681772</v>
      </c>
      <c r="L54" s="536" t="s">
        <v>204</v>
      </c>
      <c r="M54" s="533" t="s">
        <v>204</v>
      </c>
      <c r="O54" s="432">
        <v>74501</v>
      </c>
      <c r="P54" s="297">
        <v>41.57865813797828</v>
      </c>
      <c r="Q54" s="425" t="s">
        <v>22</v>
      </c>
      <c r="R54" s="408" t="s">
        <v>22</v>
      </c>
      <c r="S54" s="374">
        <v>13.922869900299716</v>
      </c>
      <c r="T54" s="297">
        <v>11.057742866466597</v>
      </c>
      <c r="U54" s="536" t="s">
        <v>204</v>
      </c>
      <c r="V54" s="533" t="s">
        <v>204</v>
      </c>
      <c r="X54" s="432">
        <v>16587</v>
      </c>
      <c r="Y54" s="297">
        <v>70.052901829644782</v>
      </c>
      <c r="Z54" s="425" t="s">
        <v>22</v>
      </c>
      <c r="AA54" s="408" t="s">
        <v>22</v>
      </c>
      <c r="AB54" s="374">
        <v>14.701611230205373</v>
      </c>
      <c r="AC54" s="297">
        <v>14.450484583994978</v>
      </c>
      <c r="AD54" s="536" t="s">
        <v>204</v>
      </c>
      <c r="AE54" s="533" t="s">
        <v>204</v>
      </c>
    </row>
    <row r="55" spans="1:31" ht="49.5" customHeight="1">
      <c r="A55" s="659"/>
      <c r="B55" s="680"/>
      <c r="C55" s="680"/>
      <c r="D55" s="353"/>
      <c r="E55" s="16" t="s">
        <v>8</v>
      </c>
      <c r="F55" s="453">
        <v>17281</v>
      </c>
      <c r="G55" s="297">
        <v>30.738113149554096</v>
      </c>
      <c r="H55" s="425" t="s">
        <v>22</v>
      </c>
      <c r="I55" s="408" t="s">
        <v>22</v>
      </c>
      <c r="J55" s="374">
        <v>9.8601398601398529</v>
      </c>
      <c r="K55" s="297">
        <v>5.854473235735739</v>
      </c>
      <c r="L55" s="536" t="s">
        <v>204</v>
      </c>
      <c r="M55" s="533" t="s">
        <v>204</v>
      </c>
      <c r="O55" s="432">
        <v>85785</v>
      </c>
      <c r="P55" s="297">
        <v>47.876205532361531</v>
      </c>
      <c r="Q55" s="425" t="s">
        <v>22</v>
      </c>
      <c r="R55" s="408" t="s">
        <v>22</v>
      </c>
      <c r="S55" s="374">
        <v>7.4299954916595681</v>
      </c>
      <c r="T55" s="297">
        <v>4.7281623601987945</v>
      </c>
      <c r="U55" s="536" t="s">
        <v>204</v>
      </c>
      <c r="V55" s="533" t="s">
        <v>204</v>
      </c>
      <c r="X55" s="432">
        <v>12306</v>
      </c>
      <c r="Y55" s="297">
        <v>51.97269005339173</v>
      </c>
      <c r="Z55" s="425" t="s">
        <v>22</v>
      </c>
      <c r="AA55" s="408" t="s">
        <v>22</v>
      </c>
      <c r="AB55" s="374">
        <v>4.6161693445549474</v>
      </c>
      <c r="AC55" s="297">
        <v>4.3871236714811062</v>
      </c>
      <c r="AD55" s="536" t="s">
        <v>204</v>
      </c>
      <c r="AE55" s="533" t="s">
        <v>204</v>
      </c>
    </row>
    <row r="56" spans="1:31" ht="49.5" customHeight="1">
      <c r="A56" s="659"/>
      <c r="B56" s="680"/>
      <c r="C56" s="680"/>
      <c r="D56" s="22" t="s">
        <v>3</v>
      </c>
      <c r="E56" s="15"/>
      <c r="F56" s="453">
        <v>14077</v>
      </c>
      <c r="G56" s="297">
        <v>25.039084474641108</v>
      </c>
      <c r="H56" s="453">
        <v>3402.5720000000001</v>
      </c>
      <c r="I56" s="414">
        <v>3.5432070136276441</v>
      </c>
      <c r="J56" s="374">
        <v>-2.6688792090161115</v>
      </c>
      <c r="K56" s="297">
        <v>-6.2177188752010437</v>
      </c>
      <c r="L56" s="297">
        <v>1.9607208567815633</v>
      </c>
      <c r="M56" s="379">
        <v>-4.9438356750152508</v>
      </c>
      <c r="O56" s="432">
        <v>65747</v>
      </c>
      <c r="P56" s="297">
        <v>36.693091859138235</v>
      </c>
      <c r="Q56" s="453">
        <v>18208.083999999999</v>
      </c>
      <c r="R56" s="414">
        <v>5.666482149241971</v>
      </c>
      <c r="S56" s="374">
        <v>10.40638119227539</v>
      </c>
      <c r="T56" s="297">
        <v>7.6296928263791557</v>
      </c>
      <c r="U56" s="297">
        <v>13.573583684750929</v>
      </c>
      <c r="V56" s="379">
        <v>6.6714372460380673</v>
      </c>
      <c r="X56" s="432">
        <v>20786</v>
      </c>
      <c r="Y56" s="297">
        <v>87.786797940013045</v>
      </c>
      <c r="Z56" s="453">
        <v>5195.125</v>
      </c>
      <c r="AA56" s="414">
        <v>4.3242722962366962</v>
      </c>
      <c r="AB56" s="374">
        <v>-4.0129300392518985</v>
      </c>
      <c r="AC56" s="297">
        <v>-4.2230832419861599</v>
      </c>
      <c r="AD56" s="297">
        <v>-12.312260763389901</v>
      </c>
      <c r="AE56" s="379">
        <v>-11.080917339210131</v>
      </c>
    </row>
    <row r="57" spans="1:31" ht="49.5" customHeight="1">
      <c r="A57" s="659"/>
      <c r="B57" s="680"/>
      <c r="C57" s="680"/>
      <c r="D57" s="23"/>
      <c r="E57" s="16" t="s">
        <v>7</v>
      </c>
      <c r="F57" s="453">
        <v>7934</v>
      </c>
      <c r="G57" s="297">
        <v>14.112388734943705</v>
      </c>
      <c r="H57" s="453">
        <v>2065.75</v>
      </c>
      <c r="I57" s="414">
        <v>2.1511315229777077</v>
      </c>
      <c r="J57" s="374">
        <v>-7.0960187353630033</v>
      </c>
      <c r="K57" s="297">
        <v>-10.483438207974146</v>
      </c>
      <c r="L57" s="297">
        <v>0.96061033334228796</v>
      </c>
      <c r="M57" s="298">
        <v>-5.8762209059192685</v>
      </c>
      <c r="O57" s="432">
        <v>35782</v>
      </c>
      <c r="P57" s="297">
        <v>19.96976611714123</v>
      </c>
      <c r="Q57" s="453">
        <v>11181.700999999999</v>
      </c>
      <c r="R57" s="414">
        <v>3.4798229794338109</v>
      </c>
      <c r="S57" s="374">
        <v>13.323832145684861</v>
      </c>
      <c r="T57" s="297">
        <v>10.473770737099215</v>
      </c>
      <c r="U57" s="297">
        <v>18.596143454048587</v>
      </c>
      <c r="V57" s="298">
        <v>11.388763686420944</v>
      </c>
      <c r="X57" s="432">
        <v>8746</v>
      </c>
      <c r="Y57" s="297">
        <v>36.937522119857306</v>
      </c>
      <c r="Z57" s="453">
        <v>2559.268</v>
      </c>
      <c r="AA57" s="414">
        <v>2.1302609101888978</v>
      </c>
      <c r="AB57" s="374">
        <v>-14.018875344081792</v>
      </c>
      <c r="AC57" s="297">
        <v>-14.20712162275791</v>
      </c>
      <c r="AD57" s="297">
        <v>-17.159814643860102</v>
      </c>
      <c r="AE57" s="298">
        <v>-15.996542350787564</v>
      </c>
    </row>
    <row r="58" spans="1:31" ht="49.5" customHeight="1">
      <c r="A58" s="659"/>
      <c r="B58" s="680"/>
      <c r="C58" s="680"/>
      <c r="D58" s="23"/>
      <c r="E58" s="16" t="s">
        <v>126</v>
      </c>
      <c r="F58" s="453">
        <v>2964</v>
      </c>
      <c r="G58" s="297">
        <v>5.2721351412116393</v>
      </c>
      <c r="H58" s="453">
        <v>658.79100000000005</v>
      </c>
      <c r="I58" s="414">
        <v>0.68602013174585863</v>
      </c>
      <c r="J58" s="374">
        <v>13.302752293577981</v>
      </c>
      <c r="K58" s="297">
        <v>9.1715628203686634</v>
      </c>
      <c r="L58" s="297">
        <v>7.9588806733265045</v>
      </c>
      <c r="M58" s="298">
        <v>0.64814190593862975</v>
      </c>
      <c r="O58" s="432">
        <v>11586</v>
      </c>
      <c r="P58" s="297">
        <v>6.4660921757643033</v>
      </c>
      <c r="Q58" s="453">
        <v>2601.9479999999999</v>
      </c>
      <c r="R58" s="414">
        <v>0.80974428145519595</v>
      </c>
      <c r="S58" s="374">
        <v>6.0018298261664995</v>
      </c>
      <c r="T58" s="297">
        <v>3.3359146456893853</v>
      </c>
      <c r="U58" s="297">
        <v>2.4039835237277316</v>
      </c>
      <c r="V58" s="298">
        <v>-3.8193587998728589</v>
      </c>
      <c r="X58" s="432">
        <v>5783</v>
      </c>
      <c r="Y58" s="297">
        <v>24.423701168435262</v>
      </c>
      <c r="Z58" s="453">
        <v>1266.213</v>
      </c>
      <c r="AA58" s="414">
        <v>1.0539592015658441</v>
      </c>
      <c r="AB58" s="374">
        <v>12.949218749999986</v>
      </c>
      <c r="AC58" s="297">
        <v>12.701928775669586</v>
      </c>
      <c r="AD58" s="297">
        <v>6.4462272168994019</v>
      </c>
      <c r="AE58" s="298">
        <v>7.9409842154645389</v>
      </c>
    </row>
    <row r="59" spans="1:31" ht="49.5" customHeight="1">
      <c r="A59" s="659"/>
      <c r="B59" s="680"/>
      <c r="C59" s="680"/>
      <c r="D59" s="24"/>
      <c r="E59" s="16" t="s">
        <v>8</v>
      </c>
      <c r="F59" s="453">
        <v>3179</v>
      </c>
      <c r="G59" s="297">
        <v>5.6545605984857632</v>
      </c>
      <c r="H59" s="453">
        <v>678.03099999999995</v>
      </c>
      <c r="I59" s="414">
        <v>0.70605535890407756</v>
      </c>
      <c r="J59" s="374">
        <v>-3.8705775627456944</v>
      </c>
      <c r="K59" s="297">
        <v>-7.3756014919921427</v>
      </c>
      <c r="L59" s="297">
        <v>-0.40979934520234451</v>
      </c>
      <c r="M59" s="298">
        <v>-7.15382944479245</v>
      </c>
      <c r="O59" s="432">
        <v>18379</v>
      </c>
      <c r="P59" s="297">
        <v>10.257233566232705</v>
      </c>
      <c r="Q59" s="453">
        <v>4424.4350000000004</v>
      </c>
      <c r="R59" s="414">
        <v>1.3769148883529649</v>
      </c>
      <c r="S59" s="374">
        <v>7.8263420357876328</v>
      </c>
      <c r="T59" s="297">
        <v>5.1145409040531149</v>
      </c>
      <c r="U59" s="297">
        <v>8.9032716997479611</v>
      </c>
      <c r="V59" s="298">
        <v>2.2849516244299934</v>
      </c>
      <c r="X59" s="432">
        <v>6257</v>
      </c>
      <c r="Y59" s="297">
        <v>26.425574651720463</v>
      </c>
      <c r="Z59" s="453">
        <v>1369.644</v>
      </c>
      <c r="AA59" s="414">
        <v>1.1400521844819544</v>
      </c>
      <c r="AB59" s="374">
        <v>-1.6658808738016546</v>
      </c>
      <c r="AC59" s="297">
        <v>-1.8811726842598233</v>
      </c>
      <c r="AD59" s="297">
        <v>-16.771195591737424</v>
      </c>
      <c r="AE59" s="298">
        <v>-15.602466167274471</v>
      </c>
    </row>
    <row r="60" spans="1:31" ht="49.5" customHeight="1">
      <c r="A60" s="659"/>
      <c r="B60" s="680"/>
      <c r="C60" s="680"/>
      <c r="D60" s="25" t="s">
        <v>20</v>
      </c>
      <c r="E60" s="15"/>
      <c r="F60" s="453">
        <v>172</v>
      </c>
      <c r="G60" s="297">
        <v>0.3059403658192989</v>
      </c>
      <c r="H60" s="453">
        <v>2275.2330000000002</v>
      </c>
      <c r="I60" s="414">
        <v>2.3692728686526152</v>
      </c>
      <c r="J60" s="374">
        <v>-10.416666666666657</v>
      </c>
      <c r="K60" s="297">
        <v>-13.683010300427142</v>
      </c>
      <c r="L60" s="297">
        <v>-26.455617520453742</v>
      </c>
      <c r="M60" s="298">
        <v>-31.435881902257989</v>
      </c>
      <c r="O60" s="432">
        <v>1063</v>
      </c>
      <c r="P60" s="297">
        <v>0.59325530664918469</v>
      </c>
      <c r="Q60" s="453">
        <v>15938.215</v>
      </c>
      <c r="R60" s="414">
        <v>4.960083158023691</v>
      </c>
      <c r="S60" s="374">
        <v>2.6061776061776101</v>
      </c>
      <c r="T60" s="297">
        <v>2.566209111884632E-2</v>
      </c>
      <c r="U60" s="297">
        <v>12.892611378129757</v>
      </c>
      <c r="V60" s="298">
        <v>6.0318493038836891</v>
      </c>
      <c r="X60" s="432">
        <v>521</v>
      </c>
      <c r="Y60" s="297">
        <v>2.2003714869020876</v>
      </c>
      <c r="Z60" s="453">
        <v>6193.2179999999998</v>
      </c>
      <c r="AA60" s="414">
        <v>5.1550561385826974</v>
      </c>
      <c r="AB60" s="374">
        <v>-23.156342182890853</v>
      </c>
      <c r="AC60" s="297">
        <v>-23.32458297622567</v>
      </c>
      <c r="AD60" s="297">
        <v>-39.362681428244969</v>
      </c>
      <c r="AE60" s="298">
        <v>-38.511189941142611</v>
      </c>
    </row>
    <row r="61" spans="1:31" ht="49.5" customHeight="1">
      <c r="A61" s="659"/>
      <c r="B61" s="680"/>
      <c r="C61" s="680"/>
      <c r="D61" s="25"/>
      <c r="E61" s="16" t="s">
        <v>7</v>
      </c>
      <c r="F61" s="453">
        <v>37</v>
      </c>
      <c r="G61" s="297">
        <v>6.5812753112291039E-2</v>
      </c>
      <c r="H61" s="453">
        <v>1005.9880000000001</v>
      </c>
      <c r="I61" s="414">
        <v>1.0475674687340184</v>
      </c>
      <c r="J61" s="374">
        <v>-31.481481481481481</v>
      </c>
      <c r="K61" s="297">
        <v>-33.979770152264678</v>
      </c>
      <c r="L61" s="297">
        <v>79.480784087036739</v>
      </c>
      <c r="M61" s="298">
        <v>67.326738787172218</v>
      </c>
      <c r="O61" s="432">
        <v>343</v>
      </c>
      <c r="P61" s="297">
        <v>0.19142668878708408</v>
      </c>
      <c r="Q61" s="453">
        <v>7391.9380000000001</v>
      </c>
      <c r="R61" s="414">
        <v>2.3004224236500339</v>
      </c>
      <c r="S61" s="374">
        <v>-10.443864229765012</v>
      </c>
      <c r="T61" s="297">
        <v>-12.696174989364778</v>
      </c>
      <c r="U61" s="297">
        <v>18.295480969102869</v>
      </c>
      <c r="V61" s="298">
        <v>11.106373201287141</v>
      </c>
      <c r="X61" s="432">
        <v>69</v>
      </c>
      <c r="Y61" s="297">
        <v>0.29141196275670644</v>
      </c>
      <c r="Z61" s="453">
        <v>640.21199999999999</v>
      </c>
      <c r="AA61" s="414">
        <v>0.53289401416102367</v>
      </c>
      <c r="AB61" s="374">
        <v>-61.452513966480446</v>
      </c>
      <c r="AC61" s="297">
        <v>-61.536909475694451</v>
      </c>
      <c r="AD61" s="297">
        <v>-64.916333984540898</v>
      </c>
      <c r="AE61" s="298">
        <v>-64.423676267277969</v>
      </c>
    </row>
    <row r="62" spans="1:31" ht="49.5" customHeight="1">
      <c r="A62" s="659"/>
      <c r="B62" s="680"/>
      <c r="C62" s="680"/>
      <c r="D62" s="25"/>
      <c r="E62" s="16" t="s">
        <v>126</v>
      </c>
      <c r="F62" s="453">
        <v>16</v>
      </c>
      <c r="G62" s="297">
        <v>2.8459568913423151E-2</v>
      </c>
      <c r="H62" s="453">
        <v>59.345999999999997</v>
      </c>
      <c r="I62" s="414">
        <v>6.1798887262560831E-2</v>
      </c>
      <c r="J62" s="374">
        <v>100</v>
      </c>
      <c r="K62" s="297">
        <v>92.707697933930092</v>
      </c>
      <c r="L62" s="297">
        <v>162.97691319182877</v>
      </c>
      <c r="M62" s="298">
        <v>145.1686930416312</v>
      </c>
      <c r="O62" s="432">
        <v>51</v>
      </c>
      <c r="P62" s="297">
        <v>2.8462860431898798E-2</v>
      </c>
      <c r="Q62" s="453">
        <v>89.257000000000005</v>
      </c>
      <c r="R62" s="414">
        <v>2.7777398060932205E-2</v>
      </c>
      <c r="S62" s="374">
        <v>-59.84251968503937</v>
      </c>
      <c r="T62" s="297">
        <v>-60.852468631740834</v>
      </c>
      <c r="U62" s="297">
        <v>-81.504704792651367</v>
      </c>
      <c r="V62" s="298">
        <v>-82.628709440622018</v>
      </c>
      <c r="X62" s="432">
        <v>66</v>
      </c>
      <c r="Y62" s="297">
        <v>0.27874187741945833</v>
      </c>
      <c r="Z62" s="453">
        <v>150.83699999999999</v>
      </c>
      <c r="AA62" s="414">
        <v>0.12555237079905768</v>
      </c>
      <c r="AB62" s="374">
        <v>26.92307692307692</v>
      </c>
      <c r="AC62" s="297">
        <v>26.645192712972616</v>
      </c>
      <c r="AD62" s="297">
        <v>-69.90278670141231</v>
      </c>
      <c r="AE62" s="298">
        <v>-69.480150583706589</v>
      </c>
    </row>
    <row r="63" spans="1:31" ht="49.5" customHeight="1">
      <c r="A63" s="659"/>
      <c r="B63" s="680"/>
      <c r="C63" s="680"/>
      <c r="D63" s="25"/>
      <c r="E63" s="16" t="s">
        <v>8</v>
      </c>
      <c r="F63" s="453">
        <v>119</v>
      </c>
      <c r="G63" s="297">
        <v>0.2116680437935847</v>
      </c>
      <c r="H63" s="453">
        <v>1209.8989999999999</v>
      </c>
      <c r="I63" s="414">
        <v>1.2599065126560358</v>
      </c>
      <c r="J63" s="374">
        <v>-8.461538461538467</v>
      </c>
      <c r="K63" s="297">
        <v>-11.799169022547375</v>
      </c>
      <c r="L63" s="297">
        <v>-51.808775597750525</v>
      </c>
      <c r="M63" s="298">
        <v>-55.072179685381641</v>
      </c>
      <c r="O63" s="432">
        <v>669</v>
      </c>
      <c r="P63" s="297">
        <v>0.37336575743020184</v>
      </c>
      <c r="Q63" s="453">
        <v>8457.02</v>
      </c>
      <c r="R63" s="414">
        <v>2.631883336312725</v>
      </c>
      <c r="S63" s="374">
        <v>27.186311787072242</v>
      </c>
      <c r="T63" s="297">
        <v>23.987613048587292</v>
      </c>
      <c r="U63" s="297">
        <v>14.489330329027766</v>
      </c>
      <c r="V63" s="298">
        <v>7.5315317110449485</v>
      </c>
      <c r="X63" s="432">
        <v>386</v>
      </c>
      <c r="Y63" s="297">
        <v>1.6302176467259228</v>
      </c>
      <c r="Z63" s="453">
        <v>5402.1689999999999</v>
      </c>
      <c r="AA63" s="414">
        <v>4.4966097536226171</v>
      </c>
      <c r="AB63" s="374">
        <v>-13.646532438478744</v>
      </c>
      <c r="AC63" s="297">
        <v>-13.835593921266835</v>
      </c>
      <c r="AD63" s="297">
        <v>-31.510272947492894</v>
      </c>
      <c r="AE63" s="298">
        <v>-30.548515057915978</v>
      </c>
    </row>
    <row r="64" spans="1:31" ht="49.5" customHeight="1">
      <c r="A64" s="659"/>
      <c r="B64" s="680"/>
      <c r="C64" s="682"/>
      <c r="D64" s="6" t="s">
        <v>9</v>
      </c>
      <c r="E64" s="15"/>
      <c r="F64" s="453">
        <v>91388</v>
      </c>
      <c r="G64" s="297">
        <v>162.5539427412447</v>
      </c>
      <c r="H64" s="425" t="s">
        <v>22</v>
      </c>
      <c r="I64" s="408" t="s">
        <v>22</v>
      </c>
      <c r="J64" s="374">
        <v>-0.71593859658652548</v>
      </c>
      <c r="K64" s="297">
        <v>-4.3359854270861291</v>
      </c>
      <c r="L64" s="536" t="s">
        <v>204</v>
      </c>
      <c r="M64" s="533" t="s">
        <v>204</v>
      </c>
      <c r="O64" s="432">
        <v>445740</v>
      </c>
      <c r="P64" s="297">
        <v>248.76540017479547</v>
      </c>
      <c r="Q64" s="425" t="s">
        <v>22</v>
      </c>
      <c r="R64" s="408" t="s">
        <v>22</v>
      </c>
      <c r="S64" s="374">
        <v>16.670287474708871</v>
      </c>
      <c r="T64" s="297">
        <v>13.736063688199508</v>
      </c>
      <c r="U64" s="536" t="s">
        <v>204</v>
      </c>
      <c r="V64" s="533" t="s">
        <v>204</v>
      </c>
      <c r="X64" s="432">
        <v>75291</v>
      </c>
      <c r="Y64" s="297">
        <v>317.98113170891565</v>
      </c>
      <c r="Z64" s="425" t="s">
        <v>22</v>
      </c>
      <c r="AA64" s="408" t="s">
        <v>22</v>
      </c>
      <c r="AB64" s="374">
        <v>-0.48244686475626963</v>
      </c>
      <c r="AC64" s="297">
        <v>-0.70032967468264928</v>
      </c>
      <c r="AD64" s="536" t="s">
        <v>204</v>
      </c>
      <c r="AE64" s="533" t="s">
        <v>204</v>
      </c>
    </row>
    <row r="65" spans="1:62" ht="49.5" customHeight="1">
      <c r="A65" s="659"/>
      <c r="B65" s="680"/>
      <c r="C65" s="683" t="s">
        <v>10</v>
      </c>
      <c r="D65" s="6" t="s">
        <v>6</v>
      </c>
      <c r="E65" s="15"/>
      <c r="F65" s="453">
        <v>855</v>
      </c>
      <c r="G65" s="297">
        <v>1.5208082138110497</v>
      </c>
      <c r="H65" s="425" t="s">
        <v>22</v>
      </c>
      <c r="I65" s="408" t="s">
        <v>22</v>
      </c>
      <c r="J65" s="374">
        <v>-15.009940357852884</v>
      </c>
      <c r="K65" s="297">
        <v>-18.108806295472036</v>
      </c>
      <c r="L65" s="536" t="s">
        <v>204</v>
      </c>
      <c r="M65" s="533" t="s">
        <v>204</v>
      </c>
      <c r="O65" s="432">
        <v>3629</v>
      </c>
      <c r="P65" s="297">
        <v>2.0253278530855043</v>
      </c>
      <c r="Q65" s="425" t="s">
        <v>22</v>
      </c>
      <c r="R65" s="408" t="s">
        <v>22</v>
      </c>
      <c r="S65" s="374">
        <v>5.3716608594657487</v>
      </c>
      <c r="T65" s="297">
        <v>2.7215942451628763</v>
      </c>
      <c r="U65" s="536" t="s">
        <v>204</v>
      </c>
      <c r="V65" s="533" t="s">
        <v>204</v>
      </c>
      <c r="X65" s="432">
        <v>878</v>
      </c>
      <c r="Y65" s="297">
        <v>3.7081116420346123</v>
      </c>
      <c r="Z65" s="425" t="s">
        <v>22</v>
      </c>
      <c r="AA65" s="408" t="s">
        <v>22</v>
      </c>
      <c r="AB65" s="374">
        <v>-37.464387464387464</v>
      </c>
      <c r="AC65" s="297">
        <v>-37.60130235578567</v>
      </c>
      <c r="AD65" s="536" t="s">
        <v>204</v>
      </c>
      <c r="AE65" s="533" t="s">
        <v>204</v>
      </c>
    </row>
    <row r="66" spans="1:62" ht="49.5" customHeight="1">
      <c r="A66" s="659"/>
      <c r="B66" s="680"/>
      <c r="C66" s="680"/>
      <c r="D66" s="6" t="s">
        <v>3</v>
      </c>
      <c r="E66" s="15"/>
      <c r="F66" s="453">
        <v>482</v>
      </c>
      <c r="G66" s="297">
        <v>0.85734451351687246</v>
      </c>
      <c r="H66" s="384">
        <v>-1017.793</v>
      </c>
      <c r="I66" s="414">
        <v>-1.0598603926738717</v>
      </c>
      <c r="J66" s="374">
        <v>-5.118110236220474</v>
      </c>
      <c r="K66" s="297">
        <v>-8.5776472400055894</v>
      </c>
      <c r="L66" s="297">
        <v>3.170554933275227</v>
      </c>
      <c r="M66" s="298">
        <v>-3.8159289103829792</v>
      </c>
      <c r="O66" s="432">
        <v>1858</v>
      </c>
      <c r="P66" s="297">
        <v>1.0369410722052541</v>
      </c>
      <c r="Q66" s="384">
        <v>-3694.9430000000002</v>
      </c>
      <c r="R66" s="414">
        <v>-1.1498919135020786</v>
      </c>
      <c r="S66" s="374">
        <v>10.727056019070318</v>
      </c>
      <c r="T66" s="297">
        <v>7.9423027745757224</v>
      </c>
      <c r="U66" s="297">
        <v>54.390245227304007</v>
      </c>
      <c r="V66" s="298">
        <v>45.007569725705679</v>
      </c>
      <c r="X66" s="432">
        <v>492</v>
      </c>
      <c r="Y66" s="297">
        <v>2.0778939953086892</v>
      </c>
      <c r="Z66" s="384">
        <v>-1339.39</v>
      </c>
      <c r="AA66" s="414">
        <v>-1.1148696269784595</v>
      </c>
      <c r="AB66" s="374">
        <v>-17.587939698492463</v>
      </c>
      <c r="AC66" s="297">
        <v>-17.76837190069817</v>
      </c>
      <c r="AD66" s="297">
        <v>59.776259079484333</v>
      </c>
      <c r="AE66" s="298">
        <v>62.019895962705903</v>
      </c>
    </row>
    <row r="67" spans="1:62" ht="49.5" customHeight="1" thickBot="1">
      <c r="A67" s="659"/>
      <c r="B67" s="681"/>
      <c r="C67" s="681"/>
      <c r="D67" s="26" t="s">
        <v>9</v>
      </c>
      <c r="E67" s="18"/>
      <c r="F67" s="454">
        <v>1337</v>
      </c>
      <c r="G67" s="387">
        <v>2.3781527273279219</v>
      </c>
      <c r="H67" s="426" t="s">
        <v>22</v>
      </c>
      <c r="I67" s="409" t="s">
        <v>22</v>
      </c>
      <c r="J67" s="375">
        <v>-11.69088507265522</v>
      </c>
      <c r="K67" s="382">
        <v>-14.910768778842638</v>
      </c>
      <c r="L67" s="539" t="s">
        <v>204</v>
      </c>
      <c r="M67" s="540" t="s">
        <v>204</v>
      </c>
      <c r="O67" s="438">
        <v>5487</v>
      </c>
      <c r="P67" s="387">
        <v>3.0622689252907587</v>
      </c>
      <c r="Q67" s="426" t="s">
        <v>22</v>
      </c>
      <c r="R67" s="409" t="s">
        <v>22</v>
      </c>
      <c r="S67" s="375">
        <v>7.1261226083560985</v>
      </c>
      <c r="T67" s="382">
        <v>4.4319317915031462</v>
      </c>
      <c r="U67" s="539" t="s">
        <v>204</v>
      </c>
      <c r="V67" s="540" t="s">
        <v>204</v>
      </c>
      <c r="X67" s="438">
        <v>1370</v>
      </c>
      <c r="Y67" s="387">
        <v>5.7860056373433011</v>
      </c>
      <c r="Z67" s="426" t="s">
        <v>22</v>
      </c>
      <c r="AA67" s="409" t="s">
        <v>22</v>
      </c>
      <c r="AB67" s="375">
        <v>-31.534232883558218</v>
      </c>
      <c r="AC67" s="382">
        <v>-31.684131200519687</v>
      </c>
      <c r="AD67" s="539" t="s">
        <v>204</v>
      </c>
      <c r="AE67" s="540" t="s">
        <v>204</v>
      </c>
    </row>
    <row r="68" spans="1:62" ht="49.5" customHeight="1">
      <c r="A68" s="659"/>
      <c r="B68" s="679" t="s">
        <v>24</v>
      </c>
      <c r="C68" s="7" t="s">
        <v>11</v>
      </c>
      <c r="D68" s="21"/>
      <c r="E68" s="14"/>
      <c r="F68" s="443">
        <v>10335</v>
      </c>
      <c r="G68" s="444">
        <v>19.279997045039639</v>
      </c>
      <c r="H68" s="445">
        <v>31962.652999999998</v>
      </c>
      <c r="I68" s="446">
        <v>35.657350053863993</v>
      </c>
      <c r="J68" s="374">
        <v>-19.0173953925717</v>
      </c>
      <c r="K68" s="297">
        <v>-17.877153222871485</v>
      </c>
      <c r="L68" s="297">
        <v>25.897731708914719</v>
      </c>
      <c r="M68" s="391">
        <v>22.000352218938232</v>
      </c>
      <c r="O68" s="462">
        <v>22463</v>
      </c>
      <c r="P68" s="444">
        <v>13.023519329110472</v>
      </c>
      <c r="Q68" s="445">
        <v>93230.396999999997</v>
      </c>
      <c r="R68" s="446">
        <v>30.918386379008201</v>
      </c>
      <c r="S68" s="374">
        <v>15.615832003705805</v>
      </c>
      <c r="T68" s="297">
        <v>16.777103072280127</v>
      </c>
      <c r="U68" s="297">
        <v>51.562579480399904</v>
      </c>
      <c r="V68" s="391">
        <v>46.584062812650984</v>
      </c>
      <c r="X68" s="462">
        <v>15297</v>
      </c>
      <c r="Y68" s="444">
        <v>68.497843238138486</v>
      </c>
      <c r="Z68" s="445">
        <v>84407.952000000005</v>
      </c>
      <c r="AA68" s="446">
        <v>79.170130075753534</v>
      </c>
      <c r="AB68" s="374">
        <v>17.741687192118221</v>
      </c>
      <c r="AC68" s="297">
        <v>18.601706295336001</v>
      </c>
      <c r="AD68" s="297">
        <v>5.2113475653259229</v>
      </c>
      <c r="AE68" s="391">
        <v>9.6912700372694616</v>
      </c>
    </row>
    <row r="69" spans="1:62" ht="49.5" customHeight="1">
      <c r="A69" s="659"/>
      <c r="B69" s="680"/>
      <c r="C69" s="2" t="s">
        <v>21</v>
      </c>
      <c r="D69" s="6"/>
      <c r="E69" s="15"/>
      <c r="F69" s="443">
        <v>756</v>
      </c>
      <c r="G69" s="444">
        <v>1.4103219899419417</v>
      </c>
      <c r="H69" s="445">
        <v>4604.3119999999999</v>
      </c>
      <c r="I69" s="446">
        <v>5.1365437262422065</v>
      </c>
      <c r="J69" s="374">
        <v>-5.8530510585305109</v>
      </c>
      <c r="K69" s="297">
        <v>-4.5274537669631627</v>
      </c>
      <c r="L69" s="297">
        <v>36.071925275450127</v>
      </c>
      <c r="M69" s="298">
        <v>31.859586232231294</v>
      </c>
      <c r="O69" s="462">
        <v>3710</v>
      </c>
      <c r="P69" s="444">
        <v>2.1509707835551732</v>
      </c>
      <c r="Q69" s="445">
        <v>15303.589</v>
      </c>
      <c r="R69" s="446">
        <v>5.0751932085791696</v>
      </c>
      <c r="S69" s="374">
        <v>6.578569376615917</v>
      </c>
      <c r="T69" s="297">
        <v>7.6490681742471907</v>
      </c>
      <c r="U69" s="297">
        <v>-7.570797603178292</v>
      </c>
      <c r="V69" s="298">
        <v>-10.606905369995644</v>
      </c>
      <c r="X69" s="462">
        <v>900</v>
      </c>
      <c r="Y69" s="444">
        <v>4.0300751071664136</v>
      </c>
      <c r="Z69" s="445">
        <v>9065.2369999999992</v>
      </c>
      <c r="AA69" s="446">
        <v>8.5027059116128498</v>
      </c>
      <c r="AB69" s="374">
        <v>-32.330827067669176</v>
      </c>
      <c r="AC69" s="297">
        <v>-31.836551991367685</v>
      </c>
      <c r="AD69" s="297">
        <v>-45.509223878081386</v>
      </c>
      <c r="AE69" s="298">
        <v>-43.188994567163597</v>
      </c>
    </row>
    <row r="70" spans="1:62" ht="49.5" customHeight="1" thickBot="1">
      <c r="A70" s="660"/>
      <c r="B70" s="681"/>
      <c r="C70" s="17" t="s">
        <v>12</v>
      </c>
      <c r="D70" s="26"/>
      <c r="E70" s="18"/>
      <c r="F70" s="457">
        <v>4536</v>
      </c>
      <c r="G70" s="458">
        <v>8.4619319396516506</v>
      </c>
      <c r="H70" s="455">
        <v>47971.881000000001</v>
      </c>
      <c r="I70" s="456">
        <v>53.517151832149452</v>
      </c>
      <c r="J70" s="375">
        <v>19.148936170212764</v>
      </c>
      <c r="K70" s="297">
        <v>20.82656363298436</v>
      </c>
      <c r="L70" s="297">
        <v>12.34593613118156</v>
      </c>
      <c r="M70" s="388">
        <v>8.8680756382520229</v>
      </c>
      <c r="O70" s="464">
        <v>13730</v>
      </c>
      <c r="P70" s="458">
        <v>7.9603312286287142</v>
      </c>
      <c r="Q70" s="455">
        <v>134889.62899999999</v>
      </c>
      <c r="R70" s="456">
        <v>44.734011675860067</v>
      </c>
      <c r="S70" s="375">
        <v>16.851063829787222</v>
      </c>
      <c r="T70" s="297">
        <v>18.02474184088625</v>
      </c>
      <c r="U70" s="297">
        <v>-5.8779319874117562</v>
      </c>
      <c r="V70" s="388">
        <v>-8.9696468817486164</v>
      </c>
      <c r="X70" s="464">
        <v>3590</v>
      </c>
      <c r="Y70" s="458">
        <v>16.075521816363807</v>
      </c>
      <c r="Z70" s="455">
        <v>58223.714999999997</v>
      </c>
      <c r="AA70" s="456">
        <v>54.610720682378393</v>
      </c>
      <c r="AB70" s="375">
        <v>2.8358636493841232</v>
      </c>
      <c r="AC70" s="297">
        <v>3.5870063359167261</v>
      </c>
      <c r="AD70" s="297">
        <v>-19.16012787601916</v>
      </c>
      <c r="AE70" s="388">
        <v>-15.717948223939288</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107176.424</v>
      </c>
      <c r="I72" s="409" t="s">
        <v>22</v>
      </c>
      <c r="J72" s="541" t="s">
        <v>204</v>
      </c>
      <c r="K72" s="539" t="s">
        <v>204</v>
      </c>
      <c r="L72" s="389">
        <v>12.102439485072608</v>
      </c>
      <c r="M72" s="540" t="s">
        <v>204</v>
      </c>
      <c r="O72" s="430" t="s">
        <v>22</v>
      </c>
      <c r="P72" s="181" t="s">
        <v>22</v>
      </c>
      <c r="Q72" s="461">
        <v>343151.10700000002</v>
      </c>
      <c r="R72" s="409" t="s">
        <v>22</v>
      </c>
      <c r="S72" s="541" t="s">
        <v>204</v>
      </c>
      <c r="T72" s="539" t="s">
        <v>204</v>
      </c>
      <c r="U72" s="389">
        <v>8.4255612485014524</v>
      </c>
      <c r="V72" s="540" t="s">
        <v>204</v>
      </c>
      <c r="X72" s="430" t="s">
        <v>22</v>
      </c>
      <c r="Y72" s="181" t="s">
        <v>22</v>
      </c>
      <c r="Z72" s="461">
        <v>193037.296</v>
      </c>
      <c r="AA72" s="409" t="s">
        <v>22</v>
      </c>
      <c r="AB72" s="541" t="s">
        <v>204</v>
      </c>
      <c r="AC72" s="539" t="s">
        <v>204</v>
      </c>
      <c r="AD72" s="389">
        <v>-10.333043552896868</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4"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83</v>
      </c>
    </row>
    <row r="5" spans="1:49" s="53" customFormat="1" ht="36.75" customHeight="1" thickBot="1">
      <c r="A5" s="685"/>
      <c r="B5" s="687" t="s">
        <v>86</v>
      </c>
      <c r="C5" s="704" t="s">
        <v>87</v>
      </c>
      <c r="D5" s="705"/>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5"/>
    </row>
    <row r="6" spans="1:49" s="53" customFormat="1" ht="36.75" customHeight="1" thickBot="1">
      <c r="A6" s="685"/>
      <c r="B6" s="688"/>
      <c r="C6" s="706"/>
      <c r="D6" s="707"/>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5"/>
    </row>
    <row r="7" spans="1:49" s="53" customFormat="1" ht="36.75" customHeight="1">
      <c r="A7" s="685"/>
      <c r="B7" s="688"/>
      <c r="C7" s="706"/>
      <c r="D7" s="707"/>
      <c r="E7" s="700" t="s">
        <v>98</v>
      </c>
      <c r="F7" s="700"/>
      <c r="G7" s="700" t="s">
        <v>125</v>
      </c>
      <c r="H7" s="700"/>
      <c r="I7" s="700" t="s">
        <v>99</v>
      </c>
      <c r="J7" s="702"/>
      <c r="K7" s="690" t="s">
        <v>92</v>
      </c>
      <c r="L7" s="691"/>
      <c r="M7" s="470"/>
      <c r="N7" s="470"/>
      <c r="O7" s="470"/>
      <c r="P7" s="470"/>
      <c r="Q7" s="470"/>
      <c r="R7" s="473"/>
      <c r="S7" s="694" t="s">
        <v>87</v>
      </c>
      <c r="T7" s="695"/>
      <c r="U7" s="252"/>
      <c r="V7" s="253"/>
      <c r="W7" s="253"/>
      <c r="X7" s="253"/>
      <c r="Y7" s="252"/>
      <c r="Z7" s="59"/>
      <c r="AA7" s="694" t="s">
        <v>93</v>
      </c>
      <c r="AB7" s="695"/>
      <c r="AC7" s="470"/>
      <c r="AD7" s="470"/>
      <c r="AE7" s="470"/>
      <c r="AF7" s="470"/>
      <c r="AG7" s="470"/>
      <c r="AH7" s="470"/>
      <c r="AI7" s="720" t="s">
        <v>94</v>
      </c>
      <c r="AJ7" s="721"/>
      <c r="AK7" s="690" t="s">
        <v>92</v>
      </c>
      <c r="AL7" s="714"/>
      <c r="AM7" s="715" t="s">
        <v>87</v>
      </c>
      <c r="AN7" s="691"/>
      <c r="AO7" s="690" t="s">
        <v>94</v>
      </c>
      <c r="AP7" s="718"/>
      <c r="AQ7" s="60" t="s">
        <v>95</v>
      </c>
      <c r="AR7" s="61"/>
      <c r="AS7" s="60" t="s">
        <v>96</v>
      </c>
      <c r="AT7" s="61"/>
      <c r="AU7" s="60" t="s">
        <v>97</v>
      </c>
      <c r="AV7" s="61"/>
      <c r="AW7" s="685"/>
    </row>
    <row r="8" spans="1:49" s="53" customFormat="1" ht="36.75" customHeight="1" thickBot="1">
      <c r="A8" s="686"/>
      <c r="B8" s="689"/>
      <c r="C8" s="708"/>
      <c r="D8" s="709"/>
      <c r="E8" s="701"/>
      <c r="F8" s="701"/>
      <c r="G8" s="701"/>
      <c r="H8" s="701"/>
      <c r="I8" s="701"/>
      <c r="J8" s="703"/>
      <c r="K8" s="692"/>
      <c r="L8" s="693"/>
      <c r="M8" s="699" t="s">
        <v>139</v>
      </c>
      <c r="N8" s="699"/>
      <c r="O8" s="699" t="s">
        <v>125</v>
      </c>
      <c r="P8" s="699"/>
      <c r="Q8" s="699" t="s">
        <v>99</v>
      </c>
      <c r="R8" s="699"/>
      <c r="S8" s="696"/>
      <c r="T8" s="698"/>
      <c r="U8" s="710" t="s">
        <v>98</v>
      </c>
      <c r="V8" s="711"/>
      <c r="W8" s="712" t="s">
        <v>125</v>
      </c>
      <c r="X8" s="713"/>
      <c r="Y8" s="62" t="s">
        <v>99</v>
      </c>
      <c r="Z8" s="63"/>
      <c r="AA8" s="696"/>
      <c r="AB8" s="697"/>
      <c r="AC8" s="699" t="s">
        <v>139</v>
      </c>
      <c r="AD8" s="699"/>
      <c r="AE8" s="699" t="s">
        <v>125</v>
      </c>
      <c r="AF8" s="699"/>
      <c r="AG8" s="699" t="s">
        <v>99</v>
      </c>
      <c r="AH8" s="699"/>
      <c r="AI8" s="722"/>
      <c r="AJ8" s="723"/>
      <c r="AK8" s="692"/>
      <c r="AL8" s="693"/>
      <c r="AM8" s="716"/>
      <c r="AN8" s="717"/>
      <c r="AO8" s="692"/>
      <c r="AP8" s="719"/>
      <c r="AQ8" s="471"/>
      <c r="AR8" s="472"/>
      <c r="AS8" s="471"/>
      <c r="AT8" s="472"/>
      <c r="AU8" s="471"/>
      <c r="AV8" s="472"/>
      <c r="AW8" s="686"/>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62069289</v>
      </c>
      <c r="C10" s="71">
        <v>643351</v>
      </c>
      <c r="D10" s="492">
        <v>103.65045425282703</v>
      </c>
      <c r="E10" s="230">
        <v>439954</v>
      </c>
      <c r="F10" s="492">
        <v>70.881108369068002</v>
      </c>
      <c r="G10" s="230">
        <v>116655</v>
      </c>
      <c r="H10" s="492">
        <v>18.794318716942286</v>
      </c>
      <c r="I10" s="230">
        <v>86742</v>
      </c>
      <c r="J10" s="493">
        <v>13.975027166816748</v>
      </c>
      <c r="K10" s="229">
        <v>640597</v>
      </c>
      <c r="L10" s="328">
        <v>102.75931604345116</v>
      </c>
      <c r="M10" s="354">
        <v>356358</v>
      </c>
      <c r="N10" s="328">
        <v>57.164027222438079</v>
      </c>
      <c r="O10" s="354">
        <v>136032</v>
      </c>
      <c r="P10" s="328">
        <v>21.821137595122593</v>
      </c>
      <c r="Q10" s="354">
        <v>148207</v>
      </c>
      <c r="R10" s="328">
        <v>23.774151225890481</v>
      </c>
      <c r="S10" s="73">
        <v>178431</v>
      </c>
      <c r="T10" s="328">
        <v>28.622437384110498</v>
      </c>
      <c r="U10" s="74">
        <v>86962</v>
      </c>
      <c r="V10" s="328">
        <v>13.949730707091353</v>
      </c>
      <c r="W10" s="354">
        <v>38287</v>
      </c>
      <c r="X10" s="328">
        <v>6.1416864789495023</v>
      </c>
      <c r="Y10" s="72">
        <v>53182</v>
      </c>
      <c r="Z10" s="328">
        <v>8.5310201980696441</v>
      </c>
      <c r="AA10" s="75">
        <v>3204</v>
      </c>
      <c r="AB10" s="328">
        <v>0.51395939819140191</v>
      </c>
      <c r="AC10" s="230">
        <v>1122</v>
      </c>
      <c r="AD10" s="328">
        <v>0.17998203644530367</v>
      </c>
      <c r="AE10" s="230">
        <v>248</v>
      </c>
      <c r="AF10" s="328">
        <v>3.978212570270527E-2</v>
      </c>
      <c r="AG10" s="230">
        <v>1834</v>
      </c>
      <c r="AH10" s="328">
        <v>0.29419523604339298</v>
      </c>
      <c r="AI10" s="70">
        <v>822232</v>
      </c>
      <c r="AJ10" s="321">
        <v>131.89571282575307</v>
      </c>
      <c r="AK10" s="497">
        <v>10820</v>
      </c>
      <c r="AL10" s="328">
        <v>1.7356556455777055</v>
      </c>
      <c r="AM10" s="74">
        <v>5743</v>
      </c>
      <c r="AN10" s="328">
        <v>0.92124495125256589</v>
      </c>
      <c r="AO10" s="70">
        <v>16563</v>
      </c>
      <c r="AP10" s="328">
        <v>2.6569005968302712</v>
      </c>
      <c r="AQ10" s="70">
        <v>122424</v>
      </c>
      <c r="AR10" s="493">
        <v>19.723763872983948</v>
      </c>
      <c r="AS10" s="74">
        <v>15525</v>
      </c>
      <c r="AT10" s="492">
        <v>2.501236964386687</v>
      </c>
      <c r="AU10" s="70">
        <v>57009</v>
      </c>
      <c r="AV10" s="492">
        <v>9.1847354655536648</v>
      </c>
      <c r="AW10" s="468" t="s">
        <v>100</v>
      </c>
    </row>
    <row r="11" spans="1:49" s="82" customFormat="1" ht="36.75" customHeight="1">
      <c r="A11" s="77" t="s">
        <v>101</v>
      </c>
      <c r="B11" s="489">
        <v>2227567</v>
      </c>
      <c r="C11" s="79">
        <v>37456</v>
      </c>
      <c r="D11" s="329">
        <v>168.14757984832781</v>
      </c>
      <c r="E11" s="231">
        <v>23703</v>
      </c>
      <c r="F11" s="329">
        <v>106.40757382381764</v>
      </c>
      <c r="G11" s="231">
        <v>5352</v>
      </c>
      <c r="H11" s="329">
        <v>24.026213352954144</v>
      </c>
      <c r="I11" s="231">
        <v>8401</v>
      </c>
      <c r="J11" s="325">
        <v>37.713792671556007</v>
      </c>
      <c r="K11" s="494">
        <v>29171</v>
      </c>
      <c r="L11" s="329">
        <v>117.31015468162865</v>
      </c>
      <c r="M11" s="355">
        <v>15434</v>
      </c>
      <c r="N11" s="329">
        <v>62.067290369073966</v>
      </c>
      <c r="O11" s="355">
        <v>6131</v>
      </c>
      <c r="P11" s="329">
        <v>24.655601739846603</v>
      </c>
      <c r="Q11" s="355">
        <v>7606</v>
      </c>
      <c r="R11" s="329">
        <v>30.587262572708088</v>
      </c>
      <c r="S11" s="231">
        <v>9548</v>
      </c>
      <c r="T11" s="329">
        <v>38.396947547228081</v>
      </c>
      <c r="U11" s="81">
        <v>4341</v>
      </c>
      <c r="V11" s="329">
        <v>17.457179440984198</v>
      </c>
      <c r="W11" s="355">
        <v>1652</v>
      </c>
      <c r="X11" s="329">
        <v>6.6434601328048588</v>
      </c>
      <c r="Y11" s="355">
        <v>3555</v>
      </c>
      <c r="Z11" s="329">
        <v>14.296307973439028</v>
      </c>
      <c r="AA11" s="81">
        <v>233</v>
      </c>
      <c r="AB11" s="329">
        <v>0.93700133834354249</v>
      </c>
      <c r="AC11" s="231">
        <v>34</v>
      </c>
      <c r="AD11" s="329">
        <v>0.13672980902867143</v>
      </c>
      <c r="AE11" s="231">
        <v>104</v>
      </c>
      <c r="AF11" s="329">
        <v>0.41823235702887734</v>
      </c>
      <c r="AG11" s="231">
        <v>95</v>
      </c>
      <c r="AH11" s="329">
        <v>0.38203917228599377</v>
      </c>
      <c r="AI11" s="78">
        <v>38952</v>
      </c>
      <c r="AJ11" s="322">
        <v>156.64410356720029</v>
      </c>
      <c r="AK11" s="494">
        <v>654</v>
      </c>
      <c r="AL11" s="329">
        <v>2.6300380913162096</v>
      </c>
      <c r="AM11" s="80">
        <v>336</v>
      </c>
      <c r="AN11" s="329">
        <v>1.3512122304009881</v>
      </c>
      <c r="AO11" s="79">
        <v>990</v>
      </c>
      <c r="AP11" s="329">
        <v>3.9812503217171975</v>
      </c>
      <c r="AQ11" s="78">
        <v>4303</v>
      </c>
      <c r="AR11" s="325">
        <v>19.317039622152777</v>
      </c>
      <c r="AS11" s="80">
        <v>409</v>
      </c>
      <c r="AT11" s="329">
        <v>1.8360839427052027</v>
      </c>
      <c r="AU11" s="79">
        <v>1661</v>
      </c>
      <c r="AV11" s="329">
        <v>7.4565658406683157</v>
      </c>
      <c r="AW11" s="77" t="s">
        <v>101</v>
      </c>
    </row>
    <row r="12" spans="1:49" s="82" customFormat="1" ht="36.75" customHeight="1">
      <c r="A12" s="83" t="s">
        <v>37</v>
      </c>
      <c r="B12" s="490">
        <v>543126</v>
      </c>
      <c r="C12" s="85">
        <v>4812</v>
      </c>
      <c r="D12" s="330">
        <v>88.598225826051404</v>
      </c>
      <c r="E12" s="232">
        <v>3169</v>
      </c>
      <c r="F12" s="330">
        <v>58.347418462750817</v>
      </c>
      <c r="G12" s="232">
        <v>1026</v>
      </c>
      <c r="H12" s="330">
        <v>18.890644159918693</v>
      </c>
      <c r="I12" s="232">
        <v>617</v>
      </c>
      <c r="J12" s="326">
        <v>11.360163203381903</v>
      </c>
      <c r="K12" s="495">
        <v>5771</v>
      </c>
      <c r="L12" s="330">
        <v>98.124175001431098</v>
      </c>
      <c r="M12" s="356">
        <v>3112</v>
      </c>
      <c r="N12" s="330">
        <v>52.913261584552686</v>
      </c>
      <c r="O12" s="356">
        <v>1244</v>
      </c>
      <c r="P12" s="330">
        <v>21.151702252951011</v>
      </c>
      <c r="Q12" s="356">
        <v>1415</v>
      </c>
      <c r="R12" s="330">
        <v>24.059211163927397</v>
      </c>
      <c r="S12" s="232">
        <v>1906</v>
      </c>
      <c r="T12" s="330">
        <v>32.407672422929764</v>
      </c>
      <c r="U12" s="87">
        <v>990</v>
      </c>
      <c r="V12" s="330">
        <v>16.832946326705386</v>
      </c>
      <c r="W12" s="356">
        <v>387</v>
      </c>
      <c r="X12" s="330">
        <v>6.5801517458939243</v>
      </c>
      <c r="Y12" s="356">
        <v>529</v>
      </c>
      <c r="Z12" s="330">
        <v>8.9945743503304545</v>
      </c>
      <c r="AA12" s="87">
        <v>5</v>
      </c>
      <c r="AB12" s="330">
        <v>8.501488043790599E-2</v>
      </c>
      <c r="AC12" s="232">
        <v>3</v>
      </c>
      <c r="AD12" s="330">
        <v>5.10089282627436E-2</v>
      </c>
      <c r="AE12" s="232">
        <v>0</v>
      </c>
      <c r="AF12" s="330">
        <v>0</v>
      </c>
      <c r="AG12" s="232">
        <v>2</v>
      </c>
      <c r="AH12" s="330">
        <v>3.4005952175162397E-2</v>
      </c>
      <c r="AI12" s="84">
        <v>7682</v>
      </c>
      <c r="AJ12" s="323">
        <v>130.61686230479876</v>
      </c>
      <c r="AK12" s="495">
        <v>88</v>
      </c>
      <c r="AL12" s="330">
        <v>1.4962618957071454</v>
      </c>
      <c r="AM12" s="86">
        <v>65</v>
      </c>
      <c r="AN12" s="330">
        <v>1.1051934456927779</v>
      </c>
      <c r="AO12" s="85">
        <v>153</v>
      </c>
      <c r="AP12" s="330">
        <v>2.6014553413999231</v>
      </c>
      <c r="AQ12" s="84">
        <v>805</v>
      </c>
      <c r="AR12" s="326">
        <v>14.821606772645758</v>
      </c>
      <c r="AS12" s="86">
        <v>140</v>
      </c>
      <c r="AT12" s="330">
        <v>2.5776707430688277</v>
      </c>
      <c r="AU12" s="85">
        <v>415</v>
      </c>
      <c r="AV12" s="330">
        <v>7.6409525598111676</v>
      </c>
      <c r="AW12" s="83" t="s">
        <v>102</v>
      </c>
    </row>
    <row r="13" spans="1:49" s="82" customFormat="1" ht="36.75" customHeight="1">
      <c r="A13" s="83" t="s">
        <v>38</v>
      </c>
      <c r="B13" s="490">
        <v>450842</v>
      </c>
      <c r="C13" s="85">
        <v>3988</v>
      </c>
      <c r="D13" s="330">
        <v>88.456709889495656</v>
      </c>
      <c r="E13" s="232">
        <v>2521</v>
      </c>
      <c r="F13" s="330">
        <v>55.917594190425916</v>
      </c>
      <c r="G13" s="232">
        <v>968</v>
      </c>
      <c r="H13" s="330">
        <v>21.470936603067148</v>
      </c>
      <c r="I13" s="232">
        <v>499</v>
      </c>
      <c r="J13" s="326">
        <v>11.06817909600259</v>
      </c>
      <c r="K13" s="495">
        <v>6012</v>
      </c>
      <c r="L13" s="330">
        <v>125.80353555644837</v>
      </c>
      <c r="M13" s="356">
        <v>3181</v>
      </c>
      <c r="N13" s="330">
        <v>66.563713673496707</v>
      </c>
      <c r="O13" s="356">
        <v>1437</v>
      </c>
      <c r="P13" s="330">
        <v>30.069807151466449</v>
      </c>
      <c r="Q13" s="356">
        <v>1394</v>
      </c>
      <c r="R13" s="330">
        <v>29.170014731485196</v>
      </c>
      <c r="S13" s="232">
        <v>1812</v>
      </c>
      <c r="T13" s="330">
        <v>37.916834069907587</v>
      </c>
      <c r="U13" s="87">
        <v>751</v>
      </c>
      <c r="V13" s="330">
        <v>15.714979241998124</v>
      </c>
      <c r="W13" s="356">
        <v>573</v>
      </c>
      <c r="X13" s="330">
        <v>11.990257131378062</v>
      </c>
      <c r="Y13" s="356">
        <v>488</v>
      </c>
      <c r="Z13" s="330">
        <v>10.211597696531403</v>
      </c>
      <c r="AA13" s="87">
        <v>4</v>
      </c>
      <c r="AB13" s="330">
        <v>8.3701620463372164E-2</v>
      </c>
      <c r="AC13" s="232">
        <v>1</v>
      </c>
      <c r="AD13" s="330">
        <v>2.0925405115843041E-2</v>
      </c>
      <c r="AE13" s="232">
        <v>0</v>
      </c>
      <c r="AF13" s="330">
        <v>0</v>
      </c>
      <c r="AG13" s="232">
        <v>3</v>
      </c>
      <c r="AH13" s="330">
        <v>6.2776215347529113E-2</v>
      </c>
      <c r="AI13" s="84">
        <v>7828</v>
      </c>
      <c r="AJ13" s="323">
        <v>163.80407124681932</v>
      </c>
      <c r="AK13" s="495">
        <v>264</v>
      </c>
      <c r="AL13" s="330">
        <v>5.524306950582563</v>
      </c>
      <c r="AM13" s="86">
        <v>159</v>
      </c>
      <c r="AN13" s="330">
        <v>3.3271394134190433</v>
      </c>
      <c r="AO13" s="85">
        <v>423</v>
      </c>
      <c r="AP13" s="330">
        <v>8.851446364001605</v>
      </c>
      <c r="AQ13" s="84">
        <v>586</v>
      </c>
      <c r="AR13" s="326">
        <v>12.997901703922883</v>
      </c>
      <c r="AS13" s="86">
        <v>61</v>
      </c>
      <c r="AT13" s="330">
        <v>1.3530238975073308</v>
      </c>
      <c r="AU13" s="85">
        <v>750</v>
      </c>
      <c r="AV13" s="330">
        <v>16.635539723450787</v>
      </c>
      <c r="AW13" s="83" t="s">
        <v>38</v>
      </c>
    </row>
    <row r="14" spans="1:49" s="82" customFormat="1" ht="36.75" customHeight="1">
      <c r="A14" s="83" t="s">
        <v>39</v>
      </c>
      <c r="B14" s="490">
        <v>1002296</v>
      </c>
      <c r="C14" s="85">
        <v>4987</v>
      </c>
      <c r="D14" s="330">
        <v>49.755760773264583</v>
      </c>
      <c r="E14" s="232">
        <v>3265</v>
      </c>
      <c r="F14" s="330">
        <v>32.575207323984131</v>
      </c>
      <c r="G14" s="232">
        <v>1221</v>
      </c>
      <c r="H14" s="330">
        <v>12.182030058984573</v>
      </c>
      <c r="I14" s="232">
        <v>501</v>
      </c>
      <c r="J14" s="326">
        <v>4.9985233902958814</v>
      </c>
      <c r="K14" s="495">
        <v>12088</v>
      </c>
      <c r="L14" s="330">
        <v>116.81600995242513</v>
      </c>
      <c r="M14" s="356">
        <v>7136</v>
      </c>
      <c r="N14" s="330">
        <v>68.960874174429662</v>
      </c>
      <c r="O14" s="356">
        <v>2527</v>
      </c>
      <c r="P14" s="330">
        <v>24.42042167023315</v>
      </c>
      <c r="Q14" s="356">
        <v>2425</v>
      </c>
      <c r="R14" s="330">
        <v>23.434714107762321</v>
      </c>
      <c r="S14" s="232">
        <v>3463</v>
      </c>
      <c r="T14" s="330">
        <v>33.465738125847807</v>
      </c>
      <c r="U14" s="87">
        <v>1774</v>
      </c>
      <c r="V14" s="330">
        <v>17.143580547286746</v>
      </c>
      <c r="W14" s="356">
        <v>823</v>
      </c>
      <c r="X14" s="330">
        <v>7.9533070971910904</v>
      </c>
      <c r="Y14" s="356">
        <v>866</v>
      </c>
      <c r="Z14" s="330">
        <v>8.368850481369968</v>
      </c>
      <c r="AA14" s="87">
        <v>143</v>
      </c>
      <c r="AB14" s="330">
        <v>1.3819233473855721</v>
      </c>
      <c r="AC14" s="232">
        <v>16</v>
      </c>
      <c r="AD14" s="330">
        <v>0.154620794113071</v>
      </c>
      <c r="AE14" s="232">
        <v>3</v>
      </c>
      <c r="AF14" s="330">
        <v>2.8991398896200817E-2</v>
      </c>
      <c r="AG14" s="232">
        <v>124</v>
      </c>
      <c r="AH14" s="330">
        <v>1.1983111543763003</v>
      </c>
      <c r="AI14" s="84">
        <v>15694</v>
      </c>
      <c r="AJ14" s="323">
        <v>151.66367142565852</v>
      </c>
      <c r="AK14" s="495">
        <v>78</v>
      </c>
      <c r="AL14" s="330">
        <v>0.75377637130122122</v>
      </c>
      <c r="AM14" s="86">
        <v>70</v>
      </c>
      <c r="AN14" s="330">
        <v>0.67646597424468558</v>
      </c>
      <c r="AO14" s="85">
        <v>148</v>
      </c>
      <c r="AP14" s="330">
        <v>1.4302423455459068</v>
      </c>
      <c r="AQ14" s="84">
        <v>2863</v>
      </c>
      <c r="AR14" s="326">
        <v>28.564416100632947</v>
      </c>
      <c r="AS14" s="86">
        <v>397</v>
      </c>
      <c r="AT14" s="330">
        <v>3.9609057603741809</v>
      </c>
      <c r="AU14" s="85">
        <v>755</v>
      </c>
      <c r="AV14" s="330">
        <v>7.532704909527725</v>
      </c>
      <c r="AW14" s="83" t="s">
        <v>39</v>
      </c>
    </row>
    <row r="15" spans="1:49" s="82" customFormat="1" ht="36.75" customHeight="1">
      <c r="A15" s="83" t="s">
        <v>40</v>
      </c>
      <c r="B15" s="490">
        <v>424741</v>
      </c>
      <c r="C15" s="85">
        <v>1714</v>
      </c>
      <c r="D15" s="330">
        <v>40.354003969477866</v>
      </c>
      <c r="E15" s="232">
        <v>1069</v>
      </c>
      <c r="F15" s="330">
        <v>25.168279021803873</v>
      </c>
      <c r="G15" s="232">
        <v>415</v>
      </c>
      <c r="H15" s="330">
        <v>9.770660237650711</v>
      </c>
      <c r="I15" s="232">
        <v>230</v>
      </c>
      <c r="J15" s="326">
        <v>5.4150647100232847</v>
      </c>
      <c r="K15" s="495">
        <v>4390</v>
      </c>
      <c r="L15" s="330">
        <v>95.029392728267169</v>
      </c>
      <c r="M15" s="356">
        <v>2783</v>
      </c>
      <c r="N15" s="330">
        <v>60.243006825231774</v>
      </c>
      <c r="O15" s="356">
        <v>694</v>
      </c>
      <c r="P15" s="330">
        <v>15.02286982993563</v>
      </c>
      <c r="Q15" s="356">
        <v>913</v>
      </c>
      <c r="R15" s="330">
        <v>19.763516073099751</v>
      </c>
      <c r="S15" s="232">
        <v>909</v>
      </c>
      <c r="T15" s="330">
        <v>19.676928927105887</v>
      </c>
      <c r="U15" s="87">
        <v>323</v>
      </c>
      <c r="V15" s="330">
        <v>6.9919120390046219</v>
      </c>
      <c r="W15" s="356">
        <v>171</v>
      </c>
      <c r="X15" s="330">
        <v>3.7016004912377412</v>
      </c>
      <c r="Y15" s="356">
        <v>415</v>
      </c>
      <c r="Z15" s="330">
        <v>8.9834163968635234</v>
      </c>
      <c r="AA15" s="87">
        <v>3</v>
      </c>
      <c r="AB15" s="330">
        <v>6.4940359495398975E-2</v>
      </c>
      <c r="AC15" s="232">
        <v>1</v>
      </c>
      <c r="AD15" s="330">
        <v>2.1646786498466325E-2</v>
      </c>
      <c r="AE15" s="232">
        <v>0</v>
      </c>
      <c r="AF15" s="330">
        <v>0</v>
      </c>
      <c r="AG15" s="232">
        <v>2</v>
      </c>
      <c r="AH15" s="330">
        <v>4.329357299693265E-2</v>
      </c>
      <c r="AI15" s="84">
        <v>5302</v>
      </c>
      <c r="AJ15" s="323">
        <v>114.77126201486846</v>
      </c>
      <c r="AK15" s="495">
        <v>31</v>
      </c>
      <c r="AL15" s="330">
        <v>0.67105038145245599</v>
      </c>
      <c r="AM15" s="86">
        <v>35</v>
      </c>
      <c r="AN15" s="330">
        <v>0.75763752744632129</v>
      </c>
      <c r="AO15" s="85">
        <v>66</v>
      </c>
      <c r="AP15" s="330">
        <v>1.4286879088987774</v>
      </c>
      <c r="AQ15" s="84">
        <v>1118</v>
      </c>
      <c r="AR15" s="326">
        <v>26.32192324263492</v>
      </c>
      <c r="AS15" s="86">
        <v>108</v>
      </c>
      <c r="AT15" s="330">
        <v>2.5427260377500644</v>
      </c>
      <c r="AU15" s="85">
        <v>508</v>
      </c>
      <c r="AV15" s="330">
        <v>11.960229881268821</v>
      </c>
      <c r="AW15" s="83" t="s">
        <v>40</v>
      </c>
    </row>
    <row r="16" spans="1:49" s="82" customFormat="1" ht="36.75" customHeight="1">
      <c r="A16" s="83" t="s">
        <v>41</v>
      </c>
      <c r="B16" s="490">
        <v>456677</v>
      </c>
      <c r="C16" s="85">
        <v>2401</v>
      </c>
      <c r="D16" s="330">
        <v>52.575452672238796</v>
      </c>
      <c r="E16" s="232">
        <v>1720</v>
      </c>
      <c r="F16" s="330">
        <v>37.663381339546333</v>
      </c>
      <c r="G16" s="232">
        <v>473</v>
      </c>
      <c r="H16" s="330">
        <v>10.357429868375242</v>
      </c>
      <c r="I16" s="232">
        <v>208</v>
      </c>
      <c r="J16" s="326">
        <v>4.554641464317231</v>
      </c>
      <c r="K16" s="495">
        <v>3437</v>
      </c>
      <c r="L16" s="330">
        <v>72.166615224069261</v>
      </c>
      <c r="M16" s="356">
        <v>2061</v>
      </c>
      <c r="N16" s="330">
        <v>43.274772760199809</v>
      </c>
      <c r="O16" s="356">
        <v>542</v>
      </c>
      <c r="P16" s="330">
        <v>11.380362365855554</v>
      </c>
      <c r="Q16" s="356">
        <v>834</v>
      </c>
      <c r="R16" s="330">
        <v>17.511480098013898</v>
      </c>
      <c r="S16" s="232">
        <v>1000</v>
      </c>
      <c r="T16" s="330">
        <v>20.996978534788845</v>
      </c>
      <c r="U16" s="87">
        <v>424</v>
      </c>
      <c r="V16" s="330">
        <v>8.9027188987504697</v>
      </c>
      <c r="W16" s="356">
        <v>282</v>
      </c>
      <c r="X16" s="330">
        <v>5.9211479468104535</v>
      </c>
      <c r="Y16" s="356">
        <v>294</v>
      </c>
      <c r="Z16" s="330">
        <v>6.1731116892279205</v>
      </c>
      <c r="AA16" s="87">
        <v>3</v>
      </c>
      <c r="AB16" s="330">
        <v>6.2990935604366527E-2</v>
      </c>
      <c r="AC16" s="232">
        <v>3</v>
      </c>
      <c r="AD16" s="330">
        <v>6.2990935604366527E-2</v>
      </c>
      <c r="AE16" s="232">
        <v>0</v>
      </c>
      <c r="AF16" s="330">
        <v>0</v>
      </c>
      <c r="AG16" s="232">
        <v>0</v>
      </c>
      <c r="AH16" s="330">
        <v>0</v>
      </c>
      <c r="AI16" s="84">
        <v>4440</v>
      </c>
      <c r="AJ16" s="323">
        <v>93.226584694462474</v>
      </c>
      <c r="AK16" s="495">
        <v>56</v>
      </c>
      <c r="AL16" s="330">
        <v>1.1758307979481752</v>
      </c>
      <c r="AM16" s="86">
        <v>37</v>
      </c>
      <c r="AN16" s="330">
        <v>0.7768882057871872</v>
      </c>
      <c r="AO16" s="85">
        <v>93</v>
      </c>
      <c r="AP16" s="330">
        <v>1.9527190037353626</v>
      </c>
      <c r="AQ16" s="84">
        <v>1183</v>
      </c>
      <c r="AR16" s="326">
        <v>25.904523328304251</v>
      </c>
      <c r="AS16" s="86">
        <v>61</v>
      </c>
      <c r="AT16" s="330">
        <v>1.3357361986699572</v>
      </c>
      <c r="AU16" s="85">
        <v>460</v>
      </c>
      <c r="AV16" s="330">
        <v>10.072764776855413</v>
      </c>
      <c r="AW16" s="83" t="s">
        <v>41</v>
      </c>
    </row>
    <row r="17" spans="1:49" s="82" customFormat="1" ht="36.75" customHeight="1">
      <c r="A17" s="83" t="s">
        <v>42</v>
      </c>
      <c r="B17" s="490">
        <v>791397</v>
      </c>
      <c r="C17" s="85">
        <v>6859</v>
      </c>
      <c r="D17" s="330">
        <v>86.669522376253639</v>
      </c>
      <c r="E17" s="232">
        <v>4610</v>
      </c>
      <c r="F17" s="330">
        <v>58.251421220954839</v>
      </c>
      <c r="G17" s="232">
        <v>1365</v>
      </c>
      <c r="H17" s="330">
        <v>17.247980469979037</v>
      </c>
      <c r="I17" s="232">
        <v>884</v>
      </c>
      <c r="J17" s="326">
        <v>11.170120685319757</v>
      </c>
      <c r="K17" s="495">
        <v>8014</v>
      </c>
      <c r="L17" s="330">
        <v>96.879404845662663</v>
      </c>
      <c r="M17" s="356">
        <v>4190</v>
      </c>
      <c r="N17" s="330">
        <v>50.65194738000082</v>
      </c>
      <c r="O17" s="356">
        <v>1714</v>
      </c>
      <c r="P17" s="330">
        <v>20.720152221795086</v>
      </c>
      <c r="Q17" s="356">
        <v>2110</v>
      </c>
      <c r="R17" s="330">
        <v>25.50730524386676</v>
      </c>
      <c r="S17" s="232">
        <v>2164</v>
      </c>
      <c r="T17" s="330">
        <v>26.160098837785629</v>
      </c>
      <c r="U17" s="87">
        <v>925</v>
      </c>
      <c r="V17" s="330">
        <v>11.182112488425002</v>
      </c>
      <c r="W17" s="356">
        <v>489</v>
      </c>
      <c r="X17" s="330">
        <v>5.9114086560430552</v>
      </c>
      <c r="Y17" s="356">
        <v>750</v>
      </c>
      <c r="Z17" s="330">
        <v>9.0665776933175692</v>
      </c>
      <c r="AA17" s="87">
        <v>23</v>
      </c>
      <c r="AB17" s="330">
        <v>0.27804171592840549</v>
      </c>
      <c r="AC17" s="232">
        <v>12</v>
      </c>
      <c r="AD17" s="330">
        <v>0.14506524309308111</v>
      </c>
      <c r="AE17" s="232">
        <v>1</v>
      </c>
      <c r="AF17" s="330">
        <v>1.2088770257756759E-2</v>
      </c>
      <c r="AG17" s="232">
        <v>10</v>
      </c>
      <c r="AH17" s="330">
        <v>0.12088770257756759</v>
      </c>
      <c r="AI17" s="84">
        <v>10201</v>
      </c>
      <c r="AJ17" s="323">
        <v>123.3175453993767</v>
      </c>
      <c r="AK17" s="495">
        <v>157</v>
      </c>
      <c r="AL17" s="330">
        <v>1.8979369304678113</v>
      </c>
      <c r="AM17" s="86">
        <v>47</v>
      </c>
      <c r="AN17" s="330">
        <v>0.56817220211456776</v>
      </c>
      <c r="AO17" s="85">
        <v>204</v>
      </c>
      <c r="AP17" s="330">
        <v>2.4661091325823787</v>
      </c>
      <c r="AQ17" s="84">
        <v>1879</v>
      </c>
      <c r="AR17" s="326">
        <v>23.742824397868581</v>
      </c>
      <c r="AS17" s="86">
        <v>301</v>
      </c>
      <c r="AT17" s="330">
        <v>3.8034008215851212</v>
      </c>
      <c r="AU17" s="85">
        <v>631</v>
      </c>
      <c r="AV17" s="330">
        <v>7.9732422538877454</v>
      </c>
      <c r="AW17" s="83" t="s">
        <v>42</v>
      </c>
    </row>
    <row r="18" spans="1:49" s="82" customFormat="1" ht="36.75" customHeight="1">
      <c r="A18" s="83" t="s">
        <v>43</v>
      </c>
      <c r="B18" s="490">
        <v>1322634</v>
      </c>
      <c r="C18" s="85">
        <v>14472</v>
      </c>
      <c r="D18" s="330">
        <v>109.41802494114017</v>
      </c>
      <c r="E18" s="232">
        <v>8672</v>
      </c>
      <c r="F18" s="330">
        <v>65.566135453950224</v>
      </c>
      <c r="G18" s="232">
        <v>3616</v>
      </c>
      <c r="H18" s="330">
        <v>27.339384894082567</v>
      </c>
      <c r="I18" s="232">
        <v>2184</v>
      </c>
      <c r="J18" s="326">
        <v>16.512504593107391</v>
      </c>
      <c r="K18" s="495">
        <v>13289</v>
      </c>
      <c r="L18" s="330">
        <v>101.18771899322445</v>
      </c>
      <c r="M18" s="356">
        <v>7979</v>
      </c>
      <c r="N18" s="330">
        <v>60.755272017980118</v>
      </c>
      <c r="O18" s="356">
        <v>2847</v>
      </c>
      <c r="P18" s="330">
        <v>21.678187672037776</v>
      </c>
      <c r="Q18" s="356">
        <v>2463</v>
      </c>
      <c r="R18" s="330">
        <v>18.754259303206549</v>
      </c>
      <c r="S18" s="232">
        <v>4804</v>
      </c>
      <c r="T18" s="330">
        <v>36.579562197565679</v>
      </c>
      <c r="U18" s="87">
        <v>2098</v>
      </c>
      <c r="V18" s="330">
        <v>15.975004473458116</v>
      </c>
      <c r="W18" s="356">
        <v>1333</v>
      </c>
      <c r="X18" s="330">
        <v>10.149990926177153</v>
      </c>
      <c r="Y18" s="356">
        <v>1373</v>
      </c>
      <c r="Z18" s="330">
        <v>10.454566797930406</v>
      </c>
      <c r="AA18" s="87">
        <v>109</v>
      </c>
      <c r="AB18" s="330">
        <v>0.82996925052761417</v>
      </c>
      <c r="AC18" s="232">
        <v>54</v>
      </c>
      <c r="AD18" s="330">
        <v>0.41117742686689146</v>
      </c>
      <c r="AE18" s="232">
        <v>3</v>
      </c>
      <c r="AF18" s="330">
        <v>2.2843190381493968E-2</v>
      </c>
      <c r="AG18" s="232">
        <v>52</v>
      </c>
      <c r="AH18" s="330">
        <v>0.3959486332792288</v>
      </c>
      <c r="AI18" s="84">
        <v>18202</v>
      </c>
      <c r="AJ18" s="323">
        <v>138.59725044131775</v>
      </c>
      <c r="AK18" s="495">
        <v>76</v>
      </c>
      <c r="AL18" s="330">
        <v>0.5786941563311806</v>
      </c>
      <c r="AM18" s="86">
        <v>118</v>
      </c>
      <c r="AN18" s="330">
        <v>0.89849882167209616</v>
      </c>
      <c r="AO18" s="85">
        <v>194</v>
      </c>
      <c r="AP18" s="330">
        <v>1.4771929780032764</v>
      </c>
      <c r="AQ18" s="84">
        <v>2382</v>
      </c>
      <c r="AR18" s="326">
        <v>18.009517372152843</v>
      </c>
      <c r="AS18" s="86">
        <v>245</v>
      </c>
      <c r="AT18" s="330">
        <v>1.8523642973037138</v>
      </c>
      <c r="AU18" s="85">
        <v>746</v>
      </c>
      <c r="AV18" s="330">
        <v>5.6402602685247771</v>
      </c>
      <c r="AW18" s="83" t="s">
        <v>43</v>
      </c>
    </row>
    <row r="19" spans="1:49" s="82" customFormat="1" ht="36.75" customHeight="1">
      <c r="A19" s="83" t="s">
        <v>44</v>
      </c>
      <c r="B19" s="490">
        <v>1002310</v>
      </c>
      <c r="C19" s="85">
        <v>9152</v>
      </c>
      <c r="D19" s="330">
        <v>91.309076034360615</v>
      </c>
      <c r="E19" s="232">
        <v>6383</v>
      </c>
      <c r="F19" s="330">
        <v>63.68289251828277</v>
      </c>
      <c r="G19" s="232">
        <v>1489</v>
      </c>
      <c r="H19" s="330">
        <v>14.85568337141204</v>
      </c>
      <c r="I19" s="232">
        <v>1280</v>
      </c>
      <c r="J19" s="326">
        <v>12.770500144665823</v>
      </c>
      <c r="K19" s="495">
        <v>9408</v>
      </c>
      <c r="L19" s="330">
        <v>93.362941488388671</v>
      </c>
      <c r="M19" s="356">
        <v>5204</v>
      </c>
      <c r="N19" s="330">
        <v>51.643361767174177</v>
      </c>
      <c r="O19" s="356">
        <v>2403</v>
      </c>
      <c r="P19" s="330">
        <v>23.846848256441113</v>
      </c>
      <c r="Q19" s="356">
        <v>1801</v>
      </c>
      <c r="R19" s="330">
        <v>17.872731464773384</v>
      </c>
      <c r="S19" s="232">
        <v>3055</v>
      </c>
      <c r="T19" s="330">
        <v>30.317154150406822</v>
      </c>
      <c r="U19" s="87">
        <v>1165</v>
      </c>
      <c r="V19" s="330">
        <v>11.561206083543027</v>
      </c>
      <c r="W19" s="356">
        <v>1245</v>
      </c>
      <c r="X19" s="330">
        <v>12.355108647219803</v>
      </c>
      <c r="Y19" s="356">
        <v>645</v>
      </c>
      <c r="Z19" s="330">
        <v>6.4008394196439946</v>
      </c>
      <c r="AA19" s="87">
        <v>36</v>
      </c>
      <c r="AB19" s="330">
        <v>0.35725615365454849</v>
      </c>
      <c r="AC19" s="232">
        <v>20</v>
      </c>
      <c r="AD19" s="330">
        <v>0.19847564091919362</v>
      </c>
      <c r="AE19" s="232">
        <v>0</v>
      </c>
      <c r="AF19" s="330">
        <v>0</v>
      </c>
      <c r="AG19" s="232">
        <v>16</v>
      </c>
      <c r="AH19" s="330">
        <v>0.1587805127353549</v>
      </c>
      <c r="AI19" s="84">
        <v>12499</v>
      </c>
      <c r="AJ19" s="323">
        <v>124.03735179245005</v>
      </c>
      <c r="AK19" s="495">
        <v>89</v>
      </c>
      <c r="AL19" s="330">
        <v>0.88321660209041164</v>
      </c>
      <c r="AM19" s="86">
        <v>75</v>
      </c>
      <c r="AN19" s="330">
        <v>0.74428365344697611</v>
      </c>
      <c r="AO19" s="85">
        <v>164</v>
      </c>
      <c r="AP19" s="330">
        <v>1.6275002555373876</v>
      </c>
      <c r="AQ19" s="84">
        <v>1520</v>
      </c>
      <c r="AR19" s="326">
        <v>15.164968921790663</v>
      </c>
      <c r="AS19" s="86">
        <v>140</v>
      </c>
      <c r="AT19" s="330">
        <v>1.3967734533228244</v>
      </c>
      <c r="AU19" s="85">
        <v>875</v>
      </c>
      <c r="AV19" s="330">
        <v>8.7298340832676526</v>
      </c>
      <c r="AW19" s="83" t="s">
        <v>44</v>
      </c>
    </row>
    <row r="20" spans="1:49" s="82" customFormat="1" ht="36.75" customHeight="1">
      <c r="A20" s="83" t="s">
        <v>45</v>
      </c>
      <c r="B20" s="490">
        <v>819718</v>
      </c>
      <c r="C20" s="85">
        <v>6763</v>
      </c>
      <c r="D20" s="330">
        <v>82.503983077106994</v>
      </c>
      <c r="E20" s="232">
        <v>4504</v>
      </c>
      <c r="F20" s="330">
        <v>54.945725237215726</v>
      </c>
      <c r="G20" s="232">
        <v>1406</v>
      </c>
      <c r="H20" s="330">
        <v>17.152240160640613</v>
      </c>
      <c r="I20" s="232">
        <v>853</v>
      </c>
      <c r="J20" s="326">
        <v>10.40601767925067</v>
      </c>
      <c r="K20" s="495">
        <v>8217</v>
      </c>
      <c r="L20" s="330">
        <v>99.201231091664269</v>
      </c>
      <c r="M20" s="356">
        <v>4843</v>
      </c>
      <c r="N20" s="330">
        <v>58.468000751725697</v>
      </c>
      <c r="O20" s="356">
        <v>1710</v>
      </c>
      <c r="P20" s="330">
        <v>20.644286864639881</v>
      </c>
      <c r="Q20" s="356">
        <v>1664</v>
      </c>
      <c r="R20" s="330">
        <v>20.088943475298688</v>
      </c>
      <c r="S20" s="232">
        <v>2211</v>
      </c>
      <c r="T20" s="330">
        <v>26.692700735508058</v>
      </c>
      <c r="U20" s="87">
        <v>1173</v>
      </c>
      <c r="V20" s="330">
        <v>14.161256428200337</v>
      </c>
      <c r="W20" s="356">
        <v>621</v>
      </c>
      <c r="X20" s="330">
        <v>7.4971357561060623</v>
      </c>
      <c r="Y20" s="356">
        <v>417</v>
      </c>
      <c r="Z20" s="330">
        <v>5.0343085512016543</v>
      </c>
      <c r="AA20" s="87">
        <v>48</v>
      </c>
      <c r="AB20" s="330">
        <v>0.57948875409515455</v>
      </c>
      <c r="AC20" s="232">
        <v>23</v>
      </c>
      <c r="AD20" s="330">
        <v>0.27767169467059488</v>
      </c>
      <c r="AE20" s="232">
        <v>1</v>
      </c>
      <c r="AF20" s="330">
        <v>1.2072682376982386E-2</v>
      </c>
      <c r="AG20" s="232">
        <v>24</v>
      </c>
      <c r="AH20" s="330">
        <v>0.28974437704757727</v>
      </c>
      <c r="AI20" s="84">
        <v>10476</v>
      </c>
      <c r="AJ20" s="323">
        <v>126.47342058126748</v>
      </c>
      <c r="AK20" s="495">
        <v>106</v>
      </c>
      <c r="AL20" s="330">
        <v>1.2797043319601327</v>
      </c>
      <c r="AM20" s="86">
        <v>33</v>
      </c>
      <c r="AN20" s="330">
        <v>0.39839851844041874</v>
      </c>
      <c r="AO20" s="85">
        <v>139</v>
      </c>
      <c r="AP20" s="330">
        <v>1.6781028504005515</v>
      </c>
      <c r="AQ20" s="84">
        <v>2794</v>
      </c>
      <c r="AR20" s="326">
        <v>34.084892609409579</v>
      </c>
      <c r="AS20" s="86">
        <v>199</v>
      </c>
      <c r="AT20" s="330">
        <v>2.4276641479142826</v>
      </c>
      <c r="AU20" s="85">
        <v>1578</v>
      </c>
      <c r="AV20" s="330">
        <v>19.250522740747428</v>
      </c>
      <c r="AW20" s="83" t="s">
        <v>45</v>
      </c>
    </row>
    <row r="21" spans="1:49" s="82" customFormat="1" ht="36.75" customHeight="1">
      <c r="A21" s="83" t="s">
        <v>46</v>
      </c>
      <c r="B21" s="490">
        <v>3508783</v>
      </c>
      <c r="C21" s="85">
        <v>24291</v>
      </c>
      <c r="D21" s="330">
        <v>69.229131582089863</v>
      </c>
      <c r="E21" s="232">
        <v>14589</v>
      </c>
      <c r="F21" s="330">
        <v>41.578518819773123</v>
      </c>
      <c r="G21" s="232">
        <v>6828</v>
      </c>
      <c r="H21" s="330">
        <v>19.459738604524702</v>
      </c>
      <c r="I21" s="232">
        <v>2874</v>
      </c>
      <c r="J21" s="326">
        <v>8.1908741577920328</v>
      </c>
      <c r="K21" s="495">
        <v>30457</v>
      </c>
      <c r="L21" s="330">
        <v>88.997429651452777</v>
      </c>
      <c r="M21" s="356">
        <v>17522</v>
      </c>
      <c r="N21" s="330">
        <v>51.200478128271186</v>
      </c>
      <c r="O21" s="356">
        <v>6014</v>
      </c>
      <c r="P21" s="330">
        <v>17.573317855463014</v>
      </c>
      <c r="Q21" s="356">
        <v>6921</v>
      </c>
      <c r="R21" s="330">
        <v>20.223633667718577</v>
      </c>
      <c r="S21" s="232">
        <v>9016</v>
      </c>
      <c r="T21" s="330">
        <v>26.345366442443385</v>
      </c>
      <c r="U21" s="87">
        <v>4221</v>
      </c>
      <c r="V21" s="330">
        <v>12.334049662106649</v>
      </c>
      <c r="W21" s="356">
        <v>2258</v>
      </c>
      <c r="X21" s="330">
        <v>6.5980298832117539</v>
      </c>
      <c r="Y21" s="356">
        <v>2537</v>
      </c>
      <c r="Z21" s="330">
        <v>7.4132868971249861</v>
      </c>
      <c r="AA21" s="87">
        <v>166</v>
      </c>
      <c r="AB21" s="330">
        <v>0.48506331293762228</v>
      </c>
      <c r="AC21" s="232">
        <v>47</v>
      </c>
      <c r="AD21" s="330">
        <v>0.13733720306065209</v>
      </c>
      <c r="AE21" s="232">
        <v>3</v>
      </c>
      <c r="AF21" s="330">
        <v>8.7662044506799201E-3</v>
      </c>
      <c r="AG21" s="232">
        <v>116</v>
      </c>
      <c r="AH21" s="330">
        <v>0.33895990542629029</v>
      </c>
      <c r="AI21" s="84">
        <v>39639</v>
      </c>
      <c r="AJ21" s="323">
        <v>115.82785940683378</v>
      </c>
      <c r="AK21" s="495">
        <v>233</v>
      </c>
      <c r="AL21" s="330">
        <v>0.68084187900280724</v>
      </c>
      <c r="AM21" s="86">
        <v>161</v>
      </c>
      <c r="AN21" s="330">
        <v>0.47045297218648902</v>
      </c>
      <c r="AO21" s="85">
        <v>394</v>
      </c>
      <c r="AP21" s="330">
        <v>1.1512948511892962</v>
      </c>
      <c r="AQ21" s="84">
        <v>7888</v>
      </c>
      <c r="AR21" s="326">
        <v>22.480729073299774</v>
      </c>
      <c r="AS21" s="86">
        <v>778</v>
      </c>
      <c r="AT21" s="330">
        <v>2.2172930044405712</v>
      </c>
      <c r="AU21" s="85">
        <v>2291</v>
      </c>
      <c r="AV21" s="330">
        <v>6.5293293999657438</v>
      </c>
      <c r="AW21" s="83" t="s">
        <v>46</v>
      </c>
    </row>
    <row r="22" spans="1:49" s="82" customFormat="1" ht="36.75" customHeight="1">
      <c r="A22" s="83" t="s">
        <v>47</v>
      </c>
      <c r="B22" s="490">
        <v>3009237</v>
      </c>
      <c r="C22" s="85">
        <v>35515</v>
      </c>
      <c r="D22" s="330">
        <v>118.01994990756793</v>
      </c>
      <c r="E22" s="232">
        <v>23604</v>
      </c>
      <c r="F22" s="330">
        <v>78.438487895768915</v>
      </c>
      <c r="G22" s="232">
        <v>7031</v>
      </c>
      <c r="H22" s="330">
        <v>23.364726673239762</v>
      </c>
      <c r="I22" s="232">
        <v>4880</v>
      </c>
      <c r="J22" s="326">
        <v>16.216735338559243</v>
      </c>
      <c r="K22" s="495">
        <v>26714</v>
      </c>
      <c r="L22" s="330">
        <v>91.085763164059031</v>
      </c>
      <c r="M22" s="356">
        <v>15073</v>
      </c>
      <c r="N22" s="330">
        <v>51.393864946165372</v>
      </c>
      <c r="O22" s="356">
        <v>5353</v>
      </c>
      <c r="P22" s="330">
        <v>18.251931205255971</v>
      </c>
      <c r="Q22" s="356">
        <v>6288</v>
      </c>
      <c r="R22" s="330">
        <v>21.439967012637688</v>
      </c>
      <c r="S22" s="232">
        <v>8730</v>
      </c>
      <c r="T22" s="330">
        <v>29.766366415446406</v>
      </c>
      <c r="U22" s="87">
        <v>4663</v>
      </c>
      <c r="V22" s="330">
        <v>15.899263069327215</v>
      </c>
      <c r="W22" s="356">
        <v>1559</v>
      </c>
      <c r="X22" s="330">
        <v>5.3156661216129377</v>
      </c>
      <c r="Y22" s="356">
        <v>2508</v>
      </c>
      <c r="Z22" s="330">
        <v>8.5514372245062535</v>
      </c>
      <c r="AA22" s="87">
        <v>137</v>
      </c>
      <c r="AB22" s="330">
        <v>0.46712396322063665</v>
      </c>
      <c r="AC22" s="232">
        <v>71</v>
      </c>
      <c r="AD22" s="330">
        <v>0.24208614152310368</v>
      </c>
      <c r="AE22" s="232">
        <v>7</v>
      </c>
      <c r="AF22" s="330">
        <v>2.3867647755798953E-2</v>
      </c>
      <c r="AG22" s="232">
        <v>59</v>
      </c>
      <c r="AH22" s="330">
        <v>0.20117017394173403</v>
      </c>
      <c r="AI22" s="84">
        <v>35581</v>
      </c>
      <c r="AJ22" s="323">
        <v>121.31925354272607</v>
      </c>
      <c r="AK22" s="495">
        <v>283</v>
      </c>
      <c r="AL22" s="330">
        <v>0.9649349021273006</v>
      </c>
      <c r="AM22" s="86">
        <v>191</v>
      </c>
      <c r="AN22" s="330">
        <v>0.65124581733679998</v>
      </c>
      <c r="AO22" s="85">
        <v>474</v>
      </c>
      <c r="AP22" s="330">
        <v>1.6161807194641005</v>
      </c>
      <c r="AQ22" s="84">
        <v>4994</v>
      </c>
      <c r="AR22" s="326">
        <v>16.595568909992799</v>
      </c>
      <c r="AS22" s="86">
        <v>600</v>
      </c>
      <c r="AT22" s="330">
        <v>1.9938609022818741</v>
      </c>
      <c r="AU22" s="85">
        <v>2270</v>
      </c>
      <c r="AV22" s="330">
        <v>7.5434404136330908</v>
      </c>
      <c r="AW22" s="83" t="s">
        <v>47</v>
      </c>
    </row>
    <row r="23" spans="1:49" s="82" customFormat="1" ht="36.75" customHeight="1">
      <c r="A23" s="83" t="s">
        <v>48</v>
      </c>
      <c r="B23" s="490">
        <v>8534687</v>
      </c>
      <c r="C23" s="85">
        <v>101305</v>
      </c>
      <c r="D23" s="330">
        <v>118.6979674825802</v>
      </c>
      <c r="E23" s="232">
        <v>67487</v>
      </c>
      <c r="F23" s="330">
        <v>79.073784428181128</v>
      </c>
      <c r="G23" s="232">
        <v>20205</v>
      </c>
      <c r="H23" s="330">
        <v>23.673978905143208</v>
      </c>
      <c r="I23" s="232">
        <v>13613</v>
      </c>
      <c r="J23" s="326">
        <v>15.950204149255853</v>
      </c>
      <c r="K23" s="495">
        <v>116897</v>
      </c>
      <c r="L23" s="330">
        <v>142.23242006582285</v>
      </c>
      <c r="M23" s="356">
        <v>62447</v>
      </c>
      <c r="N23" s="330">
        <v>75.981316337035494</v>
      </c>
      <c r="O23" s="356">
        <v>23276</v>
      </c>
      <c r="P23" s="330">
        <v>28.320673836386664</v>
      </c>
      <c r="Q23" s="356">
        <v>31174</v>
      </c>
      <c r="R23" s="330">
        <v>37.930429892400667</v>
      </c>
      <c r="S23" s="232">
        <v>17949</v>
      </c>
      <c r="T23" s="330">
        <v>21.839137939908245</v>
      </c>
      <c r="U23" s="87">
        <v>8375</v>
      </c>
      <c r="V23" s="330">
        <v>10.190137625869493</v>
      </c>
      <c r="W23" s="356">
        <v>2555</v>
      </c>
      <c r="X23" s="330">
        <v>3.108752433921977</v>
      </c>
      <c r="Y23" s="356">
        <v>7019</v>
      </c>
      <c r="Z23" s="330">
        <v>8.5402478801167732</v>
      </c>
      <c r="AA23" s="87">
        <v>611</v>
      </c>
      <c r="AB23" s="330">
        <v>0.74342377186940423</v>
      </c>
      <c r="AC23" s="232">
        <v>159</v>
      </c>
      <c r="AD23" s="330">
        <v>0.19346052328516411</v>
      </c>
      <c r="AE23" s="232">
        <v>22</v>
      </c>
      <c r="AF23" s="330">
        <v>2.676812271870195E-2</v>
      </c>
      <c r="AG23" s="232">
        <v>430</v>
      </c>
      <c r="AH23" s="330">
        <v>0.52319512586553818</v>
      </c>
      <c r="AI23" s="84">
        <v>135457</v>
      </c>
      <c r="AJ23" s="323">
        <v>164.81498177760048</v>
      </c>
      <c r="AK23" s="495">
        <v>1556</v>
      </c>
      <c r="AL23" s="330">
        <v>1.8932363159227381</v>
      </c>
      <c r="AM23" s="86">
        <v>523</v>
      </c>
      <c r="AN23" s="330">
        <v>0.63635128099459637</v>
      </c>
      <c r="AO23" s="85">
        <v>2079</v>
      </c>
      <c r="AP23" s="330">
        <v>2.5295875969173349</v>
      </c>
      <c r="AQ23" s="84">
        <v>18831</v>
      </c>
      <c r="AR23" s="326">
        <v>22.064078038245572</v>
      </c>
      <c r="AS23" s="86">
        <v>1697</v>
      </c>
      <c r="AT23" s="330">
        <v>1.9883564564230651</v>
      </c>
      <c r="AU23" s="85">
        <v>5327</v>
      </c>
      <c r="AV23" s="330">
        <v>6.2415880043404055</v>
      </c>
      <c r="AW23" s="83" t="s">
        <v>48</v>
      </c>
    </row>
    <row r="24" spans="1:49" s="82" customFormat="1" ht="36.75" customHeight="1">
      <c r="A24" s="83" t="s">
        <v>49</v>
      </c>
      <c r="B24" s="490">
        <v>4736272</v>
      </c>
      <c r="C24" s="85">
        <v>49845</v>
      </c>
      <c r="D24" s="330">
        <v>105.24099967231611</v>
      </c>
      <c r="E24" s="232">
        <v>31808</v>
      </c>
      <c r="F24" s="330">
        <v>67.158305097342378</v>
      </c>
      <c r="G24" s="232">
        <v>10081</v>
      </c>
      <c r="H24" s="330">
        <v>21.284672839735553</v>
      </c>
      <c r="I24" s="232">
        <v>7956</v>
      </c>
      <c r="J24" s="326">
        <v>16.79802173523818</v>
      </c>
      <c r="K24" s="495">
        <v>52951</v>
      </c>
      <c r="L24" s="330">
        <v>114.60056487596897</v>
      </c>
      <c r="M24" s="356">
        <v>28385</v>
      </c>
      <c r="N24" s="330">
        <v>61.432966969545042</v>
      </c>
      <c r="O24" s="356">
        <v>12570</v>
      </c>
      <c r="P24" s="330">
        <v>27.204946091498364</v>
      </c>
      <c r="Q24" s="356">
        <v>11996</v>
      </c>
      <c r="R24" s="330">
        <v>25.962651814925572</v>
      </c>
      <c r="S24" s="232">
        <v>12400</v>
      </c>
      <c r="T24" s="330">
        <v>26.837019215161472</v>
      </c>
      <c r="U24" s="87">
        <v>5944</v>
      </c>
      <c r="V24" s="330">
        <v>12.864455017332242</v>
      </c>
      <c r="W24" s="356">
        <v>3157</v>
      </c>
      <c r="X24" s="330">
        <v>6.8326185211503851</v>
      </c>
      <c r="Y24" s="356">
        <v>3299</v>
      </c>
      <c r="Z24" s="330">
        <v>7.1399456766788472</v>
      </c>
      <c r="AA24" s="87">
        <v>247</v>
      </c>
      <c r="AB24" s="330">
        <v>0.53457610856007132</v>
      </c>
      <c r="AC24" s="232">
        <v>82</v>
      </c>
      <c r="AD24" s="330">
        <v>0.17747061093897104</v>
      </c>
      <c r="AE24" s="232">
        <v>20</v>
      </c>
      <c r="AF24" s="330">
        <v>4.328551486316367E-2</v>
      </c>
      <c r="AG24" s="232">
        <v>145</v>
      </c>
      <c r="AH24" s="330">
        <v>0.31381998275793666</v>
      </c>
      <c r="AI24" s="84">
        <v>65598</v>
      </c>
      <c r="AJ24" s="323">
        <v>141.97216019969051</v>
      </c>
      <c r="AK24" s="495">
        <v>727</v>
      </c>
      <c r="AL24" s="330">
        <v>1.5734284652759993</v>
      </c>
      <c r="AM24" s="86">
        <v>390</v>
      </c>
      <c r="AN24" s="330">
        <v>0.84406753983169158</v>
      </c>
      <c r="AO24" s="85">
        <v>1117</v>
      </c>
      <c r="AP24" s="330">
        <v>2.417496005107691</v>
      </c>
      <c r="AQ24" s="84">
        <v>8852</v>
      </c>
      <c r="AR24" s="326">
        <v>18.689804977416838</v>
      </c>
      <c r="AS24" s="86">
        <v>1265</v>
      </c>
      <c r="AT24" s="330">
        <v>2.6708770104419677</v>
      </c>
      <c r="AU24" s="85">
        <v>3647</v>
      </c>
      <c r="AV24" s="330">
        <v>7.7001489779303212</v>
      </c>
      <c r="AW24" s="83" t="s">
        <v>49</v>
      </c>
    </row>
    <row r="25" spans="1:49" s="82" customFormat="1" ht="36.75" customHeight="1">
      <c r="A25" s="83" t="s">
        <v>50</v>
      </c>
      <c r="B25" s="490">
        <v>970012</v>
      </c>
      <c r="C25" s="85">
        <v>3746</v>
      </c>
      <c r="D25" s="330">
        <v>38.618078951600602</v>
      </c>
      <c r="E25" s="232">
        <v>2413</v>
      </c>
      <c r="F25" s="330">
        <v>24.875980915700012</v>
      </c>
      <c r="G25" s="232">
        <v>814</v>
      </c>
      <c r="H25" s="330">
        <v>8.3916487631080852</v>
      </c>
      <c r="I25" s="232">
        <v>519</v>
      </c>
      <c r="J25" s="326">
        <v>5.3504492727925017</v>
      </c>
      <c r="K25" s="495">
        <v>7610</v>
      </c>
      <c r="L25" s="330">
        <v>69.545456622430308</v>
      </c>
      <c r="M25" s="356">
        <v>4003</v>
      </c>
      <c r="N25" s="330">
        <v>36.582189600471551</v>
      </c>
      <c r="O25" s="356">
        <v>1587</v>
      </c>
      <c r="P25" s="330">
        <v>14.503106394191445</v>
      </c>
      <c r="Q25" s="356">
        <v>2020</v>
      </c>
      <c r="R25" s="330">
        <v>18.460160627767308</v>
      </c>
      <c r="S25" s="232">
        <v>1860</v>
      </c>
      <c r="T25" s="330">
        <v>16.997969686954054</v>
      </c>
      <c r="U25" s="87">
        <v>742</v>
      </c>
      <c r="V25" s="330">
        <v>6.7809104880214566</v>
      </c>
      <c r="W25" s="356">
        <v>307</v>
      </c>
      <c r="X25" s="330">
        <v>2.8055788676854272</v>
      </c>
      <c r="Y25" s="356">
        <v>811</v>
      </c>
      <c r="Z25" s="330">
        <v>7.4114803312471711</v>
      </c>
      <c r="AA25" s="87">
        <v>9</v>
      </c>
      <c r="AB25" s="330">
        <v>8.2248240420745425E-2</v>
      </c>
      <c r="AC25" s="232">
        <v>2</v>
      </c>
      <c r="AD25" s="330">
        <v>1.8277386760165652E-2</v>
      </c>
      <c r="AE25" s="232">
        <v>0</v>
      </c>
      <c r="AF25" s="330">
        <v>0</v>
      </c>
      <c r="AG25" s="232">
        <v>7</v>
      </c>
      <c r="AH25" s="330">
        <v>6.397085366057978E-2</v>
      </c>
      <c r="AI25" s="84">
        <v>9479</v>
      </c>
      <c r="AJ25" s="323">
        <v>86.625674549805112</v>
      </c>
      <c r="AK25" s="495">
        <v>71</v>
      </c>
      <c r="AL25" s="330">
        <v>0.64884722998588062</v>
      </c>
      <c r="AM25" s="86">
        <v>69</v>
      </c>
      <c r="AN25" s="330">
        <v>0.63056984322571508</v>
      </c>
      <c r="AO25" s="85">
        <v>140</v>
      </c>
      <c r="AP25" s="330">
        <v>1.2794170732115955</v>
      </c>
      <c r="AQ25" s="84">
        <v>1766</v>
      </c>
      <c r="AR25" s="326">
        <v>18.205960338634988</v>
      </c>
      <c r="AS25" s="86">
        <v>168</v>
      </c>
      <c r="AT25" s="330">
        <v>1.7319373368576882</v>
      </c>
      <c r="AU25" s="85">
        <v>1248</v>
      </c>
      <c r="AV25" s="330">
        <v>12.865820216657115</v>
      </c>
      <c r="AW25" s="83" t="s">
        <v>50</v>
      </c>
    </row>
    <row r="26" spans="1:49" s="82" customFormat="1" ht="36.75" customHeight="1">
      <c r="A26" s="83" t="s">
        <v>51</v>
      </c>
      <c r="B26" s="490">
        <v>480476</v>
      </c>
      <c r="C26" s="85">
        <v>2334</v>
      </c>
      <c r="D26" s="330">
        <v>48.576827978920903</v>
      </c>
      <c r="E26" s="232">
        <v>1718</v>
      </c>
      <c r="F26" s="330">
        <v>35.756208426643582</v>
      </c>
      <c r="G26" s="232">
        <v>321</v>
      </c>
      <c r="H26" s="330">
        <v>6.6808747991575022</v>
      </c>
      <c r="I26" s="232">
        <v>295</v>
      </c>
      <c r="J26" s="326">
        <v>6.1397447531198228</v>
      </c>
      <c r="K26" s="495">
        <v>3369</v>
      </c>
      <c r="L26" s="330">
        <v>66.00636356986864</v>
      </c>
      <c r="M26" s="356">
        <v>2115</v>
      </c>
      <c r="N26" s="330">
        <v>41.437654778946921</v>
      </c>
      <c r="O26" s="356">
        <v>578</v>
      </c>
      <c r="P26" s="330">
        <v>11.324333079069183</v>
      </c>
      <c r="Q26" s="356">
        <v>676</v>
      </c>
      <c r="R26" s="330">
        <v>13.244375711852539</v>
      </c>
      <c r="S26" s="232">
        <v>478</v>
      </c>
      <c r="T26" s="330">
        <v>9.3651059027596357</v>
      </c>
      <c r="U26" s="87">
        <v>248</v>
      </c>
      <c r="V26" s="330">
        <v>4.858883397247677</v>
      </c>
      <c r="W26" s="356">
        <v>85</v>
      </c>
      <c r="X26" s="330">
        <v>1.6653430998631151</v>
      </c>
      <c r="Y26" s="356">
        <v>145</v>
      </c>
      <c r="Z26" s="330">
        <v>2.8408794056488436</v>
      </c>
      <c r="AA26" s="87">
        <v>26</v>
      </c>
      <c r="AB26" s="330">
        <v>0.50939906584048233</v>
      </c>
      <c r="AC26" s="232">
        <v>7</v>
      </c>
      <c r="AD26" s="330">
        <v>0.13714590234166832</v>
      </c>
      <c r="AE26" s="232">
        <v>1</v>
      </c>
      <c r="AF26" s="330">
        <v>1.9592271763095474E-2</v>
      </c>
      <c r="AG26" s="232">
        <v>18</v>
      </c>
      <c r="AH26" s="330">
        <v>0.35266089173571852</v>
      </c>
      <c r="AI26" s="84">
        <v>3873</v>
      </c>
      <c r="AJ26" s="323">
        <v>75.880868538468775</v>
      </c>
      <c r="AK26" s="495">
        <v>69</v>
      </c>
      <c r="AL26" s="330">
        <v>1.3518667516535876</v>
      </c>
      <c r="AM26" s="86">
        <v>42</v>
      </c>
      <c r="AN26" s="330">
        <v>0.82287541405000986</v>
      </c>
      <c r="AO26" s="85">
        <v>111</v>
      </c>
      <c r="AP26" s="330">
        <v>2.1747421657035977</v>
      </c>
      <c r="AQ26" s="84">
        <v>879</v>
      </c>
      <c r="AR26" s="326">
        <v>18.294358094889237</v>
      </c>
      <c r="AS26" s="86">
        <v>55</v>
      </c>
      <c r="AT26" s="330">
        <v>1.1446981743104754</v>
      </c>
      <c r="AU26" s="85">
        <v>674</v>
      </c>
      <c r="AV26" s="330">
        <v>14.027755808822917</v>
      </c>
      <c r="AW26" s="83" t="s">
        <v>51</v>
      </c>
    </row>
    <row r="27" spans="1:49" s="82" customFormat="1" ht="36.75" customHeight="1">
      <c r="A27" s="83" t="s">
        <v>52</v>
      </c>
      <c r="B27" s="490">
        <v>516004</v>
      </c>
      <c r="C27" s="85">
        <v>3099</v>
      </c>
      <c r="D27" s="330">
        <v>60.057673971519598</v>
      </c>
      <c r="E27" s="232">
        <v>2243</v>
      </c>
      <c r="F27" s="330">
        <v>43.468655281741995</v>
      </c>
      <c r="G27" s="232">
        <v>484</v>
      </c>
      <c r="H27" s="330">
        <v>9.3797722498275196</v>
      </c>
      <c r="I27" s="232">
        <v>372</v>
      </c>
      <c r="J27" s="326">
        <v>7.2092464399500775</v>
      </c>
      <c r="K27" s="495">
        <v>3845</v>
      </c>
      <c r="L27" s="330">
        <v>69.433576115090588</v>
      </c>
      <c r="M27" s="356">
        <v>2440</v>
      </c>
      <c r="N27" s="330">
        <v>44.061879251188834</v>
      </c>
      <c r="O27" s="356">
        <v>571</v>
      </c>
      <c r="P27" s="330">
        <v>10.31120207066755</v>
      </c>
      <c r="Q27" s="356">
        <v>834</v>
      </c>
      <c r="R27" s="330">
        <v>15.060494793234215</v>
      </c>
      <c r="S27" s="232">
        <v>861</v>
      </c>
      <c r="T27" s="330">
        <v>15.548064768554747</v>
      </c>
      <c r="U27" s="87">
        <v>443</v>
      </c>
      <c r="V27" s="330">
        <v>7.9997592247035465</v>
      </c>
      <c r="W27" s="356">
        <v>111</v>
      </c>
      <c r="X27" s="330">
        <v>2.0044543429844097</v>
      </c>
      <c r="Y27" s="356">
        <v>307</v>
      </c>
      <c r="Z27" s="330">
        <v>5.5438512008667908</v>
      </c>
      <c r="AA27" s="87">
        <v>16</v>
      </c>
      <c r="AB27" s="330">
        <v>0.28893035574550052</v>
      </c>
      <c r="AC27" s="232">
        <v>4</v>
      </c>
      <c r="AD27" s="330">
        <v>7.2232588936375131E-2</v>
      </c>
      <c r="AE27" s="232">
        <v>1</v>
      </c>
      <c r="AF27" s="330">
        <v>1.8058147234093783E-2</v>
      </c>
      <c r="AG27" s="232">
        <v>11</v>
      </c>
      <c r="AH27" s="330">
        <v>0.19863961957503162</v>
      </c>
      <c r="AI27" s="84">
        <v>4722</v>
      </c>
      <c r="AJ27" s="323">
        <v>85.270571239390847</v>
      </c>
      <c r="AK27" s="495">
        <v>62</v>
      </c>
      <c r="AL27" s="330">
        <v>1.1196051285138147</v>
      </c>
      <c r="AM27" s="86">
        <v>40</v>
      </c>
      <c r="AN27" s="330">
        <v>0.72232588936375131</v>
      </c>
      <c r="AO27" s="85">
        <v>102</v>
      </c>
      <c r="AP27" s="330">
        <v>1.8419310178775659</v>
      </c>
      <c r="AQ27" s="84">
        <v>604</v>
      </c>
      <c r="AR27" s="326">
        <v>11.705335617553352</v>
      </c>
      <c r="AS27" s="86">
        <v>76</v>
      </c>
      <c r="AT27" s="330">
        <v>1.4728567995596933</v>
      </c>
      <c r="AU27" s="85">
        <v>593</v>
      </c>
      <c r="AV27" s="330">
        <v>11.492158975511817</v>
      </c>
      <c r="AW27" s="83" t="s">
        <v>52</v>
      </c>
    </row>
    <row r="28" spans="1:49" s="82" customFormat="1" ht="36.75" customHeight="1">
      <c r="A28" s="83" t="s">
        <v>53</v>
      </c>
      <c r="B28" s="490">
        <v>361063</v>
      </c>
      <c r="C28" s="85">
        <v>2618</v>
      </c>
      <c r="D28" s="330">
        <v>72.508121851311259</v>
      </c>
      <c r="E28" s="232">
        <v>1932</v>
      </c>
      <c r="F28" s="330">
        <v>53.508667462464999</v>
      </c>
      <c r="G28" s="232">
        <v>431</v>
      </c>
      <c r="H28" s="330">
        <v>11.936974987744522</v>
      </c>
      <c r="I28" s="232">
        <v>255</v>
      </c>
      <c r="J28" s="326">
        <v>7.0624794011017471</v>
      </c>
      <c r="K28" s="495">
        <v>2615</v>
      </c>
      <c r="L28" s="330">
        <v>68.06864651418249</v>
      </c>
      <c r="M28" s="356">
        <v>1668</v>
      </c>
      <c r="N28" s="330">
        <v>43.41816534824337</v>
      </c>
      <c r="O28" s="356">
        <v>401</v>
      </c>
      <c r="P28" s="330">
        <v>10.438060134679612</v>
      </c>
      <c r="Q28" s="356">
        <v>546</v>
      </c>
      <c r="R28" s="330">
        <v>14.212421031259519</v>
      </c>
      <c r="S28" s="232">
        <v>936</v>
      </c>
      <c r="T28" s="330">
        <v>24.364150339302032</v>
      </c>
      <c r="U28" s="87">
        <v>516</v>
      </c>
      <c r="V28" s="330">
        <v>13.431518776794711</v>
      </c>
      <c r="W28" s="356">
        <v>159</v>
      </c>
      <c r="X28" s="330">
        <v>4.1387819486634863</v>
      </c>
      <c r="Y28" s="356">
        <v>261</v>
      </c>
      <c r="Z28" s="330">
        <v>6.7938496138438369</v>
      </c>
      <c r="AA28" s="87">
        <v>25</v>
      </c>
      <c r="AB28" s="330">
        <v>0.65075187872067397</v>
      </c>
      <c r="AC28" s="232">
        <v>7</v>
      </c>
      <c r="AD28" s="330">
        <v>0.1822105260417887</v>
      </c>
      <c r="AE28" s="232">
        <v>1</v>
      </c>
      <c r="AF28" s="330">
        <v>2.6030075148826957E-2</v>
      </c>
      <c r="AG28" s="232">
        <v>17</v>
      </c>
      <c r="AH28" s="330">
        <v>0.44251127753005826</v>
      </c>
      <c r="AI28" s="84">
        <v>3576</v>
      </c>
      <c r="AJ28" s="323">
        <v>93.083548732205202</v>
      </c>
      <c r="AK28" s="495">
        <v>66</v>
      </c>
      <c r="AL28" s="330">
        <v>1.7179849598225791</v>
      </c>
      <c r="AM28" s="86">
        <v>40</v>
      </c>
      <c r="AN28" s="330">
        <v>1.0412030059530784</v>
      </c>
      <c r="AO28" s="85">
        <v>106</v>
      </c>
      <c r="AP28" s="330">
        <v>2.7591879657756579</v>
      </c>
      <c r="AQ28" s="84">
        <v>444</v>
      </c>
      <c r="AR28" s="326">
        <v>12.297022957212453</v>
      </c>
      <c r="AS28" s="86">
        <v>85</v>
      </c>
      <c r="AT28" s="330">
        <v>2.354159800367249</v>
      </c>
      <c r="AU28" s="85">
        <v>213</v>
      </c>
      <c r="AV28" s="330">
        <v>5.8992474997438125</v>
      </c>
      <c r="AW28" s="83" t="s">
        <v>53</v>
      </c>
    </row>
    <row r="29" spans="1:49" s="82" customFormat="1" ht="36.75" customHeight="1">
      <c r="A29" s="83" t="s">
        <v>54</v>
      </c>
      <c r="B29" s="490">
        <v>381922</v>
      </c>
      <c r="C29" s="85">
        <v>3607</v>
      </c>
      <c r="D29" s="330">
        <v>94.443368017553311</v>
      </c>
      <c r="E29" s="232">
        <v>2289</v>
      </c>
      <c r="F29" s="330">
        <v>59.933703740554357</v>
      </c>
      <c r="G29" s="232">
        <v>820</v>
      </c>
      <c r="H29" s="330">
        <v>21.470352585082818</v>
      </c>
      <c r="I29" s="232">
        <v>498</v>
      </c>
      <c r="J29" s="326">
        <v>13.039311691916151</v>
      </c>
      <c r="K29" s="495">
        <v>2891</v>
      </c>
      <c r="L29" s="330">
        <v>72.756343844820023</v>
      </c>
      <c r="M29" s="356">
        <v>1723</v>
      </c>
      <c r="N29" s="330">
        <v>43.361874937608057</v>
      </c>
      <c r="O29" s="356">
        <v>554</v>
      </c>
      <c r="P29" s="330">
        <v>13.942239533044031</v>
      </c>
      <c r="Q29" s="356">
        <v>614</v>
      </c>
      <c r="R29" s="330">
        <v>15.452229374167933</v>
      </c>
      <c r="S29" s="232">
        <v>1035</v>
      </c>
      <c r="T29" s="330">
        <v>26.047324759387315</v>
      </c>
      <c r="U29" s="87">
        <v>476</v>
      </c>
      <c r="V29" s="330">
        <v>11.979252739582957</v>
      </c>
      <c r="W29" s="356">
        <v>304</v>
      </c>
      <c r="X29" s="330">
        <v>7.650615195027771</v>
      </c>
      <c r="Y29" s="356">
        <v>255</v>
      </c>
      <c r="Z29" s="330">
        <v>6.4174568247765835</v>
      </c>
      <c r="AA29" s="87">
        <v>12</v>
      </c>
      <c r="AB29" s="330">
        <v>0.30199796822478042</v>
      </c>
      <c r="AC29" s="232">
        <v>5</v>
      </c>
      <c r="AD29" s="330">
        <v>0.12583248676032519</v>
      </c>
      <c r="AE29" s="232">
        <v>5</v>
      </c>
      <c r="AF29" s="330">
        <v>0.12583248676032519</v>
      </c>
      <c r="AG29" s="232">
        <v>2</v>
      </c>
      <c r="AH29" s="330">
        <v>5.0332994704130073E-2</v>
      </c>
      <c r="AI29" s="84">
        <v>3938</v>
      </c>
      <c r="AJ29" s="323">
        <v>99.105666572432099</v>
      </c>
      <c r="AK29" s="495">
        <v>38</v>
      </c>
      <c r="AL29" s="330">
        <v>0.95632689937847137</v>
      </c>
      <c r="AM29" s="86">
        <v>33</v>
      </c>
      <c r="AN29" s="330">
        <v>0.83049441261814616</v>
      </c>
      <c r="AO29" s="85">
        <v>71</v>
      </c>
      <c r="AP29" s="330">
        <v>1.7868213119966174</v>
      </c>
      <c r="AQ29" s="84">
        <v>451</v>
      </c>
      <c r="AR29" s="326">
        <v>11.80869392179555</v>
      </c>
      <c r="AS29" s="86">
        <v>115</v>
      </c>
      <c r="AT29" s="330">
        <v>3.0110860332738096</v>
      </c>
      <c r="AU29" s="85">
        <v>418</v>
      </c>
      <c r="AV29" s="330">
        <v>10.944643147030023</v>
      </c>
      <c r="AW29" s="83" t="s">
        <v>54</v>
      </c>
    </row>
    <row r="30" spans="1:49" s="82" customFormat="1" ht="36.75" customHeight="1">
      <c r="A30" s="83" t="s">
        <v>55</v>
      </c>
      <c r="B30" s="490">
        <v>847855</v>
      </c>
      <c r="C30" s="85">
        <v>7053</v>
      </c>
      <c r="D30" s="330">
        <v>83.186393899900338</v>
      </c>
      <c r="E30" s="232">
        <v>4698</v>
      </c>
      <c r="F30" s="330">
        <v>55.410418054974024</v>
      </c>
      <c r="G30" s="232">
        <v>1497</v>
      </c>
      <c r="H30" s="330">
        <v>17.656320951106025</v>
      </c>
      <c r="I30" s="232">
        <v>858</v>
      </c>
      <c r="J30" s="326">
        <v>10.119654893820288</v>
      </c>
      <c r="K30" s="495">
        <v>7776</v>
      </c>
      <c r="L30" s="330">
        <v>83.316487650030751</v>
      </c>
      <c r="M30" s="356">
        <v>4234</v>
      </c>
      <c r="N30" s="330">
        <v>45.365484659237431</v>
      </c>
      <c r="O30" s="356">
        <v>2150</v>
      </c>
      <c r="P30" s="330">
        <v>23.036323102824863</v>
      </c>
      <c r="Q30" s="356">
        <v>1392</v>
      </c>
      <c r="R30" s="330">
        <v>14.91467988796847</v>
      </c>
      <c r="S30" s="232">
        <v>3552</v>
      </c>
      <c r="T30" s="330">
        <v>38.058148679643679</v>
      </c>
      <c r="U30" s="87">
        <v>1349</v>
      </c>
      <c r="V30" s="330">
        <v>14.453953425911971</v>
      </c>
      <c r="W30" s="356">
        <v>1177</v>
      </c>
      <c r="X30" s="330">
        <v>12.611047577685982</v>
      </c>
      <c r="Y30" s="356">
        <v>1026</v>
      </c>
      <c r="Z30" s="330">
        <v>10.993147676045725</v>
      </c>
      <c r="AA30" s="87">
        <v>14</v>
      </c>
      <c r="AB30" s="330">
        <v>0.15000396439048747</v>
      </c>
      <c r="AC30" s="232">
        <v>5</v>
      </c>
      <c r="AD30" s="330">
        <v>5.3572844425174099E-2</v>
      </c>
      <c r="AE30" s="232">
        <v>0</v>
      </c>
      <c r="AF30" s="330">
        <v>0</v>
      </c>
      <c r="AG30" s="232">
        <v>9</v>
      </c>
      <c r="AH30" s="330">
        <v>9.643111996531338E-2</v>
      </c>
      <c r="AI30" s="84">
        <v>11342</v>
      </c>
      <c r="AJ30" s="323">
        <v>121.52464029406491</v>
      </c>
      <c r="AK30" s="495">
        <v>58</v>
      </c>
      <c r="AL30" s="330">
        <v>0.62144499533201947</v>
      </c>
      <c r="AM30" s="86">
        <v>77</v>
      </c>
      <c r="AN30" s="330">
        <v>0.825021804147681</v>
      </c>
      <c r="AO30" s="85">
        <v>135</v>
      </c>
      <c r="AP30" s="330">
        <v>1.4464667994797007</v>
      </c>
      <c r="AQ30" s="84">
        <v>1382</v>
      </c>
      <c r="AR30" s="326">
        <v>16.299956950186058</v>
      </c>
      <c r="AS30" s="86">
        <v>251</v>
      </c>
      <c r="AT30" s="330">
        <v>2.9604118628774971</v>
      </c>
      <c r="AU30" s="85">
        <v>672</v>
      </c>
      <c r="AV30" s="330">
        <v>7.9258835532019036</v>
      </c>
      <c r="AW30" s="83" t="s">
        <v>55</v>
      </c>
    </row>
    <row r="31" spans="1:49" s="82" customFormat="1" ht="36.75" customHeight="1">
      <c r="A31" s="83" t="s">
        <v>56</v>
      </c>
      <c r="B31" s="490">
        <v>837264</v>
      </c>
      <c r="C31" s="85">
        <v>5552</v>
      </c>
      <c r="D31" s="330">
        <v>66.311223222305031</v>
      </c>
      <c r="E31" s="232">
        <v>3740</v>
      </c>
      <c r="F31" s="330">
        <v>44.669303827705477</v>
      </c>
      <c r="G31" s="232">
        <v>986</v>
      </c>
      <c r="H31" s="330">
        <v>11.776452827304171</v>
      </c>
      <c r="I31" s="232">
        <v>826</v>
      </c>
      <c r="J31" s="326">
        <v>9.8654665672953819</v>
      </c>
      <c r="K31" s="495">
        <v>8341</v>
      </c>
      <c r="L31" s="330">
        <v>96.854802562977085</v>
      </c>
      <c r="M31" s="356">
        <v>4453</v>
      </c>
      <c r="N31" s="330">
        <v>51.707761157287734</v>
      </c>
      <c r="O31" s="356">
        <v>1693</v>
      </c>
      <c r="P31" s="330">
        <v>19.65893546806381</v>
      </c>
      <c r="Q31" s="356">
        <v>2195</v>
      </c>
      <c r="R31" s="330">
        <v>25.488105937625551</v>
      </c>
      <c r="S31" s="232">
        <v>2099</v>
      </c>
      <c r="T31" s="330">
        <v>24.373364174522109</v>
      </c>
      <c r="U31" s="87">
        <v>759</v>
      </c>
      <c r="V31" s="330">
        <v>8.8134270645365795</v>
      </c>
      <c r="W31" s="356">
        <v>589</v>
      </c>
      <c r="X31" s="330">
        <v>6.8394051923742367</v>
      </c>
      <c r="Y31" s="356">
        <v>751</v>
      </c>
      <c r="Z31" s="330">
        <v>8.720531917611293</v>
      </c>
      <c r="AA31" s="87">
        <v>58</v>
      </c>
      <c r="AB31" s="330">
        <v>0.67348981520832896</v>
      </c>
      <c r="AC31" s="232">
        <v>30</v>
      </c>
      <c r="AD31" s="330">
        <v>0.3483568009698253</v>
      </c>
      <c r="AE31" s="232">
        <v>4</v>
      </c>
      <c r="AF31" s="330">
        <v>4.6447573462643367E-2</v>
      </c>
      <c r="AG31" s="232">
        <v>24</v>
      </c>
      <c r="AH31" s="330">
        <v>0.27868544077586022</v>
      </c>
      <c r="AI31" s="84">
        <v>10498</v>
      </c>
      <c r="AJ31" s="323">
        <v>121.90165655270754</v>
      </c>
      <c r="AK31" s="495">
        <v>26</v>
      </c>
      <c r="AL31" s="330">
        <v>0.30190922750718191</v>
      </c>
      <c r="AM31" s="86">
        <v>60</v>
      </c>
      <c r="AN31" s="330">
        <v>0.6967136019396506</v>
      </c>
      <c r="AO31" s="85">
        <v>86</v>
      </c>
      <c r="AP31" s="330">
        <v>0.99862282944683256</v>
      </c>
      <c r="AQ31" s="84">
        <v>1055</v>
      </c>
      <c r="AR31" s="326">
        <v>12.600565651932962</v>
      </c>
      <c r="AS31" s="86">
        <v>269</v>
      </c>
      <c r="AT31" s="330">
        <v>3.212845649639779</v>
      </c>
      <c r="AU31" s="85">
        <v>677</v>
      </c>
      <c r="AV31" s="330">
        <v>8.085860612662195</v>
      </c>
      <c r="AW31" s="83" t="s">
        <v>56</v>
      </c>
    </row>
    <row r="32" spans="1:49" s="82" customFormat="1" ht="36.75" customHeight="1">
      <c r="A32" s="83" t="s">
        <v>57</v>
      </c>
      <c r="B32" s="490">
        <v>1559466</v>
      </c>
      <c r="C32" s="85">
        <v>13566</v>
      </c>
      <c r="D32" s="330">
        <v>86.991316258257626</v>
      </c>
      <c r="E32" s="232">
        <v>9212</v>
      </c>
      <c r="F32" s="330">
        <v>59.071502681045949</v>
      </c>
      <c r="G32" s="232">
        <v>2338</v>
      </c>
      <c r="H32" s="330">
        <v>14.992311470721386</v>
      </c>
      <c r="I32" s="232">
        <v>2016</v>
      </c>
      <c r="J32" s="326">
        <v>12.9275021064903</v>
      </c>
      <c r="K32" s="495">
        <v>16076</v>
      </c>
      <c r="L32" s="330">
        <v>105.18450471812305</v>
      </c>
      <c r="M32" s="356">
        <v>9514</v>
      </c>
      <c r="N32" s="330">
        <v>62.249650279187776</v>
      </c>
      <c r="O32" s="356">
        <v>3648</v>
      </c>
      <c r="P32" s="330">
        <v>23.868690794458377</v>
      </c>
      <c r="Q32" s="356">
        <v>2914</v>
      </c>
      <c r="R32" s="330">
        <v>19.066163644476894</v>
      </c>
      <c r="S32" s="232">
        <v>4128</v>
      </c>
      <c r="T32" s="330">
        <v>27.009308004255534</v>
      </c>
      <c r="U32" s="87">
        <v>2248</v>
      </c>
      <c r="V32" s="330">
        <v>14.708557265883343</v>
      </c>
      <c r="W32" s="356">
        <v>594</v>
      </c>
      <c r="X32" s="330">
        <v>3.8865137971239792</v>
      </c>
      <c r="Y32" s="356">
        <v>1286</v>
      </c>
      <c r="Z32" s="330">
        <v>8.4142369412482108</v>
      </c>
      <c r="AA32" s="87">
        <v>49</v>
      </c>
      <c r="AB32" s="330">
        <v>0.32060467350012622</v>
      </c>
      <c r="AC32" s="232">
        <v>31</v>
      </c>
      <c r="AD32" s="330">
        <v>0.20283152813273292</v>
      </c>
      <c r="AE32" s="232">
        <v>2</v>
      </c>
      <c r="AF32" s="330">
        <v>1.308590504082148E-2</v>
      </c>
      <c r="AG32" s="232">
        <v>16</v>
      </c>
      <c r="AH32" s="330">
        <v>0.10468724032657184</v>
      </c>
      <c r="AI32" s="84">
        <v>20253</v>
      </c>
      <c r="AJ32" s="323">
        <v>132.51441739587872</v>
      </c>
      <c r="AK32" s="495">
        <v>179</v>
      </c>
      <c r="AL32" s="330">
        <v>1.1711885011535224</v>
      </c>
      <c r="AM32" s="86">
        <v>240</v>
      </c>
      <c r="AN32" s="330">
        <v>1.5703086048985773</v>
      </c>
      <c r="AO32" s="85">
        <v>419</v>
      </c>
      <c r="AP32" s="330">
        <v>2.7414971060520998</v>
      </c>
      <c r="AQ32" s="84">
        <v>1959</v>
      </c>
      <c r="AR32" s="326">
        <v>12.561992374312744</v>
      </c>
      <c r="AS32" s="86">
        <v>296</v>
      </c>
      <c r="AT32" s="330">
        <v>1.8980856267465913</v>
      </c>
      <c r="AU32" s="85">
        <v>1064</v>
      </c>
      <c r="AV32" s="330">
        <v>6.8228483339809918</v>
      </c>
      <c r="AW32" s="83" t="s">
        <v>57</v>
      </c>
    </row>
    <row r="33" spans="1:49" s="82" customFormat="1" ht="36.75" customHeight="1">
      <c r="A33" s="83" t="s">
        <v>58</v>
      </c>
      <c r="B33" s="490">
        <v>3679361</v>
      </c>
      <c r="C33" s="85">
        <v>30979</v>
      </c>
      <c r="D33" s="330">
        <v>84.196685239638086</v>
      </c>
      <c r="E33" s="232">
        <v>22799</v>
      </c>
      <c r="F33" s="330">
        <v>61.964563955534672</v>
      </c>
      <c r="G33" s="232">
        <v>4573</v>
      </c>
      <c r="H33" s="330">
        <v>12.428788585844119</v>
      </c>
      <c r="I33" s="232">
        <v>3607</v>
      </c>
      <c r="J33" s="326">
        <v>9.8033326982592914</v>
      </c>
      <c r="K33" s="495">
        <v>37711</v>
      </c>
      <c r="L33" s="330">
        <v>104.93653330721349</v>
      </c>
      <c r="M33" s="356">
        <v>21993</v>
      </c>
      <c r="N33" s="330">
        <v>61.19883262245888</v>
      </c>
      <c r="O33" s="356">
        <v>7596</v>
      </c>
      <c r="P33" s="330">
        <v>21.137013258773138</v>
      </c>
      <c r="Q33" s="356">
        <v>8122</v>
      </c>
      <c r="R33" s="330">
        <v>22.600687425981494</v>
      </c>
      <c r="S33" s="232">
        <v>8713</v>
      </c>
      <c r="T33" s="330">
        <v>24.245233876209891</v>
      </c>
      <c r="U33" s="87">
        <v>4304</v>
      </c>
      <c r="V33" s="330">
        <v>11.976527786434911</v>
      </c>
      <c r="W33" s="356">
        <v>1445</v>
      </c>
      <c r="X33" s="330">
        <v>4.0209299840609773</v>
      </c>
      <c r="Y33" s="356">
        <v>2964</v>
      </c>
      <c r="Z33" s="330">
        <v>8.2477761057140047</v>
      </c>
      <c r="AA33" s="87">
        <v>251</v>
      </c>
      <c r="AB33" s="330">
        <v>0.69844527750816987</v>
      </c>
      <c r="AC33" s="232">
        <v>126</v>
      </c>
      <c r="AD33" s="330">
        <v>0.3506139640080852</v>
      </c>
      <c r="AE33" s="232">
        <v>7</v>
      </c>
      <c r="AF33" s="330">
        <v>1.9478553556004734E-2</v>
      </c>
      <c r="AG33" s="232">
        <v>118</v>
      </c>
      <c r="AH33" s="330">
        <v>0.32835275994407981</v>
      </c>
      <c r="AI33" s="84">
        <v>46675</v>
      </c>
      <c r="AJ33" s="323">
        <v>129.88021246093157</v>
      </c>
      <c r="AK33" s="495">
        <v>817</v>
      </c>
      <c r="AL33" s="330">
        <v>2.2734254650365529</v>
      </c>
      <c r="AM33" s="86">
        <v>404</v>
      </c>
      <c r="AN33" s="330">
        <v>1.1241908052322733</v>
      </c>
      <c r="AO33" s="85">
        <v>1221</v>
      </c>
      <c r="AP33" s="330">
        <v>3.3976162702688257</v>
      </c>
      <c r="AQ33" s="84">
        <v>4282</v>
      </c>
      <c r="AR33" s="326">
        <v>11.637890383683471</v>
      </c>
      <c r="AS33" s="86">
        <v>698</v>
      </c>
      <c r="AT33" s="330">
        <v>1.8970685398904863</v>
      </c>
      <c r="AU33" s="85">
        <v>3013</v>
      </c>
      <c r="AV33" s="330">
        <v>8.188921935086011</v>
      </c>
      <c r="AW33" s="83" t="s">
        <v>58</v>
      </c>
    </row>
    <row r="34" spans="1:49" s="82" customFormat="1" ht="36.75" customHeight="1">
      <c r="A34" s="83" t="s">
        <v>59</v>
      </c>
      <c r="B34" s="490">
        <v>826136</v>
      </c>
      <c r="C34" s="85">
        <v>6401</v>
      </c>
      <c r="D34" s="330">
        <v>77.481189537800077</v>
      </c>
      <c r="E34" s="232">
        <v>4580</v>
      </c>
      <c r="F34" s="330">
        <v>55.438813948308749</v>
      </c>
      <c r="G34" s="232">
        <v>1134</v>
      </c>
      <c r="H34" s="330">
        <v>13.726553497245007</v>
      </c>
      <c r="I34" s="232">
        <v>687</v>
      </c>
      <c r="J34" s="326">
        <v>8.3158220922463126</v>
      </c>
      <c r="K34" s="495">
        <v>7945</v>
      </c>
      <c r="L34" s="330">
        <v>97.073143911394041</v>
      </c>
      <c r="M34" s="356">
        <v>4294</v>
      </c>
      <c r="N34" s="330">
        <v>52.464704840217244</v>
      </c>
      <c r="O34" s="356">
        <v>1757</v>
      </c>
      <c r="P34" s="330">
        <v>21.467276759259825</v>
      </c>
      <c r="Q34" s="356">
        <v>1894</v>
      </c>
      <c r="R34" s="330">
        <v>23.141162311916965</v>
      </c>
      <c r="S34" s="232">
        <v>2005</v>
      </c>
      <c r="T34" s="330">
        <v>24.497376153850855</v>
      </c>
      <c r="U34" s="87">
        <v>1008</v>
      </c>
      <c r="V34" s="330">
        <v>12.315887861886115</v>
      </c>
      <c r="W34" s="356">
        <v>347</v>
      </c>
      <c r="X34" s="330">
        <v>4.2396955238834142</v>
      </c>
      <c r="Y34" s="356">
        <v>650</v>
      </c>
      <c r="Z34" s="330">
        <v>7.9417927680813243</v>
      </c>
      <c r="AA34" s="87">
        <v>20</v>
      </c>
      <c r="AB34" s="330">
        <v>0.24436285440250227</v>
      </c>
      <c r="AC34" s="232">
        <v>11</v>
      </c>
      <c r="AD34" s="330">
        <v>0.13439956992137625</v>
      </c>
      <c r="AE34" s="232">
        <v>0</v>
      </c>
      <c r="AF34" s="330">
        <v>0</v>
      </c>
      <c r="AG34" s="232">
        <v>9</v>
      </c>
      <c r="AH34" s="330">
        <v>0.10996328448112602</v>
      </c>
      <c r="AI34" s="84">
        <v>9970</v>
      </c>
      <c r="AJ34" s="323">
        <v>121.81488291964737</v>
      </c>
      <c r="AK34" s="495">
        <v>59</v>
      </c>
      <c r="AL34" s="330">
        <v>0.7208704204873817</v>
      </c>
      <c r="AM34" s="86">
        <v>105</v>
      </c>
      <c r="AN34" s="330">
        <v>1.2829049856131369</v>
      </c>
      <c r="AO34" s="85">
        <v>164</v>
      </c>
      <c r="AP34" s="330">
        <v>2.0037754061005186</v>
      </c>
      <c r="AQ34" s="84">
        <v>1966</v>
      </c>
      <c r="AR34" s="326">
        <v>23.797534546370091</v>
      </c>
      <c r="AS34" s="86">
        <v>168</v>
      </c>
      <c r="AT34" s="330">
        <v>2.0335634810733341</v>
      </c>
      <c r="AU34" s="85">
        <v>723</v>
      </c>
      <c r="AV34" s="330">
        <v>8.751585695333457</v>
      </c>
      <c r="AW34" s="83" t="s">
        <v>59</v>
      </c>
    </row>
    <row r="35" spans="1:49" s="82" customFormat="1" ht="36.75" customHeight="1">
      <c r="A35" s="83" t="s">
        <v>60</v>
      </c>
      <c r="B35" s="490">
        <v>690292</v>
      </c>
      <c r="C35" s="85">
        <v>6555</v>
      </c>
      <c r="D35" s="330">
        <v>94.959814107652988</v>
      </c>
      <c r="E35" s="232">
        <v>4779</v>
      </c>
      <c r="F35" s="330">
        <v>69.231571566815205</v>
      </c>
      <c r="G35" s="232">
        <v>1138</v>
      </c>
      <c r="H35" s="330">
        <v>16.485777033487278</v>
      </c>
      <c r="I35" s="232">
        <v>638</v>
      </c>
      <c r="J35" s="326">
        <v>9.2424655073505129</v>
      </c>
      <c r="K35" s="495">
        <v>6869</v>
      </c>
      <c r="L35" s="330">
        <v>100.54985993673365</v>
      </c>
      <c r="M35" s="356">
        <v>3948</v>
      </c>
      <c r="N35" s="330">
        <v>57.791650462982155</v>
      </c>
      <c r="O35" s="356">
        <v>1738</v>
      </c>
      <c r="P35" s="330">
        <v>25.441207827928821</v>
      </c>
      <c r="Q35" s="356">
        <v>1183</v>
      </c>
      <c r="R35" s="330">
        <v>17.317001645822668</v>
      </c>
      <c r="S35" s="232">
        <v>1249</v>
      </c>
      <c r="T35" s="330">
        <v>18.283123462073128</v>
      </c>
      <c r="U35" s="87">
        <v>669</v>
      </c>
      <c r="V35" s="330">
        <v>9.7929620465387686</v>
      </c>
      <c r="W35" s="356">
        <v>200</v>
      </c>
      <c r="X35" s="330">
        <v>2.927641867425641</v>
      </c>
      <c r="Y35" s="356">
        <v>380</v>
      </c>
      <c r="Z35" s="330">
        <v>5.5625195481087184</v>
      </c>
      <c r="AA35" s="87">
        <v>14</v>
      </c>
      <c r="AB35" s="330">
        <v>0.20493493071979488</v>
      </c>
      <c r="AC35" s="232">
        <v>5</v>
      </c>
      <c r="AD35" s="330">
        <v>7.3191046685641026E-2</v>
      </c>
      <c r="AE35" s="232">
        <v>0</v>
      </c>
      <c r="AF35" s="330">
        <v>0</v>
      </c>
      <c r="AG35" s="232">
        <v>9</v>
      </c>
      <c r="AH35" s="330">
        <v>0.13174388403415385</v>
      </c>
      <c r="AI35" s="84">
        <v>8132</v>
      </c>
      <c r="AJ35" s="323">
        <v>119.03791832952656</v>
      </c>
      <c r="AK35" s="495">
        <v>141</v>
      </c>
      <c r="AL35" s="330">
        <v>2.0639875165350774</v>
      </c>
      <c r="AM35" s="86">
        <v>42</v>
      </c>
      <c r="AN35" s="330">
        <v>0.61480479215938466</v>
      </c>
      <c r="AO35" s="85">
        <v>183</v>
      </c>
      <c r="AP35" s="330">
        <v>2.6787923086944616</v>
      </c>
      <c r="AQ35" s="84">
        <v>1484</v>
      </c>
      <c r="AR35" s="326">
        <v>21.498148609573921</v>
      </c>
      <c r="AS35" s="86">
        <v>203</v>
      </c>
      <c r="AT35" s="330">
        <v>2.9407844796115268</v>
      </c>
      <c r="AU35" s="85">
        <v>552</v>
      </c>
      <c r="AV35" s="330">
        <v>7.9966159248549893</v>
      </c>
      <c r="AW35" s="83" t="s">
        <v>60</v>
      </c>
    </row>
    <row r="36" spans="1:49" s="82" customFormat="1" ht="36.75" customHeight="1">
      <c r="A36" s="83" t="s">
        <v>61</v>
      </c>
      <c r="B36" s="490">
        <v>1076328</v>
      </c>
      <c r="C36" s="85">
        <v>12110</v>
      </c>
      <c r="D36" s="330">
        <v>112.51217101106727</v>
      </c>
      <c r="E36" s="232">
        <v>8557</v>
      </c>
      <c r="F36" s="330">
        <v>79.501787559182688</v>
      </c>
      <c r="G36" s="232">
        <v>2369</v>
      </c>
      <c r="H36" s="330">
        <v>22.010019250637356</v>
      </c>
      <c r="I36" s="232">
        <v>1184</v>
      </c>
      <c r="J36" s="326">
        <v>11.000364201247203</v>
      </c>
      <c r="K36" s="495">
        <v>11979</v>
      </c>
      <c r="L36" s="330">
        <v>113.88798305418307</v>
      </c>
      <c r="M36" s="356">
        <v>7136</v>
      </c>
      <c r="N36" s="330">
        <v>67.844114456519776</v>
      </c>
      <c r="O36" s="356">
        <v>2613</v>
      </c>
      <c r="P36" s="330">
        <v>24.842582830000865</v>
      </c>
      <c r="Q36" s="356">
        <v>2230</v>
      </c>
      <c r="R36" s="330">
        <v>21.20128576766243</v>
      </c>
      <c r="S36" s="232">
        <v>3551</v>
      </c>
      <c r="T36" s="330">
        <v>33.760433076667844</v>
      </c>
      <c r="U36" s="87">
        <v>1734</v>
      </c>
      <c r="V36" s="330">
        <v>16.485663462388633</v>
      </c>
      <c r="W36" s="356">
        <v>786</v>
      </c>
      <c r="X36" s="330">
        <v>7.4727401853733948</v>
      </c>
      <c r="Y36" s="356">
        <v>1031</v>
      </c>
      <c r="Z36" s="330">
        <v>9.802029428905815</v>
      </c>
      <c r="AA36" s="87">
        <v>12</v>
      </c>
      <c r="AB36" s="330">
        <v>0.11408763641791442</v>
      </c>
      <c r="AC36" s="232">
        <v>1</v>
      </c>
      <c r="AD36" s="330">
        <v>9.5073030348262026E-3</v>
      </c>
      <c r="AE36" s="232">
        <v>0</v>
      </c>
      <c r="AF36" s="330">
        <v>0</v>
      </c>
      <c r="AG36" s="232">
        <v>11</v>
      </c>
      <c r="AH36" s="330">
        <v>0.10458033338308823</v>
      </c>
      <c r="AI36" s="84">
        <v>15542</v>
      </c>
      <c r="AJ36" s="323">
        <v>147.76250376726884</v>
      </c>
      <c r="AK36" s="495">
        <v>115</v>
      </c>
      <c r="AL36" s="330">
        <v>1.0933398490050132</v>
      </c>
      <c r="AM36" s="86">
        <v>100</v>
      </c>
      <c r="AN36" s="330">
        <v>0.95073030348262022</v>
      </c>
      <c r="AO36" s="85">
        <v>215</v>
      </c>
      <c r="AP36" s="330">
        <v>2.0440701524876332</v>
      </c>
      <c r="AQ36" s="84">
        <v>2032</v>
      </c>
      <c r="AR36" s="326">
        <v>18.879003426464795</v>
      </c>
      <c r="AS36" s="86">
        <v>430</v>
      </c>
      <c r="AT36" s="330">
        <v>3.9950647014664677</v>
      </c>
      <c r="AU36" s="85">
        <v>1176</v>
      </c>
      <c r="AV36" s="330">
        <v>10.926037416103641</v>
      </c>
      <c r="AW36" s="83" t="s">
        <v>61</v>
      </c>
    </row>
    <row r="37" spans="1:49" s="82" customFormat="1" ht="36.75" customHeight="1">
      <c r="A37" s="83" t="s">
        <v>62</v>
      </c>
      <c r="B37" s="490">
        <v>5131717</v>
      </c>
      <c r="C37" s="85">
        <v>82952</v>
      </c>
      <c r="D37" s="330">
        <v>161.64570259817523</v>
      </c>
      <c r="E37" s="232">
        <v>60206</v>
      </c>
      <c r="F37" s="330">
        <v>117.32135657519696</v>
      </c>
      <c r="G37" s="232">
        <v>12414</v>
      </c>
      <c r="H37" s="330">
        <v>24.190733822617265</v>
      </c>
      <c r="I37" s="232">
        <v>10332</v>
      </c>
      <c r="J37" s="326">
        <v>20.133612200361007</v>
      </c>
      <c r="K37" s="495">
        <v>61667</v>
      </c>
      <c r="L37" s="330">
        <v>124.55940714351743</v>
      </c>
      <c r="M37" s="356">
        <v>31360</v>
      </c>
      <c r="N37" s="330">
        <v>63.343165842682581</v>
      </c>
      <c r="O37" s="356">
        <v>14655</v>
      </c>
      <c r="P37" s="330">
        <v>29.601214777567385</v>
      </c>
      <c r="Q37" s="356">
        <v>15652</v>
      </c>
      <c r="R37" s="330">
        <v>31.615026523267463</v>
      </c>
      <c r="S37" s="232">
        <v>25156</v>
      </c>
      <c r="T37" s="330">
        <v>50.81188392661106</v>
      </c>
      <c r="U37" s="87">
        <v>12475</v>
      </c>
      <c r="V37" s="330">
        <v>25.197895213248252</v>
      </c>
      <c r="W37" s="356">
        <v>5544</v>
      </c>
      <c r="X37" s="330">
        <v>11.1981668186171</v>
      </c>
      <c r="Y37" s="356">
        <v>7137</v>
      </c>
      <c r="Z37" s="330">
        <v>14.415821894745713</v>
      </c>
      <c r="AA37" s="87">
        <v>155</v>
      </c>
      <c r="AB37" s="330">
        <v>0.31308006076580996</v>
      </c>
      <c r="AC37" s="232">
        <v>95</v>
      </c>
      <c r="AD37" s="330">
        <v>0.19188777917904482</v>
      </c>
      <c r="AE37" s="232">
        <v>13</v>
      </c>
      <c r="AF37" s="330">
        <v>2.6258327677132449E-2</v>
      </c>
      <c r="AG37" s="232">
        <v>47</v>
      </c>
      <c r="AH37" s="330">
        <v>9.493395390963269E-2</v>
      </c>
      <c r="AI37" s="84">
        <v>86978</v>
      </c>
      <c r="AJ37" s="323">
        <v>175.68437113089431</v>
      </c>
      <c r="AK37" s="495">
        <v>1647</v>
      </c>
      <c r="AL37" s="330">
        <v>3.3267281295567028</v>
      </c>
      <c r="AM37" s="86">
        <v>828</v>
      </c>
      <c r="AN37" s="330">
        <v>1.6724534858973588</v>
      </c>
      <c r="AO37" s="85">
        <v>2475</v>
      </c>
      <c r="AP37" s="330">
        <v>4.999181615454062</v>
      </c>
      <c r="AQ37" s="84">
        <v>11253</v>
      </c>
      <c r="AR37" s="326">
        <v>21.928333148534886</v>
      </c>
      <c r="AS37" s="86">
        <v>2212</v>
      </c>
      <c r="AT37" s="330">
        <v>4.3104481404566934</v>
      </c>
      <c r="AU37" s="85">
        <v>3900</v>
      </c>
      <c r="AV37" s="330">
        <v>7.5997955460131568</v>
      </c>
      <c r="AW37" s="83" t="s">
        <v>62</v>
      </c>
    </row>
    <row r="38" spans="1:49" s="82" customFormat="1" ht="36.75" customHeight="1">
      <c r="A38" s="83" t="s">
        <v>63</v>
      </c>
      <c r="B38" s="490">
        <v>2888345</v>
      </c>
      <c r="C38" s="85">
        <v>36055</v>
      </c>
      <c r="D38" s="330">
        <v>124.82927074154924</v>
      </c>
      <c r="E38" s="232">
        <v>26671</v>
      </c>
      <c r="F38" s="330">
        <v>92.340077102977659</v>
      </c>
      <c r="G38" s="232">
        <v>4641</v>
      </c>
      <c r="H38" s="330">
        <v>16.068025114728332</v>
      </c>
      <c r="I38" s="232">
        <v>4743</v>
      </c>
      <c r="J38" s="326">
        <v>16.421168523843239</v>
      </c>
      <c r="K38" s="495">
        <v>26636</v>
      </c>
      <c r="L38" s="330">
        <v>92.809300163660183</v>
      </c>
      <c r="M38" s="356">
        <v>15414</v>
      </c>
      <c r="N38" s="330">
        <v>53.707859765830378</v>
      </c>
      <c r="O38" s="356">
        <v>6340</v>
      </c>
      <c r="P38" s="330">
        <v>22.090815551794769</v>
      </c>
      <c r="Q38" s="356">
        <v>4882</v>
      </c>
      <c r="R38" s="330">
        <v>17.010624846035025</v>
      </c>
      <c r="S38" s="232">
        <v>8670</v>
      </c>
      <c r="T38" s="330">
        <v>30.209364484867613</v>
      </c>
      <c r="U38" s="87">
        <v>4662</v>
      </c>
      <c r="V38" s="330">
        <v>16.244066577676218</v>
      </c>
      <c r="W38" s="356">
        <v>1260</v>
      </c>
      <c r="X38" s="330">
        <v>4.3902882642368155</v>
      </c>
      <c r="Y38" s="356">
        <v>2748</v>
      </c>
      <c r="Z38" s="330">
        <v>9.5750096429545781</v>
      </c>
      <c r="AA38" s="87">
        <v>219</v>
      </c>
      <c r="AB38" s="330">
        <v>0.76307391259354185</v>
      </c>
      <c r="AC38" s="232">
        <v>53</v>
      </c>
      <c r="AD38" s="330">
        <v>0.18467085555916762</v>
      </c>
      <c r="AE38" s="232">
        <v>30</v>
      </c>
      <c r="AF38" s="330">
        <v>0.10453067295801942</v>
      </c>
      <c r="AG38" s="232">
        <v>136</v>
      </c>
      <c r="AH38" s="330">
        <v>0.47387238407635468</v>
      </c>
      <c r="AI38" s="84">
        <v>35525</v>
      </c>
      <c r="AJ38" s="323">
        <v>123.78173856112133</v>
      </c>
      <c r="AK38" s="495">
        <v>573</v>
      </c>
      <c r="AL38" s="330">
        <v>1.996535853498171</v>
      </c>
      <c r="AM38" s="86">
        <v>202</v>
      </c>
      <c r="AN38" s="330">
        <v>0.70383986458399739</v>
      </c>
      <c r="AO38" s="85">
        <v>775</v>
      </c>
      <c r="AP38" s="330">
        <v>2.7003757180821681</v>
      </c>
      <c r="AQ38" s="84">
        <v>4705</v>
      </c>
      <c r="AR38" s="326">
        <v>16.289605292996509</v>
      </c>
      <c r="AS38" s="86">
        <v>1080</v>
      </c>
      <c r="AT38" s="330">
        <v>3.7391655082755002</v>
      </c>
      <c r="AU38" s="85">
        <v>5480</v>
      </c>
      <c r="AV38" s="330">
        <v>18.972802764212723</v>
      </c>
      <c r="AW38" s="83" t="s">
        <v>63</v>
      </c>
    </row>
    <row r="39" spans="1:49" s="82" customFormat="1" ht="36.75" customHeight="1">
      <c r="A39" s="83" t="s">
        <v>64</v>
      </c>
      <c r="B39" s="490">
        <v>586102</v>
      </c>
      <c r="C39" s="85">
        <v>5521</v>
      </c>
      <c r="D39" s="330">
        <v>94.198620717895523</v>
      </c>
      <c r="E39" s="232">
        <v>3842</v>
      </c>
      <c r="F39" s="330">
        <v>65.551729903668644</v>
      </c>
      <c r="G39" s="232">
        <v>674</v>
      </c>
      <c r="H39" s="330">
        <v>11.499704829534791</v>
      </c>
      <c r="I39" s="232">
        <v>1005</v>
      </c>
      <c r="J39" s="326">
        <v>17.147185984692086</v>
      </c>
      <c r="K39" s="495">
        <v>6355</v>
      </c>
      <c r="L39" s="330">
        <v>110.99053742357574</v>
      </c>
      <c r="M39" s="356">
        <v>3915</v>
      </c>
      <c r="N39" s="330">
        <v>68.375759876207567</v>
      </c>
      <c r="O39" s="356">
        <v>941</v>
      </c>
      <c r="P39" s="330">
        <v>16.434633472161256</v>
      </c>
      <c r="Q39" s="356">
        <v>1499</v>
      </c>
      <c r="R39" s="330">
        <v>26.180144075206933</v>
      </c>
      <c r="S39" s="232">
        <v>965</v>
      </c>
      <c r="T39" s="330">
        <v>16.853795218528809</v>
      </c>
      <c r="U39" s="87">
        <v>503</v>
      </c>
      <c r="V39" s="330">
        <v>8.7849316009533585</v>
      </c>
      <c r="W39" s="356">
        <v>116</v>
      </c>
      <c r="X39" s="330">
        <v>2.0259484407765203</v>
      </c>
      <c r="Y39" s="356">
        <v>346</v>
      </c>
      <c r="Z39" s="330">
        <v>6.0429151767989318</v>
      </c>
      <c r="AA39" s="87">
        <v>16</v>
      </c>
      <c r="AB39" s="330">
        <v>0.27944116424503729</v>
      </c>
      <c r="AC39" s="232">
        <v>8</v>
      </c>
      <c r="AD39" s="330">
        <v>0.13972058212251864</v>
      </c>
      <c r="AE39" s="232">
        <v>0</v>
      </c>
      <c r="AF39" s="330">
        <v>0</v>
      </c>
      <c r="AG39" s="232">
        <v>8</v>
      </c>
      <c r="AH39" s="330">
        <v>0.13972058212251864</v>
      </c>
      <c r="AI39" s="84">
        <v>7336</v>
      </c>
      <c r="AJ39" s="323">
        <v>128.12377380634959</v>
      </c>
      <c r="AK39" s="495">
        <v>73</v>
      </c>
      <c r="AL39" s="330">
        <v>1.2749503118679828</v>
      </c>
      <c r="AM39" s="86">
        <v>77</v>
      </c>
      <c r="AN39" s="330">
        <v>1.3448106029292417</v>
      </c>
      <c r="AO39" s="85">
        <v>150</v>
      </c>
      <c r="AP39" s="330">
        <v>2.6197609147972241</v>
      </c>
      <c r="AQ39" s="84">
        <v>978</v>
      </c>
      <c r="AR39" s="326">
        <v>16.686515316446624</v>
      </c>
      <c r="AS39" s="86">
        <v>200</v>
      </c>
      <c r="AT39" s="330">
        <v>3.4123753203367335</v>
      </c>
      <c r="AU39" s="85">
        <v>533</v>
      </c>
      <c r="AV39" s="330">
        <v>9.0939802286973936</v>
      </c>
      <c r="AW39" s="83" t="s">
        <v>64</v>
      </c>
    </row>
    <row r="40" spans="1:49" s="82" customFormat="1" ht="36.75" customHeight="1">
      <c r="A40" s="83" t="s">
        <v>65</v>
      </c>
      <c r="B40" s="490">
        <v>440436</v>
      </c>
      <c r="C40" s="85">
        <v>4941</v>
      </c>
      <c r="D40" s="330">
        <v>112.18429011252488</v>
      </c>
      <c r="E40" s="232">
        <v>3259</v>
      </c>
      <c r="F40" s="330">
        <v>73.994859639084908</v>
      </c>
      <c r="G40" s="232">
        <v>983</v>
      </c>
      <c r="H40" s="330">
        <v>22.318793195833219</v>
      </c>
      <c r="I40" s="232">
        <v>699</v>
      </c>
      <c r="J40" s="326">
        <v>15.870637277606734</v>
      </c>
      <c r="K40" s="495">
        <v>4109</v>
      </c>
      <c r="L40" s="330">
        <v>89.371938646784031</v>
      </c>
      <c r="M40" s="356">
        <v>2565</v>
      </c>
      <c r="N40" s="330">
        <v>55.789492000243612</v>
      </c>
      <c r="O40" s="356">
        <v>817</v>
      </c>
      <c r="P40" s="330">
        <v>17.769986340818338</v>
      </c>
      <c r="Q40" s="356">
        <v>727</v>
      </c>
      <c r="R40" s="330">
        <v>15.81246030572207</v>
      </c>
      <c r="S40" s="232">
        <v>1190</v>
      </c>
      <c r="T40" s="330">
        <v>25.882844241828423</v>
      </c>
      <c r="U40" s="87">
        <v>622</v>
      </c>
      <c r="V40" s="330">
        <v>13.528679931443092</v>
      </c>
      <c r="W40" s="356">
        <v>248</v>
      </c>
      <c r="X40" s="330">
        <v>5.3940717411541588</v>
      </c>
      <c r="Y40" s="356">
        <v>320</v>
      </c>
      <c r="Z40" s="330">
        <v>6.9600925692311728</v>
      </c>
      <c r="AA40" s="87">
        <v>70</v>
      </c>
      <c r="AB40" s="330">
        <v>1.5225202495193191</v>
      </c>
      <c r="AC40" s="232">
        <v>7</v>
      </c>
      <c r="AD40" s="330">
        <v>0.15225202495193188</v>
      </c>
      <c r="AE40" s="232">
        <v>1</v>
      </c>
      <c r="AF40" s="330">
        <v>2.1750289278847416E-2</v>
      </c>
      <c r="AG40" s="232">
        <v>62</v>
      </c>
      <c r="AH40" s="330">
        <v>1.3485179352885397</v>
      </c>
      <c r="AI40" s="84">
        <v>5369</v>
      </c>
      <c r="AJ40" s="323">
        <v>116.77730313813176</v>
      </c>
      <c r="AK40" s="495">
        <v>77</v>
      </c>
      <c r="AL40" s="330">
        <v>1.674772274471251</v>
      </c>
      <c r="AM40" s="86">
        <v>63</v>
      </c>
      <c r="AN40" s="330">
        <v>1.3702682245673869</v>
      </c>
      <c r="AO40" s="85">
        <v>140</v>
      </c>
      <c r="AP40" s="330">
        <v>3.0450404990386382</v>
      </c>
      <c r="AQ40" s="84">
        <v>636</v>
      </c>
      <c r="AR40" s="326">
        <v>14.440236492929733</v>
      </c>
      <c r="AS40" s="86">
        <v>83</v>
      </c>
      <c r="AT40" s="330">
        <v>1.8844962718760501</v>
      </c>
      <c r="AU40" s="85">
        <v>411</v>
      </c>
      <c r="AV40" s="330">
        <v>9.3316622619404406</v>
      </c>
      <c r="AW40" s="83" t="s">
        <v>65</v>
      </c>
    </row>
    <row r="41" spans="1:49" s="82" customFormat="1" ht="36.75" customHeight="1">
      <c r="A41" s="83" t="s">
        <v>66</v>
      </c>
      <c r="B41" s="490">
        <v>258324</v>
      </c>
      <c r="C41" s="85">
        <v>2618</v>
      </c>
      <c r="D41" s="330">
        <v>101.34559700221428</v>
      </c>
      <c r="E41" s="232">
        <v>1734</v>
      </c>
      <c r="F41" s="330">
        <v>67.125005806661406</v>
      </c>
      <c r="G41" s="232">
        <v>408</v>
      </c>
      <c r="H41" s="330">
        <v>15.794119013332095</v>
      </c>
      <c r="I41" s="232">
        <v>476</v>
      </c>
      <c r="J41" s="326">
        <v>18.426472182220778</v>
      </c>
      <c r="K41" s="495">
        <v>1792</v>
      </c>
      <c r="L41" s="330">
        <v>60.924474503742047</v>
      </c>
      <c r="M41" s="356">
        <v>1100</v>
      </c>
      <c r="N41" s="330">
        <v>37.397835911895228</v>
      </c>
      <c r="O41" s="356">
        <v>354</v>
      </c>
      <c r="P41" s="330">
        <v>12.035303557100828</v>
      </c>
      <c r="Q41" s="356">
        <v>338</v>
      </c>
      <c r="R41" s="330">
        <v>11.491335034745989</v>
      </c>
      <c r="S41" s="232">
        <v>652</v>
      </c>
      <c r="T41" s="330">
        <v>22.166717285959717</v>
      </c>
      <c r="U41" s="87">
        <v>290</v>
      </c>
      <c r="V41" s="330">
        <v>9.8594294676814709</v>
      </c>
      <c r="W41" s="356">
        <v>132</v>
      </c>
      <c r="X41" s="330">
        <v>4.4877403094274273</v>
      </c>
      <c r="Y41" s="356">
        <v>230</v>
      </c>
      <c r="Z41" s="330">
        <v>7.8195475088508202</v>
      </c>
      <c r="AA41" s="87">
        <v>6</v>
      </c>
      <c r="AB41" s="330">
        <v>0.20398819588306491</v>
      </c>
      <c r="AC41" s="232">
        <v>4</v>
      </c>
      <c r="AD41" s="330">
        <v>0.13599213058870993</v>
      </c>
      <c r="AE41" s="232">
        <v>0</v>
      </c>
      <c r="AF41" s="330">
        <v>0</v>
      </c>
      <c r="AG41" s="232">
        <v>2</v>
      </c>
      <c r="AH41" s="330">
        <v>6.7996065294354965E-2</v>
      </c>
      <c r="AI41" s="84">
        <v>2450</v>
      </c>
      <c r="AJ41" s="323">
        <v>83.295179985584824</v>
      </c>
      <c r="AK41" s="495">
        <v>54</v>
      </c>
      <c r="AL41" s="330">
        <v>1.835893762947584</v>
      </c>
      <c r="AM41" s="86">
        <v>46</v>
      </c>
      <c r="AN41" s="330">
        <v>1.5639095017701643</v>
      </c>
      <c r="AO41" s="85">
        <v>100</v>
      </c>
      <c r="AP41" s="330">
        <v>3.3998032647177485</v>
      </c>
      <c r="AQ41" s="84">
        <v>636</v>
      </c>
      <c r="AR41" s="326">
        <v>24.620244344311796</v>
      </c>
      <c r="AS41" s="86">
        <v>77</v>
      </c>
      <c r="AT41" s="330">
        <v>2.9807528530063019</v>
      </c>
      <c r="AU41" s="85">
        <v>483</v>
      </c>
      <c r="AV41" s="330">
        <v>18.69744971431226</v>
      </c>
      <c r="AW41" s="83" t="s">
        <v>66</v>
      </c>
    </row>
    <row r="42" spans="1:49" s="82" customFormat="1" ht="36.75" customHeight="1">
      <c r="A42" s="83" t="s">
        <v>67</v>
      </c>
      <c r="B42" s="490">
        <v>270422</v>
      </c>
      <c r="C42" s="85">
        <v>2230</v>
      </c>
      <c r="D42" s="330">
        <v>82.463704876082573</v>
      </c>
      <c r="E42" s="232">
        <v>1564</v>
      </c>
      <c r="F42" s="330">
        <v>57.835531132822034</v>
      </c>
      <c r="G42" s="232">
        <v>413</v>
      </c>
      <c r="H42" s="330">
        <v>15.272426060009909</v>
      </c>
      <c r="I42" s="232">
        <v>253</v>
      </c>
      <c r="J42" s="326">
        <v>9.3557476832506232</v>
      </c>
      <c r="K42" s="495">
        <v>2188</v>
      </c>
      <c r="L42" s="330">
        <v>75.852648949225866</v>
      </c>
      <c r="M42" s="356">
        <v>1220</v>
      </c>
      <c r="N42" s="330">
        <v>42.294438627996144</v>
      </c>
      <c r="O42" s="356">
        <v>391</v>
      </c>
      <c r="P42" s="330">
        <v>13.555020904546305</v>
      </c>
      <c r="Q42" s="356">
        <v>577</v>
      </c>
      <c r="R42" s="330">
        <v>20.003189416683423</v>
      </c>
      <c r="S42" s="232">
        <v>942</v>
      </c>
      <c r="T42" s="330">
        <v>32.656853432436364</v>
      </c>
      <c r="U42" s="87">
        <v>366</v>
      </c>
      <c r="V42" s="330">
        <v>12.688331588398844</v>
      </c>
      <c r="W42" s="356">
        <v>378</v>
      </c>
      <c r="X42" s="330">
        <v>13.104342460149626</v>
      </c>
      <c r="Y42" s="356">
        <v>198</v>
      </c>
      <c r="Z42" s="330">
        <v>6.8641793838878993</v>
      </c>
      <c r="AA42" s="87">
        <v>10</v>
      </c>
      <c r="AB42" s="330">
        <v>0.34667572645898481</v>
      </c>
      <c r="AC42" s="232">
        <v>3</v>
      </c>
      <c r="AD42" s="330">
        <v>0.10400271793769543</v>
      </c>
      <c r="AE42" s="232">
        <v>0</v>
      </c>
      <c r="AF42" s="330">
        <v>0</v>
      </c>
      <c r="AG42" s="232">
        <v>7</v>
      </c>
      <c r="AH42" s="330">
        <v>0.24267300852128934</v>
      </c>
      <c r="AI42" s="84">
        <v>3140</v>
      </c>
      <c r="AJ42" s="323">
        <v>108.85617810812123</v>
      </c>
      <c r="AK42" s="495">
        <v>47</v>
      </c>
      <c r="AL42" s="330">
        <v>1.6293759143572284</v>
      </c>
      <c r="AM42" s="86">
        <v>21</v>
      </c>
      <c r="AN42" s="330">
        <v>0.72801902556386799</v>
      </c>
      <c r="AO42" s="85">
        <v>68</v>
      </c>
      <c r="AP42" s="330">
        <v>2.3573949399210967</v>
      </c>
      <c r="AQ42" s="84">
        <v>638</v>
      </c>
      <c r="AR42" s="326">
        <v>23.592755027327655</v>
      </c>
      <c r="AS42" s="86">
        <v>61</v>
      </c>
      <c r="AT42" s="330">
        <v>2.2557336311394782</v>
      </c>
      <c r="AU42" s="85">
        <v>206</v>
      </c>
      <c r="AV42" s="330">
        <v>7.6177234100775824</v>
      </c>
      <c r="AW42" s="83" t="s">
        <v>67</v>
      </c>
    </row>
    <row r="43" spans="1:49" s="82" customFormat="1" ht="36.75" customHeight="1">
      <c r="A43" s="83" t="s">
        <v>68</v>
      </c>
      <c r="B43" s="490">
        <v>971661</v>
      </c>
      <c r="C43" s="85">
        <v>10179</v>
      </c>
      <c r="D43" s="330">
        <v>104.75875845588121</v>
      </c>
      <c r="E43" s="232">
        <v>7205</v>
      </c>
      <c r="F43" s="330">
        <v>74.151375839927709</v>
      </c>
      <c r="G43" s="232">
        <v>1705</v>
      </c>
      <c r="H43" s="330">
        <v>17.547272145326406</v>
      </c>
      <c r="I43" s="232">
        <v>1269</v>
      </c>
      <c r="J43" s="326">
        <v>13.060110470627102</v>
      </c>
      <c r="K43" s="495">
        <v>6856</v>
      </c>
      <c r="L43" s="330">
        <v>68.095204830230458</v>
      </c>
      <c r="M43" s="356">
        <v>4143</v>
      </c>
      <c r="N43" s="330">
        <v>41.149129756657643</v>
      </c>
      <c r="O43" s="356">
        <v>1119</v>
      </c>
      <c r="P43" s="330">
        <v>11.114138594665679</v>
      </c>
      <c r="Q43" s="356">
        <v>1594</v>
      </c>
      <c r="R43" s="330">
        <v>15.831936478907142</v>
      </c>
      <c r="S43" s="232">
        <v>2934</v>
      </c>
      <c r="T43" s="330">
        <v>29.141092615504114</v>
      </c>
      <c r="U43" s="87">
        <v>1367</v>
      </c>
      <c r="V43" s="330">
        <v>13.577325700543327</v>
      </c>
      <c r="W43" s="356">
        <v>708</v>
      </c>
      <c r="X43" s="330">
        <v>7.0320018990378017</v>
      </c>
      <c r="Y43" s="356">
        <v>859</v>
      </c>
      <c r="Z43" s="330">
        <v>8.5317650159229821</v>
      </c>
      <c r="AA43" s="87">
        <v>35</v>
      </c>
      <c r="AB43" s="330">
        <v>0.34762721252305517</v>
      </c>
      <c r="AC43" s="232">
        <v>6</v>
      </c>
      <c r="AD43" s="330">
        <v>5.9593236432523747E-2</v>
      </c>
      <c r="AE43" s="232">
        <v>10</v>
      </c>
      <c r="AF43" s="330">
        <v>9.9322060720872907E-2</v>
      </c>
      <c r="AG43" s="232">
        <v>19</v>
      </c>
      <c r="AH43" s="330">
        <v>0.18871191536965853</v>
      </c>
      <c r="AI43" s="84">
        <v>9825</v>
      </c>
      <c r="AJ43" s="323">
        <v>97.583924658257629</v>
      </c>
      <c r="AK43" s="495">
        <v>115</v>
      </c>
      <c r="AL43" s="330">
        <v>1.1422036982900385</v>
      </c>
      <c r="AM43" s="86">
        <v>89</v>
      </c>
      <c r="AN43" s="330">
        <v>0.88396634041576894</v>
      </c>
      <c r="AO43" s="85">
        <v>204</v>
      </c>
      <c r="AP43" s="330">
        <v>2.0261700387058075</v>
      </c>
      <c r="AQ43" s="84">
        <v>2325</v>
      </c>
      <c r="AR43" s="326">
        <v>23.928098379990551</v>
      </c>
      <c r="AS43" s="86">
        <v>240</v>
      </c>
      <c r="AT43" s="330">
        <v>2.4699972521280569</v>
      </c>
      <c r="AU43" s="85">
        <v>1116</v>
      </c>
      <c r="AV43" s="330">
        <v>11.485487222395465</v>
      </c>
      <c r="AW43" s="83" t="s">
        <v>68</v>
      </c>
    </row>
    <row r="44" spans="1:49" s="82" customFormat="1" ht="36.75" customHeight="1">
      <c r="A44" s="83" t="s">
        <v>69</v>
      </c>
      <c r="B44" s="490">
        <v>1372255</v>
      </c>
      <c r="C44" s="85">
        <v>9280</v>
      </c>
      <c r="D44" s="330">
        <v>67.625915008507903</v>
      </c>
      <c r="E44" s="232">
        <v>6144</v>
      </c>
      <c r="F44" s="330">
        <v>44.773019591839713</v>
      </c>
      <c r="G44" s="232">
        <v>1922</v>
      </c>
      <c r="H44" s="330">
        <v>14.006143173098293</v>
      </c>
      <c r="I44" s="232">
        <v>1214</v>
      </c>
      <c r="J44" s="326">
        <v>8.84675224356989</v>
      </c>
      <c r="K44" s="495">
        <v>9338</v>
      </c>
      <c r="L44" s="330">
        <v>65.519479380448701</v>
      </c>
      <c r="M44" s="356">
        <v>5663</v>
      </c>
      <c r="N44" s="330">
        <v>39.734077075549479</v>
      </c>
      <c r="O44" s="356">
        <v>1842</v>
      </c>
      <c r="P44" s="330">
        <v>12.924275114455614</v>
      </c>
      <c r="Q44" s="356">
        <v>1833</v>
      </c>
      <c r="R44" s="330">
        <v>12.861127190443616</v>
      </c>
      <c r="S44" s="232">
        <v>2225</v>
      </c>
      <c r="T44" s="330">
        <v>15.611570102966201</v>
      </c>
      <c r="U44" s="87">
        <v>1172</v>
      </c>
      <c r="V44" s="330">
        <v>8.2232629935624217</v>
      </c>
      <c r="W44" s="356">
        <v>340</v>
      </c>
      <c r="X44" s="330">
        <v>2.385588240453262</v>
      </c>
      <c r="Y44" s="356">
        <v>713</v>
      </c>
      <c r="Z44" s="330">
        <v>5.0027188689505167</v>
      </c>
      <c r="AA44" s="87">
        <v>47</v>
      </c>
      <c r="AB44" s="330">
        <v>0.32977249206265685</v>
      </c>
      <c r="AC44" s="232">
        <v>13</v>
      </c>
      <c r="AD44" s="330">
        <v>9.1213668017330621E-2</v>
      </c>
      <c r="AE44" s="232">
        <v>0</v>
      </c>
      <c r="AF44" s="330">
        <v>0</v>
      </c>
      <c r="AG44" s="232">
        <v>34</v>
      </c>
      <c r="AH44" s="330">
        <v>0.23855882404532622</v>
      </c>
      <c r="AI44" s="84">
        <v>11610</v>
      </c>
      <c r="AJ44" s="323">
        <v>81.460821975477572</v>
      </c>
      <c r="AK44" s="495">
        <v>287</v>
      </c>
      <c r="AL44" s="330">
        <v>2.0137171323826064</v>
      </c>
      <c r="AM44" s="86">
        <v>68</v>
      </c>
      <c r="AN44" s="330">
        <v>0.47711764809065244</v>
      </c>
      <c r="AO44" s="85">
        <v>355</v>
      </c>
      <c r="AP44" s="330">
        <v>2.4908347804732589</v>
      </c>
      <c r="AQ44" s="84">
        <v>2744</v>
      </c>
      <c r="AR44" s="326">
        <v>19.996283489584663</v>
      </c>
      <c r="AS44" s="86">
        <v>147</v>
      </c>
      <c r="AT44" s="330">
        <v>1.0712294726563212</v>
      </c>
      <c r="AU44" s="85">
        <v>1349</v>
      </c>
      <c r="AV44" s="330">
        <v>9.8305344123359006</v>
      </c>
      <c r="AW44" s="83" t="s">
        <v>69</v>
      </c>
    </row>
    <row r="45" spans="1:49" s="82" customFormat="1" ht="36.75" customHeight="1">
      <c r="A45" s="83" t="s">
        <v>70</v>
      </c>
      <c r="B45" s="490">
        <v>544381</v>
      </c>
      <c r="C45" s="85">
        <v>2982</v>
      </c>
      <c r="D45" s="330">
        <v>54.777811863382446</v>
      </c>
      <c r="E45" s="232">
        <v>2162</v>
      </c>
      <c r="F45" s="330">
        <v>39.714832075329589</v>
      </c>
      <c r="G45" s="232">
        <v>485</v>
      </c>
      <c r="H45" s="330">
        <v>8.9092014600068712</v>
      </c>
      <c r="I45" s="232">
        <v>335</v>
      </c>
      <c r="J45" s="326">
        <v>6.1537783280459823</v>
      </c>
      <c r="K45" s="495">
        <v>5826</v>
      </c>
      <c r="L45" s="330">
        <v>103.75144767046004</v>
      </c>
      <c r="M45" s="356">
        <v>3385</v>
      </c>
      <c r="N45" s="330">
        <v>60.281265081446485</v>
      </c>
      <c r="O45" s="356">
        <v>1029</v>
      </c>
      <c r="P45" s="330">
        <v>18.324792250755817</v>
      </c>
      <c r="Q45" s="356">
        <v>1412</v>
      </c>
      <c r="R45" s="330">
        <v>25.145390338257734</v>
      </c>
      <c r="S45" s="232">
        <v>872</v>
      </c>
      <c r="T45" s="330">
        <v>15.528881285382964</v>
      </c>
      <c r="U45" s="87">
        <v>442</v>
      </c>
      <c r="V45" s="330">
        <v>7.8712907432789798</v>
      </c>
      <c r="W45" s="356">
        <v>138</v>
      </c>
      <c r="X45" s="330">
        <v>2.4575523135124415</v>
      </c>
      <c r="Y45" s="356">
        <v>292</v>
      </c>
      <c r="Z45" s="330">
        <v>5.2000382285915432</v>
      </c>
      <c r="AA45" s="87">
        <v>44</v>
      </c>
      <c r="AB45" s="330">
        <v>0.78356740430831473</v>
      </c>
      <c r="AC45" s="232">
        <v>9</v>
      </c>
      <c r="AD45" s="330">
        <v>0.16027515088124619</v>
      </c>
      <c r="AE45" s="232">
        <v>1</v>
      </c>
      <c r="AF45" s="330">
        <v>1.7808350097916242E-2</v>
      </c>
      <c r="AG45" s="232">
        <v>34</v>
      </c>
      <c r="AH45" s="330">
        <v>0.60548390332915236</v>
      </c>
      <c r="AI45" s="84">
        <v>6742</v>
      </c>
      <c r="AJ45" s="323">
        <v>120.06389636015132</v>
      </c>
      <c r="AK45" s="495">
        <v>24</v>
      </c>
      <c r="AL45" s="330">
        <v>0.42740040234998988</v>
      </c>
      <c r="AM45" s="86">
        <v>12</v>
      </c>
      <c r="AN45" s="330">
        <v>0.21370020117499494</v>
      </c>
      <c r="AO45" s="85">
        <v>36</v>
      </c>
      <c r="AP45" s="330">
        <v>0.64110060352498477</v>
      </c>
      <c r="AQ45" s="84">
        <v>1134</v>
      </c>
      <c r="AR45" s="326">
        <v>20.83099887762431</v>
      </c>
      <c r="AS45" s="86">
        <v>85</v>
      </c>
      <c r="AT45" s="330">
        <v>1.561406441444503</v>
      </c>
      <c r="AU45" s="85">
        <v>751</v>
      </c>
      <c r="AV45" s="330">
        <v>13.795485147350844</v>
      </c>
      <c r="AW45" s="83" t="s">
        <v>70</v>
      </c>
    </row>
    <row r="46" spans="1:49" s="82" customFormat="1" ht="36.75" customHeight="1">
      <c r="A46" s="83" t="s">
        <v>71</v>
      </c>
      <c r="B46" s="490">
        <v>356309</v>
      </c>
      <c r="C46" s="85">
        <v>3371</v>
      </c>
      <c r="D46" s="330">
        <v>94.608892843009855</v>
      </c>
      <c r="E46" s="232">
        <v>2337</v>
      </c>
      <c r="F46" s="330">
        <v>65.589137518277667</v>
      </c>
      <c r="G46" s="232">
        <v>559</v>
      </c>
      <c r="H46" s="330">
        <v>15.688629812887129</v>
      </c>
      <c r="I46" s="232">
        <v>475</v>
      </c>
      <c r="J46" s="326">
        <v>13.331125511845055</v>
      </c>
      <c r="K46" s="495">
        <v>1940</v>
      </c>
      <c r="L46" s="330">
        <v>50.005069242414613</v>
      </c>
      <c r="M46" s="356">
        <v>1063</v>
      </c>
      <c r="N46" s="330">
        <v>27.399684847776665</v>
      </c>
      <c r="O46" s="356">
        <v>317</v>
      </c>
      <c r="P46" s="330">
        <v>8.1709314174460985</v>
      </c>
      <c r="Q46" s="356">
        <v>560</v>
      </c>
      <c r="R46" s="330">
        <v>14.434452977191848</v>
      </c>
      <c r="S46" s="232">
        <v>808</v>
      </c>
      <c r="T46" s="330">
        <v>20.82685358137681</v>
      </c>
      <c r="U46" s="87">
        <v>368</v>
      </c>
      <c r="V46" s="330">
        <v>9.4854976707260708</v>
      </c>
      <c r="W46" s="356">
        <v>185</v>
      </c>
      <c r="X46" s="330">
        <v>4.7685246442508777</v>
      </c>
      <c r="Y46" s="356">
        <v>255</v>
      </c>
      <c r="Z46" s="330">
        <v>6.5728312663998585</v>
      </c>
      <c r="AA46" s="87">
        <v>13</v>
      </c>
      <c r="AB46" s="330">
        <v>0.33508551554195359</v>
      </c>
      <c r="AC46" s="232">
        <v>7</v>
      </c>
      <c r="AD46" s="330">
        <v>0.18043066221489809</v>
      </c>
      <c r="AE46" s="232">
        <v>0</v>
      </c>
      <c r="AF46" s="330">
        <v>0</v>
      </c>
      <c r="AG46" s="232">
        <v>6</v>
      </c>
      <c r="AH46" s="330">
        <v>0.1546548533270555</v>
      </c>
      <c r="AI46" s="84">
        <v>2761</v>
      </c>
      <c r="AJ46" s="323">
        <v>71.167008339333378</v>
      </c>
      <c r="AK46" s="495">
        <v>37</v>
      </c>
      <c r="AL46" s="330">
        <v>0.95370492885017566</v>
      </c>
      <c r="AM46" s="86">
        <v>18</v>
      </c>
      <c r="AN46" s="330">
        <v>0.46396455998116654</v>
      </c>
      <c r="AO46" s="85">
        <v>55</v>
      </c>
      <c r="AP46" s="330">
        <v>1.4176694888313421</v>
      </c>
      <c r="AQ46" s="84">
        <v>974</v>
      </c>
      <c r="AR46" s="326">
        <v>27.335823681130705</v>
      </c>
      <c r="AS46" s="86">
        <v>68</v>
      </c>
      <c r="AT46" s="330">
        <v>1.9084558627483448</v>
      </c>
      <c r="AU46" s="85">
        <v>556</v>
      </c>
      <c r="AV46" s="330">
        <v>15.604433230707055</v>
      </c>
      <c r="AW46" s="83" t="s">
        <v>71</v>
      </c>
    </row>
    <row r="47" spans="1:49" s="82" customFormat="1" ht="36.75" customHeight="1">
      <c r="A47" s="83" t="s">
        <v>72</v>
      </c>
      <c r="B47" s="490">
        <v>507273</v>
      </c>
      <c r="C47" s="85">
        <v>4351</v>
      </c>
      <c r="D47" s="330">
        <v>85.772355319522219</v>
      </c>
      <c r="E47" s="232">
        <v>2725</v>
      </c>
      <c r="F47" s="330">
        <v>53.718609111858896</v>
      </c>
      <c r="G47" s="232">
        <v>831</v>
      </c>
      <c r="H47" s="330">
        <v>16.381711622735686</v>
      </c>
      <c r="I47" s="232">
        <v>795</v>
      </c>
      <c r="J47" s="326">
        <v>15.672034584927642</v>
      </c>
      <c r="K47" s="495">
        <v>3552</v>
      </c>
      <c r="L47" s="330">
        <v>65.665295558533998</v>
      </c>
      <c r="M47" s="356">
        <v>2054</v>
      </c>
      <c r="N47" s="330">
        <v>37.971992420390997</v>
      </c>
      <c r="O47" s="356">
        <v>807</v>
      </c>
      <c r="P47" s="330">
        <v>14.918888940241255</v>
      </c>
      <c r="Q47" s="356">
        <v>691</v>
      </c>
      <c r="R47" s="330">
        <v>12.774414197901743</v>
      </c>
      <c r="S47" s="232">
        <v>1230</v>
      </c>
      <c r="T47" s="330">
        <v>22.738827009289643</v>
      </c>
      <c r="U47" s="87">
        <v>643</v>
      </c>
      <c r="V47" s="330">
        <v>11.887045339002634</v>
      </c>
      <c r="W47" s="356">
        <v>260</v>
      </c>
      <c r="X47" s="330">
        <v>4.8065813190368356</v>
      </c>
      <c r="Y47" s="356">
        <v>327</v>
      </c>
      <c r="Z47" s="330">
        <v>6.0452003512501733</v>
      </c>
      <c r="AA47" s="87">
        <v>1</v>
      </c>
      <c r="AB47" s="330">
        <v>1.8486851227064751E-2</v>
      </c>
      <c r="AC47" s="232">
        <v>1</v>
      </c>
      <c r="AD47" s="330">
        <v>1.8486851227064751E-2</v>
      </c>
      <c r="AE47" s="232">
        <v>0</v>
      </c>
      <c r="AF47" s="330">
        <v>0</v>
      </c>
      <c r="AG47" s="232">
        <v>0</v>
      </c>
      <c r="AH47" s="330">
        <v>0</v>
      </c>
      <c r="AI47" s="84">
        <v>4783</v>
      </c>
      <c r="AJ47" s="323">
        <v>88.422609419050701</v>
      </c>
      <c r="AK47" s="495">
        <v>54</v>
      </c>
      <c r="AL47" s="330">
        <v>0.99828996626149658</v>
      </c>
      <c r="AM47" s="86">
        <v>43</v>
      </c>
      <c r="AN47" s="330">
        <v>0.79493460276378436</v>
      </c>
      <c r="AO47" s="85">
        <v>97</v>
      </c>
      <c r="AP47" s="330">
        <v>1.7932245690252808</v>
      </c>
      <c r="AQ47" s="84">
        <v>1114</v>
      </c>
      <c r="AR47" s="326">
        <v>21.960561669948923</v>
      </c>
      <c r="AS47" s="86">
        <v>120</v>
      </c>
      <c r="AT47" s="330">
        <v>2.365590126026814</v>
      </c>
      <c r="AU47" s="85">
        <v>561</v>
      </c>
      <c r="AV47" s="330">
        <v>11.059133839175356</v>
      </c>
      <c r="AW47" s="83" t="s">
        <v>72</v>
      </c>
    </row>
    <row r="48" spans="1:49" s="82" customFormat="1" ht="36.75" customHeight="1">
      <c r="A48" s="83" t="s">
        <v>73</v>
      </c>
      <c r="B48" s="490">
        <v>535081</v>
      </c>
      <c r="C48" s="85">
        <v>5090</v>
      </c>
      <c r="D48" s="330">
        <v>95.125784694279943</v>
      </c>
      <c r="E48" s="232">
        <v>3463</v>
      </c>
      <c r="F48" s="330">
        <v>64.719173358799878</v>
      </c>
      <c r="G48" s="232">
        <v>616</v>
      </c>
      <c r="H48" s="330">
        <v>11.512275711527789</v>
      </c>
      <c r="I48" s="232">
        <v>1011</v>
      </c>
      <c r="J48" s="326">
        <v>18.894335623952262</v>
      </c>
      <c r="K48" s="495">
        <v>6242</v>
      </c>
      <c r="L48" s="330">
        <v>112.35644942579769</v>
      </c>
      <c r="M48" s="356">
        <v>3414</v>
      </c>
      <c r="N48" s="330">
        <v>61.452245808983228</v>
      </c>
      <c r="O48" s="356">
        <v>1432</v>
      </c>
      <c r="P48" s="330">
        <v>25.776103104412414</v>
      </c>
      <c r="Q48" s="356">
        <v>1396</v>
      </c>
      <c r="R48" s="330">
        <v>25.128100512402046</v>
      </c>
      <c r="S48" s="232">
        <v>1622</v>
      </c>
      <c r="T48" s="330">
        <v>29.196116784467137</v>
      </c>
      <c r="U48" s="87">
        <v>772</v>
      </c>
      <c r="V48" s="330">
        <v>13.896055584222335</v>
      </c>
      <c r="W48" s="356">
        <v>368</v>
      </c>
      <c r="X48" s="330">
        <v>6.6240264961059836</v>
      </c>
      <c r="Y48" s="356">
        <v>482</v>
      </c>
      <c r="Z48" s="330">
        <v>8.6760347041388162</v>
      </c>
      <c r="AA48" s="87">
        <v>7</v>
      </c>
      <c r="AB48" s="330">
        <v>0.12600050400201601</v>
      </c>
      <c r="AC48" s="232">
        <v>2</v>
      </c>
      <c r="AD48" s="330">
        <v>3.6000144000576002E-2</v>
      </c>
      <c r="AE48" s="232">
        <v>0</v>
      </c>
      <c r="AF48" s="330">
        <v>0</v>
      </c>
      <c r="AG48" s="232">
        <v>5</v>
      </c>
      <c r="AH48" s="330">
        <v>9.0000360001439988E-2</v>
      </c>
      <c r="AI48" s="84">
        <v>7871</v>
      </c>
      <c r="AJ48" s="323">
        <v>141.67856671426685</v>
      </c>
      <c r="AK48" s="495">
        <v>122</v>
      </c>
      <c r="AL48" s="330">
        <v>2.1960087840351359</v>
      </c>
      <c r="AM48" s="86">
        <v>63</v>
      </c>
      <c r="AN48" s="330">
        <v>1.1340045360181441</v>
      </c>
      <c r="AO48" s="85">
        <v>185</v>
      </c>
      <c r="AP48" s="330">
        <v>3.33001332005328</v>
      </c>
      <c r="AQ48" s="84">
        <v>777</v>
      </c>
      <c r="AR48" s="326">
        <v>14.52116595431346</v>
      </c>
      <c r="AS48" s="86">
        <v>91</v>
      </c>
      <c r="AT48" s="330">
        <v>1.7006770937484232</v>
      </c>
      <c r="AU48" s="85">
        <v>665</v>
      </c>
      <c r="AV48" s="330">
        <v>12.428024915853863</v>
      </c>
      <c r="AW48" s="83" t="s">
        <v>73</v>
      </c>
    </row>
    <row r="49" spans="1:49" s="82" customFormat="1" ht="36.75" customHeight="1">
      <c r="A49" s="83" t="s">
        <v>74</v>
      </c>
      <c r="B49" s="490">
        <v>283322</v>
      </c>
      <c r="C49" s="85">
        <v>2628</v>
      </c>
      <c r="D49" s="330">
        <v>92.756651442528295</v>
      </c>
      <c r="E49" s="232">
        <v>1828</v>
      </c>
      <c r="F49" s="330">
        <v>64.520227867938246</v>
      </c>
      <c r="G49" s="232">
        <v>516</v>
      </c>
      <c r="H49" s="330">
        <v>18.212493205610578</v>
      </c>
      <c r="I49" s="232">
        <v>284</v>
      </c>
      <c r="J49" s="326">
        <v>10.023930368979466</v>
      </c>
      <c r="K49" s="495">
        <v>3395</v>
      </c>
      <c r="L49" s="330">
        <v>115.89997439617653</v>
      </c>
      <c r="M49" s="356">
        <v>2176</v>
      </c>
      <c r="N49" s="330">
        <v>74.285226593838033</v>
      </c>
      <c r="O49" s="356">
        <v>440</v>
      </c>
      <c r="P49" s="330">
        <v>15.020909789195191</v>
      </c>
      <c r="Q49" s="356">
        <v>779</v>
      </c>
      <c r="R49" s="330">
        <v>26.593838013143301</v>
      </c>
      <c r="S49" s="232">
        <v>1803</v>
      </c>
      <c r="T49" s="330">
        <v>61.551591704361194</v>
      </c>
      <c r="U49" s="87">
        <v>935</v>
      </c>
      <c r="V49" s="330">
        <v>31.919433302039778</v>
      </c>
      <c r="W49" s="356">
        <v>260</v>
      </c>
      <c r="X49" s="330">
        <v>8.875992148160794</v>
      </c>
      <c r="Y49" s="356">
        <v>608</v>
      </c>
      <c r="Z49" s="330">
        <v>20.756166254160625</v>
      </c>
      <c r="AA49" s="87">
        <v>4</v>
      </c>
      <c r="AB49" s="330">
        <v>0.1365537253563199</v>
      </c>
      <c r="AC49" s="232">
        <v>3</v>
      </c>
      <c r="AD49" s="330">
        <v>0.10241529401723992</v>
      </c>
      <c r="AE49" s="232">
        <v>0</v>
      </c>
      <c r="AF49" s="330">
        <v>0</v>
      </c>
      <c r="AG49" s="232">
        <v>1</v>
      </c>
      <c r="AH49" s="330">
        <v>3.4138431339079976E-2</v>
      </c>
      <c r="AI49" s="84">
        <v>5202</v>
      </c>
      <c r="AJ49" s="323">
        <v>177.58811982589404</v>
      </c>
      <c r="AK49" s="495">
        <v>44</v>
      </c>
      <c r="AL49" s="330">
        <v>1.5020909789195189</v>
      </c>
      <c r="AM49" s="86">
        <v>36</v>
      </c>
      <c r="AN49" s="330">
        <v>1.2289835282068793</v>
      </c>
      <c r="AO49" s="85">
        <v>80</v>
      </c>
      <c r="AP49" s="330">
        <v>2.7310745071263982</v>
      </c>
      <c r="AQ49" s="84">
        <v>500</v>
      </c>
      <c r="AR49" s="326">
        <v>17.647764734118777</v>
      </c>
      <c r="AS49" s="86">
        <v>58</v>
      </c>
      <c r="AT49" s="330">
        <v>2.047140709157778</v>
      </c>
      <c r="AU49" s="85">
        <v>375</v>
      </c>
      <c r="AV49" s="330">
        <v>13.235823550589084</v>
      </c>
      <c r="AW49" s="83" t="s">
        <v>74</v>
      </c>
    </row>
    <row r="50" spans="1:49" s="82" customFormat="1" ht="36.75" customHeight="1">
      <c r="A50" s="83" t="s">
        <v>75</v>
      </c>
      <c r="B50" s="490">
        <v>2795326</v>
      </c>
      <c r="C50" s="85">
        <v>33289</v>
      </c>
      <c r="D50" s="330">
        <v>119.08807774120085</v>
      </c>
      <c r="E50" s="232">
        <v>24677</v>
      </c>
      <c r="F50" s="330">
        <v>88.279506576334924</v>
      </c>
      <c r="G50" s="232">
        <v>5309</v>
      </c>
      <c r="H50" s="330">
        <v>18.992418057858011</v>
      </c>
      <c r="I50" s="232">
        <v>3303</v>
      </c>
      <c r="J50" s="326">
        <v>11.816153107007914</v>
      </c>
      <c r="K50" s="495">
        <v>25302</v>
      </c>
      <c r="L50" s="330">
        <v>91.069729183153484</v>
      </c>
      <c r="M50" s="356">
        <v>14032</v>
      </c>
      <c r="N50" s="330">
        <v>50.505511022765383</v>
      </c>
      <c r="O50" s="356">
        <v>5604</v>
      </c>
      <c r="P50" s="330">
        <v>20.170530485431673</v>
      </c>
      <c r="Q50" s="356">
        <v>5666</v>
      </c>
      <c r="R50" s="330">
        <v>20.393687674956436</v>
      </c>
      <c r="S50" s="232">
        <v>8497</v>
      </c>
      <c r="T50" s="330">
        <v>30.583332893417722</v>
      </c>
      <c r="U50" s="87">
        <v>4732</v>
      </c>
      <c r="V50" s="330">
        <v>17.031932594051153</v>
      </c>
      <c r="W50" s="356">
        <v>2270</v>
      </c>
      <c r="X50" s="330">
        <v>8.1704325842130441</v>
      </c>
      <c r="Y50" s="356">
        <v>1495</v>
      </c>
      <c r="Z50" s="330">
        <v>5.380967715153524</v>
      </c>
      <c r="AA50" s="87">
        <v>152</v>
      </c>
      <c r="AB50" s="330">
        <v>0.5470950452865122</v>
      </c>
      <c r="AC50" s="232">
        <v>84</v>
      </c>
      <c r="AD50" s="330">
        <v>0.30234199871096729</v>
      </c>
      <c r="AE50" s="232">
        <v>4</v>
      </c>
      <c r="AF50" s="330">
        <v>1.4397238033855585E-2</v>
      </c>
      <c r="AG50" s="232">
        <v>64</v>
      </c>
      <c r="AH50" s="330">
        <v>0.23035580854168936</v>
      </c>
      <c r="AI50" s="84">
        <v>33951</v>
      </c>
      <c r="AJ50" s="323">
        <v>122.20015712185773</v>
      </c>
      <c r="AK50" s="495">
        <v>792</v>
      </c>
      <c r="AL50" s="330">
        <v>2.8506531307034058</v>
      </c>
      <c r="AM50" s="86">
        <v>275</v>
      </c>
      <c r="AN50" s="330">
        <v>0.98981011482757131</v>
      </c>
      <c r="AO50" s="85">
        <v>1067</v>
      </c>
      <c r="AP50" s="330">
        <v>3.8404632455309771</v>
      </c>
      <c r="AQ50" s="84">
        <v>4765</v>
      </c>
      <c r="AR50" s="326">
        <v>17.046312308474935</v>
      </c>
      <c r="AS50" s="86">
        <v>865</v>
      </c>
      <c r="AT50" s="330">
        <v>3.0944512375300772</v>
      </c>
      <c r="AU50" s="85">
        <v>2938</v>
      </c>
      <c r="AV50" s="330">
        <v>10.510402006778458</v>
      </c>
      <c r="AW50" s="83" t="s">
        <v>75</v>
      </c>
    </row>
    <row r="51" spans="1:49" s="82" customFormat="1" ht="36.75" customHeight="1">
      <c r="A51" s="83" t="s">
        <v>76</v>
      </c>
      <c r="B51" s="490">
        <v>426154</v>
      </c>
      <c r="C51" s="85">
        <v>2225</v>
      </c>
      <c r="D51" s="330">
        <v>52.211172486941337</v>
      </c>
      <c r="E51" s="232">
        <v>1467</v>
      </c>
      <c r="F51" s="330">
        <v>34.424175298131658</v>
      </c>
      <c r="G51" s="232">
        <v>550</v>
      </c>
      <c r="H51" s="330">
        <v>12.906132524861905</v>
      </c>
      <c r="I51" s="232">
        <v>208</v>
      </c>
      <c r="J51" s="326">
        <v>4.8808646639477749</v>
      </c>
      <c r="K51" s="495">
        <v>3153</v>
      </c>
      <c r="L51" s="330">
        <v>73.084064058077857</v>
      </c>
      <c r="M51" s="356">
        <v>1682</v>
      </c>
      <c r="N51" s="330">
        <v>38.987439183535351</v>
      </c>
      <c r="O51" s="356">
        <v>672</v>
      </c>
      <c r="P51" s="330">
        <v>15.57643230162649</v>
      </c>
      <c r="Q51" s="356">
        <v>799</v>
      </c>
      <c r="R51" s="330">
        <v>18.52019257291602</v>
      </c>
      <c r="S51" s="232">
        <v>720</v>
      </c>
      <c r="T51" s="330">
        <v>16.689034608885525</v>
      </c>
      <c r="U51" s="87">
        <v>306</v>
      </c>
      <c r="V51" s="330">
        <v>7.0928397087763484</v>
      </c>
      <c r="W51" s="356">
        <v>247</v>
      </c>
      <c r="X51" s="330">
        <v>5.7252660394371171</v>
      </c>
      <c r="Y51" s="356">
        <v>167</v>
      </c>
      <c r="Z51" s="330">
        <v>3.8709288606720591</v>
      </c>
      <c r="AA51" s="87">
        <v>13</v>
      </c>
      <c r="AB51" s="330">
        <v>0.30132979154932193</v>
      </c>
      <c r="AC51" s="232">
        <v>5</v>
      </c>
      <c r="AD51" s="330">
        <v>0.11589607367281615</v>
      </c>
      <c r="AE51" s="232">
        <v>1</v>
      </c>
      <c r="AF51" s="330">
        <v>2.317921473456323E-2</v>
      </c>
      <c r="AG51" s="232">
        <v>7</v>
      </c>
      <c r="AH51" s="330">
        <v>0.16225450314194259</v>
      </c>
      <c r="AI51" s="84">
        <v>3886</v>
      </c>
      <c r="AJ51" s="323">
        <v>90.074428458512699</v>
      </c>
      <c r="AK51" s="495">
        <v>25</v>
      </c>
      <c r="AL51" s="330">
        <v>0.57948036836408068</v>
      </c>
      <c r="AM51" s="86">
        <v>13</v>
      </c>
      <c r="AN51" s="330">
        <v>0.30132979154932193</v>
      </c>
      <c r="AO51" s="85">
        <v>38</v>
      </c>
      <c r="AP51" s="330">
        <v>0.88081015991340261</v>
      </c>
      <c r="AQ51" s="84">
        <v>825</v>
      </c>
      <c r="AR51" s="326">
        <v>19.359198787292858</v>
      </c>
      <c r="AS51" s="86">
        <v>101</v>
      </c>
      <c r="AT51" s="330">
        <v>2.3700352454746407</v>
      </c>
      <c r="AU51" s="85">
        <v>298</v>
      </c>
      <c r="AV51" s="330">
        <v>6.9927772589251775</v>
      </c>
      <c r="AW51" s="83" t="s">
        <v>76</v>
      </c>
    </row>
    <row r="52" spans="1:49" s="82" customFormat="1" ht="36.75" customHeight="1">
      <c r="A52" s="83" t="s">
        <v>77</v>
      </c>
      <c r="B52" s="490">
        <v>581751</v>
      </c>
      <c r="C52" s="85">
        <v>4508</v>
      </c>
      <c r="D52" s="330">
        <v>77.490197696265241</v>
      </c>
      <c r="E52" s="232">
        <v>3138</v>
      </c>
      <c r="F52" s="330">
        <v>53.940603454055086</v>
      </c>
      <c r="G52" s="232">
        <v>955</v>
      </c>
      <c r="H52" s="330">
        <v>16.415958030153796</v>
      </c>
      <c r="I52" s="232">
        <v>415</v>
      </c>
      <c r="J52" s="326">
        <v>7.1336362120563601</v>
      </c>
      <c r="K52" s="495">
        <v>5003</v>
      </c>
      <c r="L52" s="330">
        <v>82.155474130522606</v>
      </c>
      <c r="M52" s="356">
        <v>2820</v>
      </c>
      <c r="N52" s="330">
        <v>46.307902668013945</v>
      </c>
      <c r="O52" s="356">
        <v>1194</v>
      </c>
      <c r="P52" s="330">
        <v>19.606963044542077</v>
      </c>
      <c r="Q52" s="356">
        <v>989</v>
      </c>
      <c r="R52" s="330">
        <v>16.240608417966591</v>
      </c>
      <c r="S52" s="232">
        <v>1916</v>
      </c>
      <c r="T52" s="330">
        <v>31.463099826920114</v>
      </c>
      <c r="U52" s="87">
        <v>767</v>
      </c>
      <c r="V52" s="330">
        <v>12.595092676016559</v>
      </c>
      <c r="W52" s="356">
        <v>718</v>
      </c>
      <c r="X52" s="330">
        <v>11.790451814054615</v>
      </c>
      <c r="Y52" s="356">
        <v>431</v>
      </c>
      <c r="Z52" s="330">
        <v>7.0775553368489392</v>
      </c>
      <c r="AA52" s="87">
        <v>23</v>
      </c>
      <c r="AB52" s="330">
        <v>0.37768856785968818</v>
      </c>
      <c r="AC52" s="232">
        <v>10</v>
      </c>
      <c r="AD52" s="330">
        <v>0.16421242080856011</v>
      </c>
      <c r="AE52" s="232">
        <v>2</v>
      </c>
      <c r="AF52" s="330">
        <v>3.2842484161712017E-2</v>
      </c>
      <c r="AG52" s="232">
        <v>11</v>
      </c>
      <c r="AH52" s="330">
        <v>0.18063366288941607</v>
      </c>
      <c r="AI52" s="84">
        <v>6942</v>
      </c>
      <c r="AJ52" s="323">
        <v>113.99626252530241</v>
      </c>
      <c r="AK52" s="495">
        <v>108</v>
      </c>
      <c r="AL52" s="330">
        <v>1.7734941447324488</v>
      </c>
      <c r="AM52" s="86">
        <v>108</v>
      </c>
      <c r="AN52" s="330">
        <v>1.7734941447324488</v>
      </c>
      <c r="AO52" s="85">
        <v>216</v>
      </c>
      <c r="AP52" s="330">
        <v>3.5469882894648976</v>
      </c>
      <c r="AQ52" s="84">
        <v>1660</v>
      </c>
      <c r="AR52" s="326">
        <v>28.53454484822544</v>
      </c>
      <c r="AS52" s="86">
        <v>122</v>
      </c>
      <c r="AT52" s="330">
        <v>2.0971171514960867</v>
      </c>
      <c r="AU52" s="85">
        <v>430</v>
      </c>
      <c r="AV52" s="330">
        <v>7.3914784847812891</v>
      </c>
      <c r="AW52" s="83" t="s">
        <v>77</v>
      </c>
    </row>
    <row r="53" spans="1:49" s="82" customFormat="1" ht="36.75" customHeight="1">
      <c r="A53" s="83" t="s">
        <v>78</v>
      </c>
      <c r="B53" s="490">
        <v>808183</v>
      </c>
      <c r="C53" s="85">
        <v>7556</v>
      </c>
      <c r="D53" s="330">
        <v>93.493676555928545</v>
      </c>
      <c r="E53" s="232">
        <v>5240</v>
      </c>
      <c r="F53" s="330">
        <v>64.836800576107137</v>
      </c>
      <c r="G53" s="232">
        <v>1400</v>
      </c>
      <c r="H53" s="330">
        <v>17.322809314227101</v>
      </c>
      <c r="I53" s="232">
        <v>916</v>
      </c>
      <c r="J53" s="326">
        <v>11.334066665594303</v>
      </c>
      <c r="K53" s="495">
        <v>5992</v>
      </c>
      <c r="L53" s="330">
        <v>71.110886065533904</v>
      </c>
      <c r="M53" s="356">
        <v>3501</v>
      </c>
      <c r="N53" s="330">
        <v>41.548600152776061</v>
      </c>
      <c r="O53" s="356">
        <v>1131</v>
      </c>
      <c r="P53" s="330">
        <v>13.422298421248138</v>
      </c>
      <c r="Q53" s="356">
        <v>1360</v>
      </c>
      <c r="R53" s="330">
        <v>16.139987491509697</v>
      </c>
      <c r="S53" s="232">
        <v>2212</v>
      </c>
      <c r="T53" s="330">
        <v>26.251214949426068</v>
      </c>
      <c r="U53" s="87">
        <v>1153</v>
      </c>
      <c r="V53" s="330">
        <v>13.683386454199031</v>
      </c>
      <c r="W53" s="356">
        <v>577</v>
      </c>
      <c r="X53" s="330">
        <v>6.8476270460302162</v>
      </c>
      <c r="Y53" s="356">
        <v>482</v>
      </c>
      <c r="Z53" s="330">
        <v>5.7202014491968196</v>
      </c>
      <c r="AA53" s="87">
        <v>33</v>
      </c>
      <c r="AB53" s="330">
        <v>0.39163204942633822</v>
      </c>
      <c r="AC53" s="232">
        <v>16</v>
      </c>
      <c r="AD53" s="330">
        <v>0.18988220578246703</v>
      </c>
      <c r="AE53" s="232">
        <v>0</v>
      </c>
      <c r="AF53" s="330">
        <v>0</v>
      </c>
      <c r="AG53" s="232">
        <v>17</v>
      </c>
      <c r="AH53" s="330">
        <v>0.20174984364387122</v>
      </c>
      <c r="AI53" s="84">
        <v>8237</v>
      </c>
      <c r="AJ53" s="323">
        <v>97.753733064386296</v>
      </c>
      <c r="AK53" s="495">
        <v>433</v>
      </c>
      <c r="AL53" s="330">
        <v>5.1386871939880141</v>
      </c>
      <c r="AM53" s="86">
        <v>90</v>
      </c>
      <c r="AN53" s="330">
        <v>1.0680874075263771</v>
      </c>
      <c r="AO53" s="85">
        <v>523</v>
      </c>
      <c r="AP53" s="330">
        <v>6.2067746015143914</v>
      </c>
      <c r="AQ53" s="84">
        <v>2005</v>
      </c>
      <c r="AR53" s="326">
        <v>24.808737625018097</v>
      </c>
      <c r="AS53" s="86">
        <v>187</v>
      </c>
      <c r="AT53" s="330">
        <v>2.3138323869717623</v>
      </c>
      <c r="AU53" s="85">
        <v>576</v>
      </c>
      <c r="AV53" s="330">
        <v>7.1270986892820059</v>
      </c>
      <c r="AW53" s="83" t="s">
        <v>78</v>
      </c>
    </row>
    <row r="54" spans="1:49" s="82" customFormat="1" ht="36.75" customHeight="1">
      <c r="A54" s="83" t="s">
        <v>79</v>
      </c>
      <c r="B54" s="490">
        <v>518637</v>
      </c>
      <c r="C54" s="85">
        <v>4881</v>
      </c>
      <c r="D54" s="330">
        <v>94.112066821302761</v>
      </c>
      <c r="E54" s="232">
        <v>3511</v>
      </c>
      <c r="F54" s="330">
        <v>67.696674167095679</v>
      </c>
      <c r="G54" s="232">
        <v>943</v>
      </c>
      <c r="H54" s="330">
        <v>18.182273921837432</v>
      </c>
      <c r="I54" s="232">
        <v>427</v>
      </c>
      <c r="J54" s="326">
        <v>8.233118732369654</v>
      </c>
      <c r="K54" s="495">
        <v>4474</v>
      </c>
      <c r="L54" s="330">
        <v>82.338607862840149</v>
      </c>
      <c r="M54" s="356">
        <v>2521</v>
      </c>
      <c r="N54" s="330">
        <v>46.395983554362992</v>
      </c>
      <c r="O54" s="356">
        <v>1077</v>
      </c>
      <c r="P54" s="330">
        <v>19.820894203906761</v>
      </c>
      <c r="Q54" s="356">
        <v>876</v>
      </c>
      <c r="R54" s="330">
        <v>16.1217301045704</v>
      </c>
      <c r="S54" s="232">
        <v>1136</v>
      </c>
      <c r="T54" s="330">
        <v>20.906718491771663</v>
      </c>
      <c r="U54" s="87">
        <v>708</v>
      </c>
      <c r="V54" s="330">
        <v>13.029891454378816</v>
      </c>
      <c r="W54" s="356">
        <v>181</v>
      </c>
      <c r="X54" s="330">
        <v>3.3310880695516469</v>
      </c>
      <c r="Y54" s="356">
        <v>247</v>
      </c>
      <c r="Z54" s="330">
        <v>4.5457389678411975</v>
      </c>
      <c r="AA54" s="87">
        <v>19</v>
      </c>
      <c r="AB54" s="330">
        <v>0.34967222829547673</v>
      </c>
      <c r="AC54" s="232">
        <v>3</v>
      </c>
      <c r="AD54" s="330">
        <v>5.5211404467706844E-2</v>
      </c>
      <c r="AE54" s="232">
        <v>1</v>
      </c>
      <c r="AF54" s="330">
        <v>1.8403801489235618E-2</v>
      </c>
      <c r="AG54" s="232">
        <v>15</v>
      </c>
      <c r="AH54" s="330">
        <v>0.27605702233853424</v>
      </c>
      <c r="AI54" s="84">
        <v>5629</v>
      </c>
      <c r="AJ54" s="323">
        <v>103.59499858290728</v>
      </c>
      <c r="AK54" s="495">
        <v>35</v>
      </c>
      <c r="AL54" s="330">
        <v>0.64413305212324656</v>
      </c>
      <c r="AM54" s="86">
        <v>34</v>
      </c>
      <c r="AN54" s="330">
        <v>0.62572925063401097</v>
      </c>
      <c r="AO54" s="85">
        <v>69</v>
      </c>
      <c r="AP54" s="330">
        <v>1.2698623027572575</v>
      </c>
      <c r="AQ54" s="84">
        <v>1373</v>
      </c>
      <c r="AR54" s="326">
        <v>26.473236579727246</v>
      </c>
      <c r="AS54" s="86">
        <v>154</v>
      </c>
      <c r="AT54" s="330">
        <v>2.9693215100349568</v>
      </c>
      <c r="AU54" s="85">
        <v>728</v>
      </c>
      <c r="AV54" s="330">
        <v>14.036792592892523</v>
      </c>
      <c r="AW54" s="83" t="s">
        <v>79</v>
      </c>
    </row>
    <row r="55" spans="1:49" s="82" customFormat="1" ht="36.75" customHeight="1">
      <c r="A55" s="83" t="s">
        <v>80</v>
      </c>
      <c r="B55" s="490">
        <v>495107</v>
      </c>
      <c r="C55" s="85">
        <v>4863</v>
      </c>
      <c r="D55" s="330">
        <v>98.22119259069251</v>
      </c>
      <c r="E55" s="232">
        <v>3541</v>
      </c>
      <c r="F55" s="330">
        <v>71.519893679548062</v>
      </c>
      <c r="G55" s="232">
        <v>818</v>
      </c>
      <c r="H55" s="330">
        <v>16.521681171948689</v>
      </c>
      <c r="I55" s="232">
        <v>504</v>
      </c>
      <c r="J55" s="326">
        <v>10.17961773919577</v>
      </c>
      <c r="K55" s="495">
        <v>4135</v>
      </c>
      <c r="L55" s="330">
        <v>77.895068655036923</v>
      </c>
      <c r="M55" s="356">
        <v>2383</v>
      </c>
      <c r="N55" s="330">
        <v>44.890918646905192</v>
      </c>
      <c r="O55" s="356">
        <v>758</v>
      </c>
      <c r="P55" s="330">
        <v>14.27919275465973</v>
      </c>
      <c r="Q55" s="356">
        <v>994</v>
      </c>
      <c r="R55" s="330">
        <v>18.724957253471995</v>
      </c>
      <c r="S55" s="232">
        <v>1203</v>
      </c>
      <c r="T55" s="330">
        <v>22.662096152843876</v>
      </c>
      <c r="U55" s="87">
        <v>699</v>
      </c>
      <c r="V55" s="330">
        <v>13.167751629956665</v>
      </c>
      <c r="W55" s="356">
        <v>263</v>
      </c>
      <c r="X55" s="330">
        <v>4.9543900982526514</v>
      </c>
      <c r="Y55" s="356">
        <v>241</v>
      </c>
      <c r="Z55" s="330">
        <v>4.5399544246345584</v>
      </c>
      <c r="AA55" s="87">
        <v>7</v>
      </c>
      <c r="AB55" s="330">
        <v>0.13186589615121122</v>
      </c>
      <c r="AC55" s="232">
        <v>2</v>
      </c>
      <c r="AD55" s="330">
        <v>3.76759703289175E-2</v>
      </c>
      <c r="AE55" s="232">
        <v>0</v>
      </c>
      <c r="AF55" s="330">
        <v>0</v>
      </c>
      <c r="AG55" s="232">
        <v>5</v>
      </c>
      <c r="AH55" s="330">
        <v>9.4189925822293741E-2</v>
      </c>
      <c r="AI55" s="84">
        <v>5345</v>
      </c>
      <c r="AJ55" s="323">
        <v>100.68903070403201</v>
      </c>
      <c r="AK55" s="495">
        <v>39</v>
      </c>
      <c r="AL55" s="330">
        <v>0.73468142141389126</v>
      </c>
      <c r="AM55" s="86">
        <v>48</v>
      </c>
      <c r="AN55" s="330">
        <v>0.90422328789401996</v>
      </c>
      <c r="AO55" s="85">
        <v>87</v>
      </c>
      <c r="AP55" s="330">
        <v>1.6389047093079112</v>
      </c>
      <c r="AQ55" s="84">
        <v>1253</v>
      </c>
      <c r="AR55" s="326">
        <v>25.307660768278375</v>
      </c>
      <c r="AS55" s="86">
        <v>106</v>
      </c>
      <c r="AT55" s="330">
        <v>2.1409513499102215</v>
      </c>
      <c r="AU55" s="85">
        <v>602</v>
      </c>
      <c r="AV55" s="330">
        <v>12.158987855150503</v>
      </c>
      <c r="AW55" s="83" t="s">
        <v>80</v>
      </c>
    </row>
    <row r="56" spans="1:49" s="82" customFormat="1" ht="36.75" customHeight="1">
      <c r="A56" s="83" t="s">
        <v>81</v>
      </c>
      <c r="B56" s="490">
        <v>683724</v>
      </c>
      <c r="C56" s="85">
        <v>6238</v>
      </c>
      <c r="D56" s="330">
        <v>91.235644792343109</v>
      </c>
      <c r="E56" s="232">
        <v>4727</v>
      </c>
      <c r="F56" s="330">
        <v>69.136084150914698</v>
      </c>
      <c r="G56" s="232">
        <v>850</v>
      </c>
      <c r="H56" s="330">
        <v>12.431916972345565</v>
      </c>
      <c r="I56" s="232">
        <v>661</v>
      </c>
      <c r="J56" s="326">
        <v>9.667643669082846</v>
      </c>
      <c r="K56" s="495">
        <v>4861</v>
      </c>
      <c r="L56" s="330">
        <v>69.43002911842953</v>
      </c>
      <c r="M56" s="356">
        <v>2831</v>
      </c>
      <c r="N56" s="330">
        <v>40.435386223878631</v>
      </c>
      <c r="O56" s="356">
        <v>858</v>
      </c>
      <c r="P56" s="330">
        <v>12.25487862242595</v>
      </c>
      <c r="Q56" s="356">
        <v>1172</v>
      </c>
      <c r="R56" s="330">
        <v>16.739764272124955</v>
      </c>
      <c r="S56" s="232">
        <v>2071</v>
      </c>
      <c r="T56" s="330">
        <v>29.580248982568929</v>
      </c>
      <c r="U56" s="87">
        <v>1054</v>
      </c>
      <c r="V56" s="330">
        <v>15.054361384658451</v>
      </c>
      <c r="W56" s="356">
        <v>446</v>
      </c>
      <c r="X56" s="330">
        <v>6.3702515916106917</v>
      </c>
      <c r="Y56" s="356">
        <v>571</v>
      </c>
      <c r="Z56" s="330">
        <v>8.1556360062997868</v>
      </c>
      <c r="AA56" s="87">
        <v>42</v>
      </c>
      <c r="AB56" s="330">
        <v>0.59988916333553588</v>
      </c>
      <c r="AC56" s="232">
        <v>22</v>
      </c>
      <c r="AD56" s="330">
        <v>0.31422765698528071</v>
      </c>
      <c r="AE56" s="232">
        <v>0</v>
      </c>
      <c r="AF56" s="330">
        <v>0</v>
      </c>
      <c r="AG56" s="232">
        <v>20</v>
      </c>
      <c r="AH56" s="330">
        <v>0.28566150635025522</v>
      </c>
      <c r="AI56" s="84">
        <v>6974</v>
      </c>
      <c r="AJ56" s="323">
        <v>99.610167264333995</v>
      </c>
      <c r="AK56" s="495">
        <v>51</v>
      </c>
      <c r="AL56" s="330">
        <v>0.72843684119315077</v>
      </c>
      <c r="AM56" s="86">
        <v>37</v>
      </c>
      <c r="AN56" s="330">
        <v>0.52847378674797219</v>
      </c>
      <c r="AO56" s="85">
        <v>88</v>
      </c>
      <c r="AP56" s="330">
        <v>1.2569106279411228</v>
      </c>
      <c r="AQ56" s="84">
        <v>1709</v>
      </c>
      <c r="AR56" s="326">
        <v>24.995466006751261</v>
      </c>
      <c r="AS56" s="86">
        <v>142</v>
      </c>
      <c r="AT56" s="330">
        <v>2.0768614236153771</v>
      </c>
      <c r="AU56" s="85">
        <v>740</v>
      </c>
      <c r="AV56" s="330">
        <v>10.823080658277316</v>
      </c>
      <c r="AW56" s="83" t="s">
        <v>81</v>
      </c>
    </row>
    <row r="57" spans="1:49" s="82" customFormat="1" ht="36.75" customHeight="1" thickBot="1">
      <c r="A57" s="88" t="s">
        <v>82</v>
      </c>
      <c r="B57" s="491">
        <v>558313</v>
      </c>
      <c r="C57" s="90">
        <v>6413</v>
      </c>
      <c r="D57" s="331">
        <v>114.86388459520018</v>
      </c>
      <c r="E57" s="233">
        <v>4449</v>
      </c>
      <c r="F57" s="331">
        <v>79.68648410479426</v>
      </c>
      <c r="G57" s="233">
        <v>1282</v>
      </c>
      <c r="H57" s="331">
        <v>22.962030259012419</v>
      </c>
      <c r="I57" s="233">
        <v>682</v>
      </c>
      <c r="J57" s="327">
        <v>12.215370231393502</v>
      </c>
      <c r="K57" s="496">
        <v>3938</v>
      </c>
      <c r="L57" s="331">
        <v>66.652148451384093</v>
      </c>
      <c r="M57" s="357">
        <v>2245</v>
      </c>
      <c r="N57" s="331">
        <v>37.997479246662593</v>
      </c>
      <c r="O57" s="357">
        <v>906</v>
      </c>
      <c r="P57" s="331">
        <v>15.334394742751138</v>
      </c>
      <c r="Q57" s="357">
        <v>787</v>
      </c>
      <c r="R57" s="331">
        <v>13.32027446197036</v>
      </c>
      <c r="S57" s="233">
        <v>2173</v>
      </c>
      <c r="T57" s="331">
        <v>36.778851849887666</v>
      </c>
      <c r="U57" s="92">
        <v>1263</v>
      </c>
      <c r="V57" s="331">
        <v>21.376755585093477</v>
      </c>
      <c r="W57" s="357">
        <v>439</v>
      </c>
      <c r="X57" s="331">
        <v>7.4302420442248902</v>
      </c>
      <c r="Y57" s="357">
        <v>471</v>
      </c>
      <c r="Z57" s="331">
        <v>7.9718542205693019</v>
      </c>
      <c r="AA57" s="92">
        <v>14</v>
      </c>
      <c r="AB57" s="331">
        <v>0.23695532715067988</v>
      </c>
      <c r="AC57" s="233">
        <v>9</v>
      </c>
      <c r="AD57" s="331">
        <v>0.15232842459686563</v>
      </c>
      <c r="AE57" s="233">
        <v>0</v>
      </c>
      <c r="AF57" s="331">
        <v>0</v>
      </c>
      <c r="AG57" s="233">
        <v>5</v>
      </c>
      <c r="AH57" s="331">
        <v>8.4626902553814234E-2</v>
      </c>
      <c r="AI57" s="89">
        <v>6125</v>
      </c>
      <c r="AJ57" s="324">
        <v>103.66795562842243</v>
      </c>
      <c r="AK57" s="496">
        <v>84</v>
      </c>
      <c r="AL57" s="331">
        <v>1.4217319629040792</v>
      </c>
      <c r="AM57" s="91">
        <v>80</v>
      </c>
      <c r="AN57" s="331">
        <v>1.3540304408610278</v>
      </c>
      <c r="AO57" s="90">
        <v>164</v>
      </c>
      <c r="AP57" s="331">
        <v>2.775762403765107</v>
      </c>
      <c r="AQ57" s="89">
        <v>2118</v>
      </c>
      <c r="AR57" s="327">
        <v>37.935709897494775</v>
      </c>
      <c r="AS57" s="91">
        <v>111</v>
      </c>
      <c r="AT57" s="331">
        <v>1.9881321051094996</v>
      </c>
      <c r="AU57" s="90">
        <v>1374</v>
      </c>
      <c r="AV57" s="331">
        <v>24.60985146324732</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4"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4" t="s">
        <v>83</v>
      </c>
    </row>
    <row r="5" spans="1:26" s="53" customFormat="1" ht="33.75" customHeight="1" thickBot="1">
      <c r="A5" s="685"/>
      <c r="B5" s="727" t="s">
        <v>86</v>
      </c>
      <c r="C5" s="734" t="s">
        <v>87</v>
      </c>
      <c r="D5" s="254"/>
      <c r="E5" s="254"/>
      <c r="F5" s="255"/>
      <c r="G5" s="235" t="s">
        <v>88</v>
      </c>
      <c r="H5" s="49"/>
      <c r="I5" s="49"/>
      <c r="J5" s="49"/>
      <c r="K5" s="49"/>
      <c r="L5" s="47"/>
      <c r="M5" s="47"/>
      <c r="N5" s="51"/>
      <c r="O5" s="51"/>
      <c r="P5" s="51"/>
      <c r="Q5" s="51"/>
      <c r="R5" s="51"/>
      <c r="S5" s="51"/>
      <c r="T5" s="47"/>
      <c r="U5" s="47"/>
      <c r="V5" s="51"/>
      <c r="W5" s="49" t="s">
        <v>89</v>
      </c>
      <c r="X5" s="49"/>
      <c r="Y5" s="49"/>
      <c r="Z5" s="685"/>
    </row>
    <row r="6" spans="1:26" s="53" customFormat="1" ht="33.75" customHeight="1" thickBot="1">
      <c r="A6" s="685"/>
      <c r="B6" s="728"/>
      <c r="C6" s="735"/>
      <c r="D6" s="256"/>
      <c r="E6" s="256"/>
      <c r="F6" s="257"/>
      <c r="G6" s="235" t="s">
        <v>90</v>
      </c>
      <c r="H6" s="49"/>
      <c r="I6" s="49"/>
      <c r="J6" s="49"/>
      <c r="K6" s="49"/>
      <c r="L6" s="47"/>
      <c r="M6" s="47"/>
      <c r="N6" s="51"/>
      <c r="O6" s="51"/>
      <c r="P6" s="51"/>
      <c r="Q6" s="51"/>
      <c r="R6" s="51"/>
      <c r="S6" s="51"/>
      <c r="T6" s="49" t="s">
        <v>91</v>
      </c>
      <c r="U6" s="47"/>
      <c r="V6" s="51"/>
      <c r="W6" s="56"/>
      <c r="X6" s="56"/>
      <c r="Y6" s="684" t="s">
        <v>97</v>
      </c>
      <c r="Z6" s="685"/>
    </row>
    <row r="7" spans="1:26" s="53" customFormat="1" ht="33.75" customHeight="1">
      <c r="A7" s="685"/>
      <c r="B7" s="728"/>
      <c r="C7" s="735"/>
      <c r="D7" s="730" t="s">
        <v>98</v>
      </c>
      <c r="E7" s="730" t="s">
        <v>125</v>
      </c>
      <c r="F7" s="732" t="s">
        <v>99</v>
      </c>
      <c r="G7" s="720" t="s">
        <v>92</v>
      </c>
      <c r="H7" s="470"/>
      <c r="I7" s="470"/>
      <c r="J7" s="470"/>
      <c r="K7" s="715" t="s">
        <v>87</v>
      </c>
      <c r="L7" s="252"/>
      <c r="M7" s="58"/>
      <c r="N7" s="58"/>
      <c r="O7" s="715" t="s">
        <v>93</v>
      </c>
      <c r="P7" s="361"/>
      <c r="Q7" s="470"/>
      <c r="R7" s="470"/>
      <c r="S7" s="684" t="s">
        <v>94</v>
      </c>
      <c r="T7" s="690" t="s">
        <v>92</v>
      </c>
      <c r="U7" s="724" t="s">
        <v>87</v>
      </c>
      <c r="V7" s="691" t="s">
        <v>94</v>
      </c>
      <c r="W7" s="60" t="s">
        <v>95</v>
      </c>
      <c r="X7" s="60" t="s">
        <v>96</v>
      </c>
      <c r="Y7" s="685"/>
      <c r="Z7" s="685"/>
    </row>
    <row r="8" spans="1:26" s="53" customFormat="1" ht="33.75" customHeight="1" thickBot="1">
      <c r="A8" s="686"/>
      <c r="B8" s="729"/>
      <c r="C8" s="736"/>
      <c r="D8" s="731"/>
      <c r="E8" s="731"/>
      <c r="F8" s="733"/>
      <c r="G8" s="726"/>
      <c r="H8" s="474" t="s">
        <v>139</v>
      </c>
      <c r="I8" s="474" t="s">
        <v>125</v>
      </c>
      <c r="J8" s="474" t="s">
        <v>99</v>
      </c>
      <c r="K8" s="716"/>
      <c r="L8" s="474" t="s">
        <v>139</v>
      </c>
      <c r="M8" s="474" t="s">
        <v>125</v>
      </c>
      <c r="N8" s="474" t="s">
        <v>99</v>
      </c>
      <c r="O8" s="716"/>
      <c r="P8" s="474" t="s">
        <v>139</v>
      </c>
      <c r="Q8" s="474" t="s">
        <v>125</v>
      </c>
      <c r="R8" s="475" t="s">
        <v>99</v>
      </c>
      <c r="S8" s="686"/>
      <c r="T8" s="692"/>
      <c r="U8" s="725"/>
      <c r="V8" s="717"/>
      <c r="W8" s="471"/>
      <c r="X8" s="471"/>
      <c r="Y8" s="686"/>
      <c r="Z8" s="686"/>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5.6131667488168375</v>
      </c>
      <c r="C10" s="335">
        <v>3.7828621021743771</v>
      </c>
      <c r="D10" s="334">
        <v>7.4515684684596692</v>
      </c>
      <c r="E10" s="334">
        <v>-6.6595720846869</v>
      </c>
      <c r="F10" s="358">
        <v>1.4775558909205841</v>
      </c>
      <c r="G10" s="335">
        <v>13.25151465328716</v>
      </c>
      <c r="H10" s="334">
        <v>15.925725922407793</v>
      </c>
      <c r="I10" s="334">
        <v>11.7443627551649</v>
      </c>
      <c r="J10" s="334">
        <v>8.5733751391900483</v>
      </c>
      <c r="K10" s="334">
        <v>5.7080736510343826</v>
      </c>
      <c r="L10" s="334">
        <v>5.057021358847976</v>
      </c>
      <c r="M10" s="334">
        <v>7.2975926911974938</v>
      </c>
      <c r="N10" s="334">
        <v>5.6519061525319216</v>
      </c>
      <c r="O10" s="334">
        <v>6.3039150630391561</v>
      </c>
      <c r="P10" s="334">
        <v>-3.2758620689655231</v>
      </c>
      <c r="Q10" s="334">
        <v>0.81300813008130035</v>
      </c>
      <c r="R10" s="358">
        <v>14.054726368159209</v>
      </c>
      <c r="S10" s="335">
        <v>11.496492648325102</v>
      </c>
      <c r="T10" s="335">
        <v>-4.9793624308421869</v>
      </c>
      <c r="U10" s="358">
        <v>3.3099478323439513</v>
      </c>
      <c r="V10" s="335">
        <v>-2.260120382391122</v>
      </c>
      <c r="W10" s="335">
        <v>37.09908618527146</v>
      </c>
      <c r="X10" s="335">
        <v>1.5103962338171897</v>
      </c>
      <c r="Y10" s="335">
        <v>18.325031133250306</v>
      </c>
      <c r="Z10" s="469" t="s">
        <v>100</v>
      </c>
    </row>
    <row r="11" spans="1:26" s="220" customFormat="1" ht="33.75" customHeight="1">
      <c r="A11" s="77" t="s">
        <v>101</v>
      </c>
      <c r="B11" s="501">
        <v>2.6007057242332507</v>
      </c>
      <c r="C11" s="498">
        <v>-7.6619662755152262</v>
      </c>
      <c r="D11" s="499">
        <v>-6.2863242794449121</v>
      </c>
      <c r="E11" s="499">
        <v>-22.692474360826225</v>
      </c>
      <c r="F11" s="500">
        <v>0.63488260661235074</v>
      </c>
      <c r="G11" s="498">
        <v>15.387049562912864</v>
      </c>
      <c r="H11" s="499">
        <v>18.60447245062629</v>
      </c>
      <c r="I11" s="499">
        <v>8.7442355445193272</v>
      </c>
      <c r="J11" s="499">
        <v>14.720965309200594</v>
      </c>
      <c r="K11" s="499">
        <v>49.1875</v>
      </c>
      <c r="L11" s="499">
        <v>44.315159574468083</v>
      </c>
      <c r="M11" s="499">
        <v>54.536950420954156</v>
      </c>
      <c r="N11" s="499">
        <v>53.034868704261726</v>
      </c>
      <c r="O11" s="499">
        <v>40.361445783132524</v>
      </c>
      <c r="P11" s="499">
        <v>-22.727272727272734</v>
      </c>
      <c r="Q11" s="499">
        <v>79.310344827586221</v>
      </c>
      <c r="R11" s="500">
        <v>48.4375</v>
      </c>
      <c r="S11" s="498">
        <v>22.309793701133557</v>
      </c>
      <c r="T11" s="498">
        <v>-22.877358490566039</v>
      </c>
      <c r="U11" s="500">
        <v>12.000000000000014</v>
      </c>
      <c r="V11" s="498">
        <v>-13.763066202090585</v>
      </c>
      <c r="W11" s="498">
        <v>-11.950071618579898</v>
      </c>
      <c r="X11" s="498">
        <v>-35.691823899371073</v>
      </c>
      <c r="Y11" s="501">
        <v>17.136812411847686</v>
      </c>
      <c r="Z11" s="77" t="s">
        <v>101</v>
      </c>
    </row>
    <row r="12" spans="1:26" s="220" customFormat="1" ht="33.75" customHeight="1">
      <c r="A12" s="83" t="s">
        <v>37</v>
      </c>
      <c r="B12" s="336">
        <v>4.4410813970705618</v>
      </c>
      <c r="C12" s="338">
        <v>7.8923766816143512</v>
      </c>
      <c r="D12" s="333">
        <v>6.9524130948363165</v>
      </c>
      <c r="E12" s="333">
        <v>14.381270903010019</v>
      </c>
      <c r="F12" s="359">
        <v>2.8333333333333286</v>
      </c>
      <c r="G12" s="338">
        <v>18.647203947368425</v>
      </c>
      <c r="H12" s="333">
        <v>16.685414323209599</v>
      </c>
      <c r="I12" s="333">
        <v>18.026565464895626</v>
      </c>
      <c r="J12" s="333">
        <v>23.797025371828525</v>
      </c>
      <c r="K12" s="333">
        <v>-15.663716814159287</v>
      </c>
      <c r="L12" s="333">
        <v>-16.030534351145036</v>
      </c>
      <c r="M12" s="333">
        <v>-10.623556581986136</v>
      </c>
      <c r="N12" s="333">
        <v>-18.364197530864203</v>
      </c>
      <c r="O12" s="333">
        <v>-64.285714285714278</v>
      </c>
      <c r="P12" s="333">
        <v>0</v>
      </c>
      <c r="Q12" s="333" t="s">
        <v>22</v>
      </c>
      <c r="R12" s="359">
        <v>-81.818181818181813</v>
      </c>
      <c r="S12" s="338">
        <v>7.6211824040347551</v>
      </c>
      <c r="T12" s="338">
        <v>29.411764705882348</v>
      </c>
      <c r="U12" s="359">
        <v>85.714285714285722</v>
      </c>
      <c r="V12" s="338">
        <v>48.543689320388353</v>
      </c>
      <c r="W12" s="338">
        <v>27.172195892575047</v>
      </c>
      <c r="X12" s="338">
        <v>-38.596491228070171</v>
      </c>
      <c r="Y12" s="337">
        <v>10.372340425531917</v>
      </c>
      <c r="Z12" s="83" t="s">
        <v>37</v>
      </c>
    </row>
    <row r="13" spans="1:26" s="220" customFormat="1" ht="33.75" customHeight="1">
      <c r="A13" s="83" t="s">
        <v>38</v>
      </c>
      <c r="B13" s="336">
        <v>4.4186175781213848</v>
      </c>
      <c r="C13" s="338">
        <v>14.961083885846065</v>
      </c>
      <c r="D13" s="333">
        <v>20.62200956937798</v>
      </c>
      <c r="E13" s="333">
        <v>7.4361820199777924</v>
      </c>
      <c r="F13" s="359">
        <v>4.3933054393305468</v>
      </c>
      <c r="G13" s="338">
        <v>19.262051180321365</v>
      </c>
      <c r="H13" s="333">
        <v>11.770906535488407</v>
      </c>
      <c r="I13" s="333">
        <v>26.274165202108975</v>
      </c>
      <c r="J13" s="333">
        <v>31.88268684957427</v>
      </c>
      <c r="K13" s="333">
        <v>0.49916805324458835</v>
      </c>
      <c r="L13" s="333">
        <v>-7.0544554455445478</v>
      </c>
      <c r="M13" s="333">
        <v>6.7039106145251282</v>
      </c>
      <c r="N13" s="333">
        <v>6.5502183406113517</v>
      </c>
      <c r="O13" s="333">
        <v>-20</v>
      </c>
      <c r="P13" s="333">
        <v>-66.666666666666671</v>
      </c>
      <c r="Q13" s="333" t="s">
        <v>22</v>
      </c>
      <c r="R13" s="359">
        <v>50</v>
      </c>
      <c r="S13" s="338">
        <v>14.294057526646228</v>
      </c>
      <c r="T13" s="338">
        <v>114.63414634146343</v>
      </c>
      <c r="U13" s="359">
        <v>183.92857142857144</v>
      </c>
      <c r="V13" s="338">
        <v>136.31284916201119</v>
      </c>
      <c r="W13" s="338">
        <v>7.1297989031078544</v>
      </c>
      <c r="X13" s="338">
        <v>-25.609756097560975</v>
      </c>
      <c r="Y13" s="337">
        <v>271.28712871287132</v>
      </c>
      <c r="Z13" s="83" t="s">
        <v>38</v>
      </c>
    </row>
    <row r="14" spans="1:26" s="220" customFormat="1" ht="33.75" customHeight="1">
      <c r="A14" s="83" t="s">
        <v>39</v>
      </c>
      <c r="B14" s="336">
        <v>5.9376251824559034</v>
      </c>
      <c r="C14" s="338">
        <v>10.16125469405786</v>
      </c>
      <c r="D14" s="333">
        <v>13.723441309648194</v>
      </c>
      <c r="E14" s="333">
        <v>-2.6315789473684248</v>
      </c>
      <c r="F14" s="359">
        <v>24.626865671641781</v>
      </c>
      <c r="G14" s="338">
        <v>11.307550644567215</v>
      </c>
      <c r="H14" s="333">
        <v>11.867063803103946</v>
      </c>
      <c r="I14" s="333">
        <v>22.136297728371204</v>
      </c>
      <c r="J14" s="333">
        <v>0.53897180762851349</v>
      </c>
      <c r="K14" s="333">
        <v>9.3463845910956707</v>
      </c>
      <c r="L14" s="333">
        <v>11.712846347607055</v>
      </c>
      <c r="M14" s="333">
        <v>8.1471747700394133</v>
      </c>
      <c r="N14" s="333">
        <v>5.8679706601467103</v>
      </c>
      <c r="O14" s="333">
        <v>186</v>
      </c>
      <c r="P14" s="333">
        <v>100</v>
      </c>
      <c r="Q14" s="333">
        <v>-57.142857142857146</v>
      </c>
      <c r="R14" s="359">
        <v>254.28571428571428</v>
      </c>
      <c r="S14" s="338">
        <v>11.486822476379913</v>
      </c>
      <c r="T14" s="338">
        <v>-29.729729729729726</v>
      </c>
      <c r="U14" s="359">
        <v>0</v>
      </c>
      <c r="V14" s="338">
        <v>-18.232044198895025</v>
      </c>
      <c r="W14" s="338">
        <v>85.067873303167431</v>
      </c>
      <c r="X14" s="338">
        <v>23.291925465838517</v>
      </c>
      <c r="Y14" s="337">
        <v>0.53262316910785046</v>
      </c>
      <c r="Z14" s="83" t="s">
        <v>39</v>
      </c>
    </row>
    <row r="15" spans="1:26" s="220" customFormat="1" ht="33.75" customHeight="1">
      <c r="A15" s="83" t="s">
        <v>40</v>
      </c>
      <c r="B15" s="336">
        <v>4.2526662003117224</v>
      </c>
      <c r="C15" s="338">
        <v>-5.5126791620727715</v>
      </c>
      <c r="D15" s="333">
        <v>-5.4818744473916894</v>
      </c>
      <c r="E15" s="333">
        <v>-15.821501014198773</v>
      </c>
      <c r="F15" s="359">
        <v>21.05263157894737</v>
      </c>
      <c r="G15" s="338">
        <v>8.5558852621167318</v>
      </c>
      <c r="H15" s="333">
        <v>18.627450980392155</v>
      </c>
      <c r="I15" s="333">
        <v>-3.7447988904299621</v>
      </c>
      <c r="J15" s="333">
        <v>-6.5506653019447185</v>
      </c>
      <c r="K15" s="333">
        <v>19.134993446920049</v>
      </c>
      <c r="L15" s="333">
        <v>-2.7108433734939723</v>
      </c>
      <c r="M15" s="333">
        <v>-29.629629629629633</v>
      </c>
      <c r="N15" s="333">
        <v>120.74468085106383</v>
      </c>
      <c r="O15" s="333">
        <v>-88</v>
      </c>
      <c r="P15" s="333">
        <v>-94.444444444444443</v>
      </c>
      <c r="Q15" s="333" t="s">
        <v>22</v>
      </c>
      <c r="R15" s="359">
        <v>-71.428571428571431</v>
      </c>
      <c r="S15" s="338">
        <v>9.7268211920529666</v>
      </c>
      <c r="T15" s="338">
        <v>-36.734693877551017</v>
      </c>
      <c r="U15" s="359">
        <v>-30</v>
      </c>
      <c r="V15" s="338">
        <v>-33.333333333333343</v>
      </c>
      <c r="W15" s="338">
        <v>173.34963325183372</v>
      </c>
      <c r="X15" s="338">
        <v>9.0909090909090793</v>
      </c>
      <c r="Y15" s="337">
        <v>51.641791044776113</v>
      </c>
      <c r="Z15" s="83" t="s">
        <v>40</v>
      </c>
    </row>
    <row r="16" spans="1:26" s="220" customFormat="1" ht="33.75" customHeight="1">
      <c r="A16" s="83" t="s">
        <v>41</v>
      </c>
      <c r="B16" s="336">
        <v>7.3369827081683212</v>
      </c>
      <c r="C16" s="338">
        <v>15.432692307692307</v>
      </c>
      <c r="D16" s="333">
        <v>15.669132481506381</v>
      </c>
      <c r="E16" s="333">
        <v>20.971867007672643</v>
      </c>
      <c r="F16" s="359">
        <v>2.9702970297029765</v>
      </c>
      <c r="G16" s="338">
        <v>3.2132132132132227</v>
      </c>
      <c r="H16" s="333">
        <v>10.568669527896986</v>
      </c>
      <c r="I16" s="333">
        <v>-2.3423423423423344</v>
      </c>
      <c r="J16" s="333">
        <v>-8.4522502744237045</v>
      </c>
      <c r="K16" s="333">
        <v>-5.0332383665717089</v>
      </c>
      <c r="L16" s="333">
        <v>-23.049001814882033</v>
      </c>
      <c r="M16" s="333">
        <v>25.892857142857139</v>
      </c>
      <c r="N16" s="333">
        <v>5.7553956834532443</v>
      </c>
      <c r="O16" s="333">
        <v>-40</v>
      </c>
      <c r="P16" s="333">
        <v>0</v>
      </c>
      <c r="Q16" s="333" t="s">
        <v>22</v>
      </c>
      <c r="R16" s="359" t="s">
        <v>22</v>
      </c>
      <c r="S16" s="338">
        <v>1.1850501367365496</v>
      </c>
      <c r="T16" s="338">
        <v>-30.864197530864203</v>
      </c>
      <c r="U16" s="359">
        <v>-11.904761904761912</v>
      </c>
      <c r="V16" s="338">
        <v>-24.390243902439025</v>
      </c>
      <c r="W16" s="338">
        <v>40</v>
      </c>
      <c r="X16" s="338">
        <v>-53.435114503816791</v>
      </c>
      <c r="Y16" s="337">
        <v>49.837133550488602</v>
      </c>
      <c r="Z16" s="83" t="s">
        <v>41</v>
      </c>
    </row>
    <row r="17" spans="1:26" s="220" customFormat="1" ht="33.75" customHeight="1">
      <c r="A17" s="83" t="s">
        <v>42</v>
      </c>
      <c r="B17" s="336">
        <v>5.1166528308152124</v>
      </c>
      <c r="C17" s="338">
        <v>9.6913481528866185</v>
      </c>
      <c r="D17" s="333">
        <v>12.411606925140205</v>
      </c>
      <c r="E17" s="333">
        <v>-0.87145969498911313</v>
      </c>
      <c r="F17" s="359">
        <v>14.064516129032256</v>
      </c>
      <c r="G17" s="338">
        <v>8.3119340451412285</v>
      </c>
      <c r="H17" s="333">
        <v>17.9617117117117</v>
      </c>
      <c r="I17" s="333">
        <v>7.191994996873035</v>
      </c>
      <c r="J17" s="333">
        <v>-6.1387900355871921</v>
      </c>
      <c r="K17" s="333">
        <v>-10.689228229467602</v>
      </c>
      <c r="L17" s="333">
        <v>-9.224730127576052</v>
      </c>
      <c r="M17" s="333">
        <v>-19.173553719008268</v>
      </c>
      <c r="N17" s="333">
        <v>-6.1326658322903569</v>
      </c>
      <c r="O17" s="333">
        <v>14.999999999999986</v>
      </c>
      <c r="P17" s="333">
        <v>20</v>
      </c>
      <c r="Q17" s="333">
        <v>0</v>
      </c>
      <c r="R17" s="359">
        <v>11.111111111111114</v>
      </c>
      <c r="S17" s="338">
        <v>3.6476325950010278</v>
      </c>
      <c r="T17" s="338">
        <v>-23.039215686274503</v>
      </c>
      <c r="U17" s="359">
        <v>-43.373493975903607</v>
      </c>
      <c r="V17" s="338">
        <v>-28.919860627177698</v>
      </c>
      <c r="W17" s="338">
        <v>96.960167714884705</v>
      </c>
      <c r="X17" s="338">
        <v>4.5138888888888857</v>
      </c>
      <c r="Y17" s="337">
        <v>21.579961464354525</v>
      </c>
      <c r="Z17" s="83" t="s">
        <v>42</v>
      </c>
    </row>
    <row r="18" spans="1:26" s="220" customFormat="1" ht="33.75" customHeight="1">
      <c r="A18" s="83" t="s">
        <v>43</v>
      </c>
      <c r="B18" s="336">
        <v>1.1779825356573355</v>
      </c>
      <c r="C18" s="338">
        <v>11.135002303793584</v>
      </c>
      <c r="D18" s="333">
        <v>22.780688092878393</v>
      </c>
      <c r="E18" s="333">
        <v>-10.450718177315494</v>
      </c>
      <c r="F18" s="359">
        <v>13.690786048932864</v>
      </c>
      <c r="G18" s="338">
        <v>16.836644979778441</v>
      </c>
      <c r="H18" s="333">
        <v>15.037485582468292</v>
      </c>
      <c r="I18" s="333">
        <v>19.571608567828648</v>
      </c>
      <c r="J18" s="333">
        <v>19.737481769567339</v>
      </c>
      <c r="K18" s="333">
        <v>12.453183520599254</v>
      </c>
      <c r="L18" s="333">
        <v>0.23889154323937589</v>
      </c>
      <c r="M18" s="333">
        <v>11.922753988245177</v>
      </c>
      <c r="N18" s="333">
        <v>38.967611336032405</v>
      </c>
      <c r="O18" s="333">
        <v>-28.289473684210535</v>
      </c>
      <c r="P18" s="333">
        <v>-43.75</v>
      </c>
      <c r="Q18" s="333">
        <v>-78.571428571428569</v>
      </c>
      <c r="R18" s="359">
        <v>23.80952380952381</v>
      </c>
      <c r="S18" s="338">
        <v>15.217116090644382</v>
      </c>
      <c r="T18" s="338">
        <v>-33.913043478260875</v>
      </c>
      <c r="U18" s="359">
        <v>-11.278195488721806</v>
      </c>
      <c r="V18" s="338">
        <v>-21.774193548387103</v>
      </c>
      <c r="W18" s="338">
        <v>10.89385474860336</v>
      </c>
      <c r="X18" s="338">
        <v>-14.634146341463421</v>
      </c>
      <c r="Y18" s="337">
        <v>-30.669144981412643</v>
      </c>
      <c r="Z18" s="83" t="s">
        <v>43</v>
      </c>
    </row>
    <row r="19" spans="1:26" s="220" customFormat="1" ht="33.75" customHeight="1">
      <c r="A19" s="83" t="s">
        <v>44</v>
      </c>
      <c r="B19" s="336">
        <v>2.6058115073373216</v>
      </c>
      <c r="C19" s="338">
        <v>17.604728861475195</v>
      </c>
      <c r="D19" s="333">
        <v>31.472708547888772</v>
      </c>
      <c r="E19" s="333">
        <v>-14.914285714285711</v>
      </c>
      <c r="F19" s="359">
        <v>8.7510620220900677</v>
      </c>
      <c r="G19" s="338">
        <v>14.299599076661409</v>
      </c>
      <c r="H19" s="333">
        <v>16.865034807994618</v>
      </c>
      <c r="I19" s="333">
        <v>16.199226305609287</v>
      </c>
      <c r="J19" s="333">
        <v>5.3216374269005939</v>
      </c>
      <c r="K19" s="333">
        <v>20.180959874114876</v>
      </c>
      <c r="L19" s="333">
        <v>19.120654396728014</v>
      </c>
      <c r="M19" s="333">
        <v>19.367209971236818</v>
      </c>
      <c r="N19" s="333">
        <v>23.800383877159305</v>
      </c>
      <c r="O19" s="333">
        <v>-12.195121951219505</v>
      </c>
      <c r="P19" s="333">
        <v>-16.666666666666657</v>
      </c>
      <c r="Q19" s="333" t="s">
        <v>22</v>
      </c>
      <c r="R19" s="359">
        <v>-5.8823529411764781</v>
      </c>
      <c r="S19" s="338">
        <v>15.581653412243384</v>
      </c>
      <c r="T19" s="338">
        <v>48.333333333333343</v>
      </c>
      <c r="U19" s="359">
        <v>50</v>
      </c>
      <c r="V19" s="338">
        <v>49.090909090909093</v>
      </c>
      <c r="W19" s="338">
        <v>3.5422343324250676</v>
      </c>
      <c r="X19" s="338">
        <v>10.236220472440948</v>
      </c>
      <c r="Y19" s="337">
        <v>-32.536622976098698</v>
      </c>
      <c r="Z19" s="83" t="s">
        <v>44</v>
      </c>
    </row>
    <row r="20" spans="1:26" s="220" customFormat="1" ht="33.75" customHeight="1">
      <c r="A20" s="83" t="s">
        <v>45</v>
      </c>
      <c r="B20" s="336">
        <v>4.1847093199863394</v>
      </c>
      <c r="C20" s="338">
        <v>7.3492063492063551</v>
      </c>
      <c r="D20" s="333">
        <v>7.699665231946426</v>
      </c>
      <c r="E20" s="333">
        <v>7.1646341463414558</v>
      </c>
      <c r="F20" s="359">
        <v>5.831265508684865</v>
      </c>
      <c r="G20" s="338">
        <v>21.069692058346831</v>
      </c>
      <c r="H20" s="333">
        <v>19.315102241931513</v>
      </c>
      <c r="I20" s="333">
        <v>22.58064516129032</v>
      </c>
      <c r="J20" s="333">
        <v>24.831207801950498</v>
      </c>
      <c r="K20" s="333">
        <v>0.54570259208730931</v>
      </c>
      <c r="L20" s="333">
        <v>-0.76142131979695193</v>
      </c>
      <c r="M20" s="333">
        <v>26.99386503067484</v>
      </c>
      <c r="N20" s="333">
        <v>-21.022727272727266</v>
      </c>
      <c r="O20" s="333">
        <v>-28.358208955223887</v>
      </c>
      <c r="P20" s="333">
        <v>-20.689655172413794</v>
      </c>
      <c r="Q20" s="333" t="s">
        <v>22</v>
      </c>
      <c r="R20" s="359">
        <v>-36.842105263157897</v>
      </c>
      <c r="S20" s="338">
        <v>15.718546338230425</v>
      </c>
      <c r="T20" s="338">
        <v>-9.4017094017093967</v>
      </c>
      <c r="U20" s="359">
        <v>120.00000000000003</v>
      </c>
      <c r="V20" s="338">
        <v>5.3030303030302974</v>
      </c>
      <c r="W20" s="338">
        <v>92.424242424242436</v>
      </c>
      <c r="X20" s="338">
        <v>-13.478260869565219</v>
      </c>
      <c r="Y20" s="337">
        <v>154.51612903225805</v>
      </c>
      <c r="Z20" s="83" t="s">
        <v>45</v>
      </c>
    </row>
    <row r="21" spans="1:26" s="220" customFormat="1" ht="33.75" customHeight="1">
      <c r="A21" s="83" t="s">
        <v>46</v>
      </c>
      <c r="B21" s="336">
        <v>6.3041437851705524</v>
      </c>
      <c r="C21" s="338">
        <v>-13.815859499733889</v>
      </c>
      <c r="D21" s="333">
        <v>-13.505661943439847</v>
      </c>
      <c r="E21" s="333">
        <v>-16.528117359413201</v>
      </c>
      <c r="F21" s="359">
        <v>-8.4130019120458854</v>
      </c>
      <c r="G21" s="338">
        <v>14.328078078078079</v>
      </c>
      <c r="H21" s="333">
        <v>20.55039559683523</v>
      </c>
      <c r="I21" s="333">
        <v>9.1074020319303202</v>
      </c>
      <c r="J21" s="333">
        <v>4.9749734566964889</v>
      </c>
      <c r="K21" s="333">
        <v>56.094182825484779</v>
      </c>
      <c r="L21" s="333">
        <v>47.742387119355953</v>
      </c>
      <c r="M21" s="333">
        <v>77.655389457120378</v>
      </c>
      <c r="N21" s="333">
        <v>53.944174757281559</v>
      </c>
      <c r="O21" s="333">
        <v>53.703703703703695</v>
      </c>
      <c r="P21" s="333">
        <v>6.818181818181813</v>
      </c>
      <c r="Q21" s="333">
        <v>0</v>
      </c>
      <c r="R21" s="359">
        <v>90.163934426229503</v>
      </c>
      <c r="S21" s="338">
        <v>21.876152994711589</v>
      </c>
      <c r="T21" s="338">
        <v>6.3926940639269532</v>
      </c>
      <c r="U21" s="359">
        <v>65.97938144329899</v>
      </c>
      <c r="V21" s="338">
        <v>24.683544303797461</v>
      </c>
      <c r="W21" s="338">
        <v>65.853658536585357</v>
      </c>
      <c r="X21" s="338">
        <v>-10.265282583621683</v>
      </c>
      <c r="Y21" s="337">
        <v>-18.960028298549702</v>
      </c>
      <c r="Z21" s="83" t="s">
        <v>46</v>
      </c>
    </row>
    <row r="22" spans="1:26" s="220" customFormat="1" ht="33.75" customHeight="1">
      <c r="A22" s="83" t="s">
        <v>47</v>
      </c>
      <c r="B22" s="336">
        <v>6.4769622381541723</v>
      </c>
      <c r="C22" s="338">
        <v>-6.1244449143582216</v>
      </c>
      <c r="D22" s="333">
        <v>-3.4640709991411427</v>
      </c>
      <c r="E22" s="333">
        <v>-13.549735644903478</v>
      </c>
      <c r="F22" s="359">
        <v>-7.0121951219512084</v>
      </c>
      <c r="G22" s="338">
        <v>10.033775434549796</v>
      </c>
      <c r="H22" s="333">
        <v>13.050326258156446</v>
      </c>
      <c r="I22" s="333">
        <v>1.7293804637020145</v>
      </c>
      <c r="J22" s="333">
        <v>10.64578567657928</v>
      </c>
      <c r="K22" s="333">
        <v>14.267015706806291</v>
      </c>
      <c r="L22" s="333">
        <v>9.3061415846225941</v>
      </c>
      <c r="M22" s="333">
        <v>20.572312451662796</v>
      </c>
      <c r="N22" s="333">
        <v>20.518981259010076</v>
      </c>
      <c r="O22" s="333">
        <v>13.223140495867767</v>
      </c>
      <c r="P22" s="333">
        <v>0</v>
      </c>
      <c r="Q22" s="333">
        <v>-22.222222222222214</v>
      </c>
      <c r="R22" s="359">
        <v>43.902439024390247</v>
      </c>
      <c r="S22" s="338">
        <v>11.05527638190955</v>
      </c>
      <c r="T22" s="338">
        <v>-2.7491408934707948</v>
      </c>
      <c r="U22" s="359">
        <v>21.656050955414003</v>
      </c>
      <c r="V22" s="338">
        <v>5.8035714285714164</v>
      </c>
      <c r="W22" s="338">
        <v>26.976862445969999</v>
      </c>
      <c r="X22" s="338">
        <v>-8.2568807339449535</v>
      </c>
      <c r="Y22" s="337">
        <v>-7.9480940794809385</v>
      </c>
      <c r="Z22" s="83" t="s">
        <v>47</v>
      </c>
    </row>
    <row r="23" spans="1:26" s="220" customFormat="1" ht="33.75" customHeight="1">
      <c r="A23" s="83" t="s">
        <v>48</v>
      </c>
      <c r="B23" s="336">
        <v>7.9153604024739366</v>
      </c>
      <c r="C23" s="338">
        <v>15.621219384144808</v>
      </c>
      <c r="D23" s="333">
        <v>23.988609222855047</v>
      </c>
      <c r="E23" s="333">
        <v>4.9883086515978334</v>
      </c>
      <c r="F23" s="359">
        <v>-2.3667790289033803</v>
      </c>
      <c r="G23" s="338">
        <v>11.589789606323265</v>
      </c>
      <c r="H23" s="333">
        <v>14.131408206159193</v>
      </c>
      <c r="I23" s="333">
        <v>3.7393590943530768</v>
      </c>
      <c r="J23" s="333">
        <v>12.932908274163154</v>
      </c>
      <c r="K23" s="333">
        <v>-18.480334271959308</v>
      </c>
      <c r="L23" s="333">
        <v>-17.02991876362195</v>
      </c>
      <c r="M23" s="333">
        <v>-21.287738755391246</v>
      </c>
      <c r="N23" s="333">
        <v>-19.117308135515103</v>
      </c>
      <c r="O23" s="333">
        <v>-1.1326860841423922</v>
      </c>
      <c r="P23" s="333">
        <v>16.911764705882362</v>
      </c>
      <c r="Q23" s="333">
        <v>69.230769230769226</v>
      </c>
      <c r="R23" s="359">
        <v>-8.3155650319829419</v>
      </c>
      <c r="S23" s="338">
        <v>6.330852800803811</v>
      </c>
      <c r="T23" s="338">
        <v>58.613659531090718</v>
      </c>
      <c r="U23" s="359">
        <v>16.222222222222229</v>
      </c>
      <c r="V23" s="338">
        <v>45.283018867924511</v>
      </c>
      <c r="W23" s="338">
        <v>56.833513783626216</v>
      </c>
      <c r="X23" s="338">
        <v>5.5348258706467703</v>
      </c>
      <c r="Y23" s="337">
        <v>-12.370455667050507</v>
      </c>
      <c r="Z23" s="83" t="s">
        <v>48</v>
      </c>
    </row>
    <row r="24" spans="1:26" s="220" customFormat="1" ht="33.75" customHeight="1">
      <c r="A24" s="83" t="s">
        <v>49</v>
      </c>
      <c r="B24" s="336">
        <v>4.9179688728744537</v>
      </c>
      <c r="C24" s="338">
        <v>-3.19103480422622</v>
      </c>
      <c r="D24" s="333">
        <v>0.36602297109679682</v>
      </c>
      <c r="E24" s="333">
        <v>-18.695056052907489</v>
      </c>
      <c r="F24" s="359">
        <v>7.5571177504393745</v>
      </c>
      <c r="G24" s="338">
        <v>28.21686280207274</v>
      </c>
      <c r="H24" s="333">
        <v>30.463758790274397</v>
      </c>
      <c r="I24" s="333">
        <v>39.527139527139525</v>
      </c>
      <c r="J24" s="333">
        <v>13.900493733383982</v>
      </c>
      <c r="K24" s="333">
        <v>21.034651049292336</v>
      </c>
      <c r="L24" s="333">
        <v>20.739386552914894</v>
      </c>
      <c r="M24" s="333">
        <v>21.610169491525426</v>
      </c>
      <c r="N24" s="333">
        <v>21.019809244314018</v>
      </c>
      <c r="O24" s="333">
        <v>-27.565982404692079</v>
      </c>
      <c r="P24" s="333">
        <v>-5.7471264367816133</v>
      </c>
      <c r="Q24" s="333">
        <v>-80.769230769230774</v>
      </c>
      <c r="R24" s="359">
        <v>-3.3333333333333286</v>
      </c>
      <c r="S24" s="338">
        <v>26.432040706190747</v>
      </c>
      <c r="T24" s="338">
        <v>13.239875389408098</v>
      </c>
      <c r="U24" s="359">
        <v>58.536585365853654</v>
      </c>
      <c r="V24" s="338">
        <v>25.7882882882883</v>
      </c>
      <c r="W24" s="338">
        <v>37.474763161981684</v>
      </c>
      <c r="X24" s="338">
        <v>-6.0178306092124814</v>
      </c>
      <c r="Y24" s="337">
        <v>70.102611940298488</v>
      </c>
      <c r="Z24" s="83" t="s">
        <v>49</v>
      </c>
    </row>
    <row r="25" spans="1:26" s="220" customFormat="1" ht="33.75" customHeight="1">
      <c r="A25" s="83" t="s">
        <v>50</v>
      </c>
      <c r="B25" s="336">
        <v>2.6449259642948135</v>
      </c>
      <c r="C25" s="338">
        <v>0.32137118371720419</v>
      </c>
      <c r="D25" s="333">
        <v>2.3759015697921058</v>
      </c>
      <c r="E25" s="333">
        <v>-9.8560354374307906</v>
      </c>
      <c r="F25" s="359">
        <v>9.4936708860759609</v>
      </c>
      <c r="G25" s="338">
        <v>13.871016010773602</v>
      </c>
      <c r="H25" s="333">
        <v>12.286115007012626</v>
      </c>
      <c r="I25" s="333">
        <v>29.656862745098039</v>
      </c>
      <c r="J25" s="333">
        <v>6.6525871172122351</v>
      </c>
      <c r="K25" s="333">
        <v>-14.874141876430201</v>
      </c>
      <c r="L25" s="333">
        <v>-13.418903150525082</v>
      </c>
      <c r="M25" s="333">
        <v>15.41353383458646</v>
      </c>
      <c r="N25" s="333">
        <v>-23.634651600753301</v>
      </c>
      <c r="O25" s="333">
        <v>-78.571428571428569</v>
      </c>
      <c r="P25" s="333">
        <v>-94.594594594594597</v>
      </c>
      <c r="Q25" s="333" t="s">
        <v>22</v>
      </c>
      <c r="R25" s="359">
        <v>40</v>
      </c>
      <c r="S25" s="338">
        <v>6.3860830527497257</v>
      </c>
      <c r="T25" s="338">
        <v>39.215686274509807</v>
      </c>
      <c r="U25" s="359">
        <v>6.1538461538461604</v>
      </c>
      <c r="V25" s="338">
        <v>20.689655172413794</v>
      </c>
      <c r="W25" s="338">
        <v>90.918918918918934</v>
      </c>
      <c r="X25" s="338">
        <v>23.529411764705884</v>
      </c>
      <c r="Y25" s="337">
        <v>37.444933920704841</v>
      </c>
      <c r="Z25" s="83" t="s">
        <v>50</v>
      </c>
    </row>
    <row r="26" spans="1:26" s="220" customFormat="1" ht="33.75" customHeight="1">
      <c r="A26" s="83" t="s">
        <v>51</v>
      </c>
      <c r="B26" s="336">
        <v>3.4881892646909876</v>
      </c>
      <c r="C26" s="338">
        <v>34.835355285961867</v>
      </c>
      <c r="D26" s="333">
        <v>44.978902953586498</v>
      </c>
      <c r="E26" s="333">
        <v>3.8834951456310591</v>
      </c>
      <c r="F26" s="359">
        <v>24.472573839662431</v>
      </c>
      <c r="G26" s="338">
        <v>-6.2865090403337973</v>
      </c>
      <c r="H26" s="333">
        <v>-9.3441920274324843</v>
      </c>
      <c r="I26" s="333">
        <v>28.730512249443194</v>
      </c>
      <c r="J26" s="333">
        <v>-16.851168511685117</v>
      </c>
      <c r="K26" s="333">
        <v>-22.778675282714062</v>
      </c>
      <c r="L26" s="333">
        <v>-5.7034220532319466</v>
      </c>
      <c r="M26" s="333">
        <v>-32.539682539682531</v>
      </c>
      <c r="N26" s="333">
        <v>-36.95652173913043</v>
      </c>
      <c r="O26" s="333">
        <v>-16.129032258064512</v>
      </c>
      <c r="P26" s="333">
        <v>-36.363636363636367</v>
      </c>
      <c r="Q26" s="333">
        <v>-50</v>
      </c>
      <c r="R26" s="359">
        <v>0</v>
      </c>
      <c r="S26" s="338">
        <v>-8.7632508833922316</v>
      </c>
      <c r="T26" s="338">
        <v>53.333333333333343</v>
      </c>
      <c r="U26" s="359">
        <v>16.666666666666671</v>
      </c>
      <c r="V26" s="338">
        <v>37.037037037037038</v>
      </c>
      <c r="W26" s="338">
        <v>117.57425742574256</v>
      </c>
      <c r="X26" s="338">
        <v>-30.379746835443029</v>
      </c>
      <c r="Y26" s="337">
        <v>10.31096563011458</v>
      </c>
      <c r="Z26" s="83" t="s">
        <v>51</v>
      </c>
    </row>
    <row r="27" spans="1:26" s="220" customFormat="1" ht="33.75" customHeight="1">
      <c r="A27" s="83" t="s">
        <v>52</v>
      </c>
      <c r="B27" s="336">
        <v>3.2704042524661645</v>
      </c>
      <c r="C27" s="338">
        <v>19.744976816074185</v>
      </c>
      <c r="D27" s="333">
        <v>20.656266810112967</v>
      </c>
      <c r="E27" s="333">
        <v>13.084112149532714</v>
      </c>
      <c r="F27" s="359">
        <v>23.588039867109643</v>
      </c>
      <c r="G27" s="338">
        <v>-5.6673209028459297</v>
      </c>
      <c r="H27" s="333">
        <v>-1.1745646010530635</v>
      </c>
      <c r="I27" s="333">
        <v>-22.628726287262865</v>
      </c>
      <c r="J27" s="333">
        <v>-4.0276179516685886</v>
      </c>
      <c r="K27" s="333">
        <v>-10.684647302904565</v>
      </c>
      <c r="L27" s="333">
        <v>-11.576846307385225</v>
      </c>
      <c r="M27" s="333">
        <v>-28.84615384615384</v>
      </c>
      <c r="N27" s="333">
        <v>0</v>
      </c>
      <c r="O27" s="333">
        <v>-36</v>
      </c>
      <c r="P27" s="333">
        <v>-20</v>
      </c>
      <c r="Q27" s="333" t="s">
        <v>22</v>
      </c>
      <c r="R27" s="359">
        <v>-44.999999999999993</v>
      </c>
      <c r="S27" s="338">
        <v>-6.7719644619940738</v>
      </c>
      <c r="T27" s="338">
        <v>26.530612244897966</v>
      </c>
      <c r="U27" s="359">
        <v>25</v>
      </c>
      <c r="V27" s="338">
        <v>25.925925925925924</v>
      </c>
      <c r="W27" s="338">
        <v>13.53383458646617</v>
      </c>
      <c r="X27" s="338">
        <v>26.666666666666657</v>
      </c>
      <c r="Y27" s="337">
        <v>72.886297376093296</v>
      </c>
      <c r="Z27" s="83" t="s">
        <v>52</v>
      </c>
    </row>
    <row r="28" spans="1:26" s="220" customFormat="1" ht="33.75" customHeight="1">
      <c r="A28" s="83" t="s">
        <v>53</v>
      </c>
      <c r="B28" s="336">
        <v>1.95055837133458</v>
      </c>
      <c r="C28" s="338">
        <v>-6.8658840270366426</v>
      </c>
      <c r="D28" s="333">
        <v>-6.6215563073948687</v>
      </c>
      <c r="E28" s="333">
        <v>-5.0660792951541822</v>
      </c>
      <c r="F28" s="359">
        <v>-11.458333333333343</v>
      </c>
      <c r="G28" s="338">
        <v>-2.3160254015689219</v>
      </c>
      <c r="H28" s="333">
        <v>1.3365735115431221</v>
      </c>
      <c r="I28" s="333">
        <v>-6.9605568445475541</v>
      </c>
      <c r="J28" s="333">
        <v>-9</v>
      </c>
      <c r="K28" s="333">
        <v>-19.031141868512108</v>
      </c>
      <c r="L28" s="333">
        <v>-5.1470588235294201</v>
      </c>
      <c r="M28" s="333">
        <v>-54.571428571428569</v>
      </c>
      <c r="N28" s="333">
        <v>-0.3816793893129784</v>
      </c>
      <c r="O28" s="333">
        <v>92.307692307692321</v>
      </c>
      <c r="P28" s="333">
        <v>40</v>
      </c>
      <c r="Q28" s="333" t="s">
        <v>22</v>
      </c>
      <c r="R28" s="359">
        <v>112.5</v>
      </c>
      <c r="S28" s="338">
        <v>-7.0202808112324533</v>
      </c>
      <c r="T28" s="338">
        <v>8.1967213114754145</v>
      </c>
      <c r="U28" s="359">
        <v>33.333333333333314</v>
      </c>
      <c r="V28" s="338">
        <v>16.483516483516496</v>
      </c>
      <c r="W28" s="338">
        <v>5.2132701421800931</v>
      </c>
      <c r="X28" s="338">
        <v>-24.778761061946909</v>
      </c>
      <c r="Y28" s="337">
        <v>-69.264069264069263</v>
      </c>
      <c r="Z28" s="83" t="s">
        <v>53</v>
      </c>
    </row>
    <row r="29" spans="1:26" s="220" customFormat="1" ht="33.75" customHeight="1">
      <c r="A29" s="83" t="s">
        <v>54</v>
      </c>
      <c r="B29" s="336">
        <v>-1.1310126303744994</v>
      </c>
      <c r="C29" s="338">
        <v>-7.7021494370521992</v>
      </c>
      <c r="D29" s="333">
        <v>-2.9262086513994916</v>
      </c>
      <c r="E29" s="333">
        <v>-25.114155251141554</v>
      </c>
      <c r="F29" s="359">
        <v>9.4505494505494596</v>
      </c>
      <c r="G29" s="338">
        <v>0.34710170079831926</v>
      </c>
      <c r="H29" s="333">
        <v>8.775252525252526</v>
      </c>
      <c r="I29" s="333">
        <v>-27.486910994764401</v>
      </c>
      <c r="J29" s="333">
        <v>15.196998123827399</v>
      </c>
      <c r="K29" s="333">
        <v>-0.4807692307692264</v>
      </c>
      <c r="L29" s="333">
        <v>-1.0395010395010331</v>
      </c>
      <c r="M29" s="333">
        <v>3.7542662116040901</v>
      </c>
      <c r="N29" s="333">
        <v>-4.1353383458646533</v>
      </c>
      <c r="O29" s="333">
        <v>100</v>
      </c>
      <c r="P29" s="333">
        <v>66.666666666666686</v>
      </c>
      <c r="Q29" s="333" t="s">
        <v>22</v>
      </c>
      <c r="R29" s="359">
        <v>-33.333333333333343</v>
      </c>
      <c r="S29" s="338">
        <v>0.28011204481792618</v>
      </c>
      <c r="T29" s="338">
        <v>-37.704918032786885</v>
      </c>
      <c r="U29" s="359">
        <v>-58.22784810126582</v>
      </c>
      <c r="V29" s="338">
        <v>-49.285714285714292</v>
      </c>
      <c r="W29" s="338">
        <v>29.597701149425291</v>
      </c>
      <c r="X29" s="338">
        <v>23.655913978494624</v>
      </c>
      <c r="Y29" s="337">
        <v>2.9556650246305338</v>
      </c>
      <c r="Z29" s="83" t="s">
        <v>54</v>
      </c>
    </row>
    <row r="30" spans="1:26" s="220" customFormat="1" ht="33.75" customHeight="1">
      <c r="A30" s="83" t="s">
        <v>55</v>
      </c>
      <c r="B30" s="336">
        <v>1.8026228264184567</v>
      </c>
      <c r="C30" s="338">
        <v>0.47008547008546486</v>
      </c>
      <c r="D30" s="333">
        <v>8.4237249019155342</v>
      </c>
      <c r="E30" s="333">
        <v>-21.37605042016807</v>
      </c>
      <c r="F30" s="359">
        <v>9.5785440613026793</v>
      </c>
      <c r="G30" s="338">
        <v>9.5983086680761147</v>
      </c>
      <c r="H30" s="333">
        <v>9.0955939190930195</v>
      </c>
      <c r="I30" s="333">
        <v>7.6614922383575248</v>
      </c>
      <c r="J30" s="333">
        <v>14.379622021364</v>
      </c>
      <c r="K30" s="333">
        <v>12.192040429564116</v>
      </c>
      <c r="L30" s="333">
        <v>3.7692307692307736</v>
      </c>
      <c r="M30" s="333">
        <v>16.534653465346523</v>
      </c>
      <c r="N30" s="333">
        <v>19.859813084112147</v>
      </c>
      <c r="O30" s="333">
        <v>-26.31578947368422</v>
      </c>
      <c r="P30" s="333">
        <v>0</v>
      </c>
      <c r="Q30" s="333" t="s">
        <v>22</v>
      </c>
      <c r="R30" s="359">
        <v>-35.714285714285708</v>
      </c>
      <c r="S30" s="338">
        <v>10.330739299610897</v>
      </c>
      <c r="T30" s="338">
        <v>9.4339622641509351</v>
      </c>
      <c r="U30" s="359">
        <v>54</v>
      </c>
      <c r="V30" s="338">
        <v>31.067961165048558</v>
      </c>
      <c r="W30" s="338">
        <v>38.894472361809051</v>
      </c>
      <c r="X30" s="338">
        <v>-8.7272727272727337</v>
      </c>
      <c r="Y30" s="337">
        <v>-28.358208955223887</v>
      </c>
      <c r="Z30" s="83" t="s">
        <v>55</v>
      </c>
    </row>
    <row r="31" spans="1:26" s="220" customFormat="1" ht="33.75" customHeight="1">
      <c r="A31" s="83" t="s">
        <v>56</v>
      </c>
      <c r="B31" s="336">
        <v>3.7406730981297756</v>
      </c>
      <c r="C31" s="338">
        <v>12.343180898421707</v>
      </c>
      <c r="D31" s="333">
        <v>22.622950819672141</v>
      </c>
      <c r="E31" s="333">
        <v>-3.5225048923679054</v>
      </c>
      <c r="F31" s="359">
        <v>-5.0574712643678197</v>
      </c>
      <c r="G31" s="338">
        <v>21.8909834867748</v>
      </c>
      <c r="H31" s="333">
        <v>23.625763464741809</v>
      </c>
      <c r="I31" s="333">
        <v>33.517350157728686</v>
      </c>
      <c r="J31" s="333">
        <v>11.251900658895082</v>
      </c>
      <c r="K31" s="333">
        <v>10.183727034120736</v>
      </c>
      <c r="L31" s="333">
        <v>-11.019929660023436</v>
      </c>
      <c r="M31" s="333">
        <v>29.166666666666686</v>
      </c>
      <c r="N31" s="333">
        <v>26.006711409395962</v>
      </c>
      <c r="O31" s="333">
        <v>15.999999999999986</v>
      </c>
      <c r="P31" s="333">
        <v>100</v>
      </c>
      <c r="Q31" s="333">
        <v>0</v>
      </c>
      <c r="R31" s="359">
        <v>-22.58064516129032</v>
      </c>
      <c r="S31" s="338">
        <v>19.322573312116404</v>
      </c>
      <c r="T31" s="338">
        <v>-64.86486486486487</v>
      </c>
      <c r="U31" s="359">
        <v>-18.918918918918919</v>
      </c>
      <c r="V31" s="338">
        <v>-41.891891891891895</v>
      </c>
      <c r="W31" s="338">
        <v>20.022753128555166</v>
      </c>
      <c r="X31" s="338">
        <v>74.675324675324674</v>
      </c>
      <c r="Y31" s="337">
        <v>53.167420814479641</v>
      </c>
      <c r="Z31" s="83" t="s">
        <v>56</v>
      </c>
    </row>
    <row r="32" spans="1:26" s="220" customFormat="1" ht="33.75" customHeight="1">
      <c r="A32" s="83" t="s">
        <v>57</v>
      </c>
      <c r="B32" s="336">
        <v>2.4205804506734978</v>
      </c>
      <c r="C32" s="338">
        <v>10.526315789473699</v>
      </c>
      <c r="D32" s="333">
        <v>6.0923643901877256</v>
      </c>
      <c r="E32" s="333">
        <v>1.0371650821088991</v>
      </c>
      <c r="F32" s="359">
        <v>57.870007830853552</v>
      </c>
      <c r="G32" s="338">
        <v>16.856872864723414</v>
      </c>
      <c r="H32" s="333">
        <v>20.628882971979195</v>
      </c>
      <c r="I32" s="333">
        <v>6.0465116279069662</v>
      </c>
      <c r="J32" s="333">
        <v>19.917695473251015</v>
      </c>
      <c r="K32" s="333">
        <v>33.290280917016474</v>
      </c>
      <c r="L32" s="333">
        <v>36.656534954407306</v>
      </c>
      <c r="M32" s="333">
        <v>21.472392638036823</v>
      </c>
      <c r="N32" s="333">
        <v>33.541017653167188</v>
      </c>
      <c r="O32" s="333">
        <v>28.94736842105263</v>
      </c>
      <c r="P32" s="333">
        <v>40.909090909090907</v>
      </c>
      <c r="Q32" s="333" t="s">
        <v>22</v>
      </c>
      <c r="R32" s="359">
        <v>0</v>
      </c>
      <c r="S32" s="338">
        <v>19.896992659246976</v>
      </c>
      <c r="T32" s="338">
        <v>65.740740740740733</v>
      </c>
      <c r="U32" s="359">
        <v>35.593220338983031</v>
      </c>
      <c r="V32" s="338">
        <v>47.017543859649123</v>
      </c>
      <c r="W32" s="338">
        <v>8.4117321527393329</v>
      </c>
      <c r="X32" s="338">
        <v>16.535433070866134</v>
      </c>
      <c r="Y32" s="337">
        <v>0.94876660341556374</v>
      </c>
      <c r="Z32" s="83" t="s">
        <v>57</v>
      </c>
    </row>
    <row r="33" spans="1:26" s="220" customFormat="1" ht="33.75" customHeight="1">
      <c r="A33" s="83" t="s">
        <v>58</v>
      </c>
      <c r="B33" s="336">
        <v>9.9151086929570624</v>
      </c>
      <c r="C33" s="338">
        <v>15.283566537660008</v>
      </c>
      <c r="D33" s="333">
        <v>21.685525192143459</v>
      </c>
      <c r="E33" s="333">
        <v>-3.216931216931215</v>
      </c>
      <c r="F33" s="359">
        <v>5.7461155086485007</v>
      </c>
      <c r="G33" s="338">
        <v>-1.2258047617800401</v>
      </c>
      <c r="H33" s="333">
        <v>14.083411142234681</v>
      </c>
      <c r="I33" s="333">
        <v>-11.777003484320559</v>
      </c>
      <c r="J33" s="333">
        <v>-21.07666893402002</v>
      </c>
      <c r="K33" s="333">
        <v>16.561872909698991</v>
      </c>
      <c r="L33" s="333">
        <v>21.205294283300475</v>
      </c>
      <c r="M33" s="333">
        <v>9.80243161094225</v>
      </c>
      <c r="N33" s="333">
        <v>13.650306748466249</v>
      </c>
      <c r="O33" s="333">
        <v>57.861635220125805</v>
      </c>
      <c r="P33" s="333">
        <v>157.14285714285717</v>
      </c>
      <c r="Q33" s="333">
        <v>133.33333333333334</v>
      </c>
      <c r="R33" s="359">
        <v>10.280373831775691</v>
      </c>
      <c r="S33" s="338">
        <v>1.8815620020518224</v>
      </c>
      <c r="T33" s="338">
        <v>-2.6221692491060793</v>
      </c>
      <c r="U33" s="359">
        <v>3.3248081841432224</v>
      </c>
      <c r="V33" s="338">
        <v>-0.73170731707317316</v>
      </c>
      <c r="W33" s="338">
        <v>8.7077938563087116</v>
      </c>
      <c r="X33" s="338">
        <v>3.407407407407419</v>
      </c>
      <c r="Y33" s="337">
        <v>40.270018621973918</v>
      </c>
      <c r="Z33" s="83" t="s">
        <v>58</v>
      </c>
    </row>
    <row r="34" spans="1:26" s="220" customFormat="1" ht="33.75" customHeight="1">
      <c r="A34" s="83" t="s">
        <v>59</v>
      </c>
      <c r="B34" s="336">
        <v>1.8346950146193706</v>
      </c>
      <c r="C34" s="338">
        <v>36.452781922830951</v>
      </c>
      <c r="D34" s="333">
        <v>52.972611890447553</v>
      </c>
      <c r="E34" s="333">
        <v>3.3728350045578992</v>
      </c>
      <c r="F34" s="359">
        <v>14.5</v>
      </c>
      <c r="G34" s="338">
        <v>5.2039194915254257</v>
      </c>
      <c r="H34" s="333">
        <v>8.9294774226281106</v>
      </c>
      <c r="I34" s="333">
        <v>-1.0698198198198128</v>
      </c>
      <c r="J34" s="333">
        <v>3.2715376226826578</v>
      </c>
      <c r="K34" s="333">
        <v>-9.8065677013045445</v>
      </c>
      <c r="L34" s="333">
        <v>-6.0577819198508962</v>
      </c>
      <c r="M34" s="333">
        <v>-14.742014742014746</v>
      </c>
      <c r="N34" s="333">
        <v>-12.51682368775235</v>
      </c>
      <c r="O34" s="333">
        <v>-56.521739130434781</v>
      </c>
      <c r="P34" s="333">
        <v>10.000000000000014</v>
      </c>
      <c r="Q34" s="333" t="s">
        <v>22</v>
      </c>
      <c r="R34" s="359">
        <v>-74.285714285714292</v>
      </c>
      <c r="S34" s="338">
        <v>1.5171571123103575</v>
      </c>
      <c r="T34" s="338">
        <v>-18.055555555555557</v>
      </c>
      <c r="U34" s="359">
        <v>-5.4054054054054035</v>
      </c>
      <c r="V34" s="338">
        <v>-10.382513661202182</v>
      </c>
      <c r="W34" s="338">
        <v>122.14689265536722</v>
      </c>
      <c r="X34" s="338">
        <v>52.727272727272748</v>
      </c>
      <c r="Y34" s="337">
        <v>66.97459584295612</v>
      </c>
      <c r="Z34" s="83" t="s">
        <v>59</v>
      </c>
    </row>
    <row r="35" spans="1:26" s="220" customFormat="1" ht="33.75" customHeight="1">
      <c r="A35" s="83" t="s">
        <v>60</v>
      </c>
      <c r="B35" s="336">
        <v>25.444230007378096</v>
      </c>
      <c r="C35" s="338">
        <v>33.96689147762109</v>
      </c>
      <c r="D35" s="333">
        <v>46.280991735537185</v>
      </c>
      <c r="E35" s="333">
        <v>13.346613545816737</v>
      </c>
      <c r="F35" s="359">
        <v>2.5723472668810246</v>
      </c>
      <c r="G35" s="338">
        <v>23.343508708924404</v>
      </c>
      <c r="H35" s="333">
        <v>25.612472160356333</v>
      </c>
      <c r="I35" s="333">
        <v>35.463756819953232</v>
      </c>
      <c r="J35" s="333">
        <v>3.499562554680665</v>
      </c>
      <c r="K35" s="333">
        <v>15.970287836583097</v>
      </c>
      <c r="L35" s="333">
        <v>25.046728971962608</v>
      </c>
      <c r="M35" s="333">
        <v>-25.093632958801493</v>
      </c>
      <c r="N35" s="333">
        <v>38.181818181818187</v>
      </c>
      <c r="O35" s="333">
        <v>-22.222222222222214</v>
      </c>
      <c r="P35" s="333">
        <v>150</v>
      </c>
      <c r="Q35" s="333" t="s">
        <v>22</v>
      </c>
      <c r="R35" s="359">
        <v>-43.75</v>
      </c>
      <c r="S35" s="338">
        <v>22.02881152460985</v>
      </c>
      <c r="T35" s="338">
        <v>50</v>
      </c>
      <c r="U35" s="359">
        <v>44.827586206896541</v>
      </c>
      <c r="V35" s="338">
        <v>48.780487804878049</v>
      </c>
      <c r="W35" s="338">
        <v>90.256410256410248</v>
      </c>
      <c r="X35" s="338">
        <v>43.971631205673759</v>
      </c>
      <c r="Y35" s="337">
        <v>10.843373493975903</v>
      </c>
      <c r="Z35" s="83" t="s">
        <v>60</v>
      </c>
    </row>
    <row r="36" spans="1:26" s="220" customFormat="1" ht="33.75" customHeight="1">
      <c r="A36" s="83" t="s">
        <v>61</v>
      </c>
      <c r="B36" s="336">
        <v>8.2731272747026026</v>
      </c>
      <c r="C36" s="338">
        <v>7.5775073287732084</v>
      </c>
      <c r="D36" s="333">
        <v>17.219178082191775</v>
      </c>
      <c r="E36" s="333">
        <v>-9.6491228070175339</v>
      </c>
      <c r="F36" s="359">
        <v>-11.31086142322097</v>
      </c>
      <c r="G36" s="338">
        <v>6.07455946161339</v>
      </c>
      <c r="H36" s="333">
        <v>7.6969514035617266</v>
      </c>
      <c r="I36" s="333">
        <v>10.62658763759525</v>
      </c>
      <c r="J36" s="333">
        <v>-3.2537960954446845</v>
      </c>
      <c r="K36" s="333">
        <v>3.256760686246011</v>
      </c>
      <c r="L36" s="333">
        <v>-6.118029236599881</v>
      </c>
      <c r="M36" s="333">
        <v>27.804878048780495</v>
      </c>
      <c r="N36" s="333">
        <v>5.5271238485158563</v>
      </c>
      <c r="O36" s="333">
        <v>300</v>
      </c>
      <c r="P36" s="333">
        <v>-50</v>
      </c>
      <c r="Q36" s="333" t="s">
        <v>22</v>
      </c>
      <c r="R36" s="359" t="s">
        <v>208</v>
      </c>
      <c r="S36" s="338">
        <v>5.4767560230743157</v>
      </c>
      <c r="T36" s="338">
        <v>-8</v>
      </c>
      <c r="U36" s="359">
        <v>-20.634920634920633</v>
      </c>
      <c r="V36" s="338">
        <v>-14.342629482071715</v>
      </c>
      <c r="W36" s="338">
        <v>-0.48971596474045498</v>
      </c>
      <c r="X36" s="338">
        <v>14.361702127659569</v>
      </c>
      <c r="Y36" s="337">
        <v>33.333333333333314</v>
      </c>
      <c r="Z36" s="83" t="s">
        <v>61</v>
      </c>
    </row>
    <row r="37" spans="1:26" s="220" customFormat="1" ht="33.75" customHeight="1">
      <c r="A37" s="83" t="s">
        <v>62</v>
      </c>
      <c r="B37" s="336">
        <v>10.407419822193802</v>
      </c>
      <c r="C37" s="338">
        <v>0.6381481571348786</v>
      </c>
      <c r="D37" s="333">
        <v>0.65031679957203892</v>
      </c>
      <c r="E37" s="333">
        <v>0.87762067284251088</v>
      </c>
      <c r="F37" s="359">
        <v>0.28147141609240123</v>
      </c>
      <c r="G37" s="338">
        <v>27.308573669976681</v>
      </c>
      <c r="H37" s="333">
        <v>20.425482892362041</v>
      </c>
      <c r="I37" s="333">
        <v>46.272083042219805</v>
      </c>
      <c r="J37" s="333">
        <v>26.439938605703219</v>
      </c>
      <c r="K37" s="333">
        <v>2.0485984341406009</v>
      </c>
      <c r="L37" s="333">
        <v>-0.99992064121894941</v>
      </c>
      <c r="M37" s="333">
        <v>1.7434391631492048</v>
      </c>
      <c r="N37" s="333">
        <v>8.119981820936232</v>
      </c>
      <c r="O37" s="333">
        <v>-15.760869565217391</v>
      </c>
      <c r="P37" s="333">
        <v>-22.764227642276424</v>
      </c>
      <c r="Q37" s="333">
        <v>62.5</v>
      </c>
      <c r="R37" s="359">
        <v>-11.320754716981128</v>
      </c>
      <c r="S37" s="338">
        <v>18.702404672871694</v>
      </c>
      <c r="T37" s="338">
        <v>-31.829470198675494</v>
      </c>
      <c r="U37" s="359">
        <v>-13.116474291710389</v>
      </c>
      <c r="V37" s="338">
        <v>-26.536064113980402</v>
      </c>
      <c r="W37" s="338">
        <v>5.9804106234695951</v>
      </c>
      <c r="X37" s="338">
        <v>7.6923076923076934</v>
      </c>
      <c r="Y37" s="337">
        <v>3.5581518852894334</v>
      </c>
      <c r="Z37" s="83" t="s">
        <v>62</v>
      </c>
    </row>
    <row r="38" spans="1:26" s="220" customFormat="1" ht="33.75" customHeight="1">
      <c r="A38" s="83" t="s">
        <v>63</v>
      </c>
      <c r="B38" s="336">
        <v>7.9352047590451207</v>
      </c>
      <c r="C38" s="338">
        <v>10.320665809925941</v>
      </c>
      <c r="D38" s="333">
        <v>10.425205978553393</v>
      </c>
      <c r="E38" s="333">
        <v>15.620328849028397</v>
      </c>
      <c r="F38" s="359">
        <v>5.0498338870431922</v>
      </c>
      <c r="G38" s="338">
        <v>15.592587770689576</v>
      </c>
      <c r="H38" s="333">
        <v>19.128217018316704</v>
      </c>
      <c r="I38" s="333">
        <v>10.955547777388873</v>
      </c>
      <c r="J38" s="333">
        <v>11.207289293849669</v>
      </c>
      <c r="K38" s="333">
        <v>7.8224101479915475</v>
      </c>
      <c r="L38" s="333">
        <v>16.317365269461078</v>
      </c>
      <c r="M38" s="333">
        <v>-16.167664670658695</v>
      </c>
      <c r="N38" s="333">
        <v>8.6166007905138287</v>
      </c>
      <c r="O38" s="333">
        <v>54.225352112676063</v>
      </c>
      <c r="P38" s="333">
        <v>165</v>
      </c>
      <c r="Q38" s="333" t="s">
        <v>22</v>
      </c>
      <c r="R38" s="359">
        <v>11.475409836065566</v>
      </c>
      <c r="S38" s="338">
        <v>13.767373342727211</v>
      </c>
      <c r="T38" s="338">
        <v>-30.121951219512198</v>
      </c>
      <c r="U38" s="359">
        <v>-14.042553191489361</v>
      </c>
      <c r="V38" s="338">
        <v>-26.540284360189574</v>
      </c>
      <c r="W38" s="338">
        <v>22.080954852101712</v>
      </c>
      <c r="X38" s="338">
        <v>26.315789473684205</v>
      </c>
      <c r="Y38" s="337">
        <v>133.58908780903667</v>
      </c>
      <c r="Z38" s="83" t="s">
        <v>63</v>
      </c>
    </row>
    <row r="39" spans="1:26" s="220" customFormat="1" ht="33.75" customHeight="1">
      <c r="A39" s="83" t="s">
        <v>64</v>
      </c>
      <c r="B39" s="336">
        <v>7.423977771138766</v>
      </c>
      <c r="C39" s="338">
        <v>-0.37892457596535678</v>
      </c>
      <c r="D39" s="333">
        <v>6.3087991145545033</v>
      </c>
      <c r="E39" s="333">
        <v>-18.401937046004846</v>
      </c>
      <c r="F39" s="359">
        <v>-8.8021778584391939</v>
      </c>
      <c r="G39" s="338">
        <v>26.191421763304206</v>
      </c>
      <c r="H39" s="333">
        <v>26.904376012965955</v>
      </c>
      <c r="I39" s="333">
        <v>35.00717360114777</v>
      </c>
      <c r="J39" s="333">
        <v>19.537480063795854</v>
      </c>
      <c r="K39" s="333">
        <v>13.262910798122078</v>
      </c>
      <c r="L39" s="333">
        <v>22.98288508557458</v>
      </c>
      <c r="M39" s="333">
        <v>-6.4516129032258078</v>
      </c>
      <c r="N39" s="333">
        <v>8.4639498432601954</v>
      </c>
      <c r="O39" s="333">
        <v>-27.272727272727266</v>
      </c>
      <c r="P39" s="333">
        <v>-11.111111111111114</v>
      </c>
      <c r="Q39" s="333" t="s">
        <v>22</v>
      </c>
      <c r="R39" s="359">
        <v>-38.46153846153846</v>
      </c>
      <c r="S39" s="338">
        <v>24.128595600676817</v>
      </c>
      <c r="T39" s="338">
        <v>40.384615384615387</v>
      </c>
      <c r="U39" s="359">
        <v>10.000000000000014</v>
      </c>
      <c r="V39" s="338">
        <v>22.950819672131146</v>
      </c>
      <c r="W39" s="338">
        <v>11.136363636363626</v>
      </c>
      <c r="X39" s="338">
        <v>26.582278481012665</v>
      </c>
      <c r="Y39" s="337">
        <v>19.506726457399111</v>
      </c>
      <c r="Z39" s="83" t="s">
        <v>64</v>
      </c>
    </row>
    <row r="40" spans="1:26" s="220" customFormat="1" ht="33.75" customHeight="1">
      <c r="A40" s="83" t="s">
        <v>65</v>
      </c>
      <c r="B40" s="336">
        <v>-1.1355907473709124</v>
      </c>
      <c r="C40" s="338">
        <v>4.1745730550284605</v>
      </c>
      <c r="D40" s="333">
        <v>8.308408109006308</v>
      </c>
      <c r="E40" s="333">
        <v>-3.5328753680078506</v>
      </c>
      <c r="F40" s="359">
        <v>-2.2377622377622401</v>
      </c>
      <c r="G40" s="338">
        <v>19.239698200812526</v>
      </c>
      <c r="H40" s="333">
        <v>11.910994764397898</v>
      </c>
      <c r="I40" s="333">
        <v>42.832167832167841</v>
      </c>
      <c r="J40" s="333">
        <v>24.914089347079042</v>
      </c>
      <c r="K40" s="333">
        <v>-5.3301511535401715</v>
      </c>
      <c r="L40" s="333">
        <v>-3.8639876352395675</v>
      </c>
      <c r="M40" s="333">
        <v>-5.7034220532319466</v>
      </c>
      <c r="N40" s="333">
        <v>-7.7809798270893396</v>
      </c>
      <c r="O40" s="333">
        <v>150</v>
      </c>
      <c r="P40" s="333">
        <v>-61.111111111111107</v>
      </c>
      <c r="Q40" s="333" t="s">
        <v>22</v>
      </c>
      <c r="R40" s="359" t="s">
        <v>208</v>
      </c>
      <c r="S40" s="338">
        <v>13.485521031494415</v>
      </c>
      <c r="T40" s="338">
        <v>-15.384615384615387</v>
      </c>
      <c r="U40" s="359">
        <v>-5.9701492537313356</v>
      </c>
      <c r="V40" s="338">
        <v>-11.39240506329115</v>
      </c>
      <c r="W40" s="338">
        <v>15.846994535519116</v>
      </c>
      <c r="X40" s="338">
        <v>18.571428571428569</v>
      </c>
      <c r="Y40" s="337">
        <v>-1.9093078758949815</v>
      </c>
      <c r="Z40" s="83" t="s">
        <v>65</v>
      </c>
    </row>
    <row r="41" spans="1:26" s="220" customFormat="1" ht="33.75" customHeight="1">
      <c r="A41" s="83" t="s">
        <v>66</v>
      </c>
      <c r="B41" s="336">
        <v>-2.3645022299493519</v>
      </c>
      <c r="C41" s="338">
        <v>-3.9618488628026398</v>
      </c>
      <c r="D41" s="333">
        <v>0.46349942062573746</v>
      </c>
      <c r="E41" s="333">
        <v>-8.3146067415730442</v>
      </c>
      <c r="F41" s="359">
        <v>-14.234234234234236</v>
      </c>
      <c r="G41" s="338">
        <v>19.466666666666683</v>
      </c>
      <c r="H41" s="333">
        <v>26.436781609195407</v>
      </c>
      <c r="I41" s="333">
        <v>4.7337278106508904</v>
      </c>
      <c r="J41" s="333">
        <v>15.753424657534239</v>
      </c>
      <c r="K41" s="333">
        <v>19.195612431444232</v>
      </c>
      <c r="L41" s="333">
        <v>28.888888888888886</v>
      </c>
      <c r="M41" s="333">
        <v>3.125</v>
      </c>
      <c r="N41" s="333">
        <v>18.55670103092784</v>
      </c>
      <c r="O41" s="333">
        <v>50</v>
      </c>
      <c r="P41" s="333">
        <v>300</v>
      </c>
      <c r="Q41" s="333" t="s">
        <v>22</v>
      </c>
      <c r="R41" s="359">
        <v>-33.333333333333343</v>
      </c>
      <c r="S41" s="338">
        <v>19.453924914675767</v>
      </c>
      <c r="T41" s="338">
        <v>1.8867924528301927</v>
      </c>
      <c r="U41" s="359">
        <v>9.5238095238095326</v>
      </c>
      <c r="V41" s="338">
        <v>5.2631578947368354</v>
      </c>
      <c r="W41" s="338">
        <v>98.130841121495337</v>
      </c>
      <c r="X41" s="338">
        <v>63.829787234042556</v>
      </c>
      <c r="Y41" s="337">
        <v>71.886120996441264</v>
      </c>
      <c r="Z41" s="83" t="s">
        <v>66</v>
      </c>
    </row>
    <row r="42" spans="1:26" s="220" customFormat="1" ht="33.75" customHeight="1">
      <c r="A42" s="83" t="s">
        <v>67</v>
      </c>
      <c r="B42" s="336">
        <v>-1.6021104339124861</v>
      </c>
      <c r="C42" s="338">
        <v>6.0894386298762981</v>
      </c>
      <c r="D42" s="333">
        <v>11.158493248045502</v>
      </c>
      <c r="E42" s="333">
        <v>-14.137214137214144</v>
      </c>
      <c r="F42" s="359">
        <v>18.224299065420553</v>
      </c>
      <c r="G42" s="338">
        <v>-17.340385341896493</v>
      </c>
      <c r="H42" s="333">
        <v>-28.108426635238658</v>
      </c>
      <c r="I42" s="333">
        <v>-17.16101694915254</v>
      </c>
      <c r="J42" s="333">
        <v>20.711297071129707</v>
      </c>
      <c r="K42" s="333">
        <v>1.0729613733905694</v>
      </c>
      <c r="L42" s="333">
        <v>1.1049723756906076</v>
      </c>
      <c r="M42" s="333">
        <v>44.827586206896541</v>
      </c>
      <c r="N42" s="333">
        <v>-35.922330097087368</v>
      </c>
      <c r="O42" s="333">
        <v>400</v>
      </c>
      <c r="P42" s="333">
        <v>200</v>
      </c>
      <c r="Q42" s="333" t="s">
        <v>22</v>
      </c>
      <c r="R42" s="359" t="s">
        <v>208</v>
      </c>
      <c r="S42" s="338">
        <v>-12.314995811225913</v>
      </c>
      <c r="T42" s="338">
        <v>74.074074074074076</v>
      </c>
      <c r="U42" s="359">
        <v>-30</v>
      </c>
      <c r="V42" s="338">
        <v>19.298245614035082</v>
      </c>
      <c r="W42" s="338">
        <v>96.913580246913597</v>
      </c>
      <c r="X42" s="338">
        <v>-10.294117647058826</v>
      </c>
      <c r="Y42" s="337">
        <v>-41.310541310541318</v>
      </c>
      <c r="Z42" s="83" t="s">
        <v>67</v>
      </c>
    </row>
    <row r="43" spans="1:26" s="220" customFormat="1" ht="33.75" customHeight="1">
      <c r="A43" s="83" t="s">
        <v>68</v>
      </c>
      <c r="B43" s="336">
        <v>1.6824266626481688</v>
      </c>
      <c r="C43" s="338">
        <v>-0.51798279906176958</v>
      </c>
      <c r="D43" s="333">
        <v>-1.328403177211726</v>
      </c>
      <c r="E43" s="333">
        <v>-2.959590210586228</v>
      </c>
      <c r="F43" s="359">
        <v>8.1841432225064068</v>
      </c>
      <c r="G43" s="338">
        <v>1.3301803133313683</v>
      </c>
      <c r="H43" s="333">
        <v>4.4102822580645267</v>
      </c>
      <c r="I43" s="333">
        <v>-10.048231511254031</v>
      </c>
      <c r="J43" s="333">
        <v>2.5740025740025771</v>
      </c>
      <c r="K43" s="333">
        <v>21.742738589211612</v>
      </c>
      <c r="L43" s="333">
        <v>27.044609665427501</v>
      </c>
      <c r="M43" s="333">
        <v>9.9378881987577614</v>
      </c>
      <c r="N43" s="333">
        <v>24.492753623188406</v>
      </c>
      <c r="O43" s="333">
        <v>16.666666666666671</v>
      </c>
      <c r="P43" s="333">
        <v>-40</v>
      </c>
      <c r="Q43" s="333">
        <v>25</v>
      </c>
      <c r="R43" s="359">
        <v>58.333333333333314</v>
      </c>
      <c r="S43" s="338">
        <v>6.7238757332174686</v>
      </c>
      <c r="T43" s="338">
        <v>64.285714285714278</v>
      </c>
      <c r="U43" s="359">
        <v>74.509803921568619</v>
      </c>
      <c r="V43" s="338">
        <v>68.595041322314046</v>
      </c>
      <c r="W43" s="338">
        <v>75.075301204819255</v>
      </c>
      <c r="X43" s="338">
        <v>20.603015075376874</v>
      </c>
      <c r="Y43" s="337">
        <v>39.849624060150376</v>
      </c>
      <c r="Z43" s="83" t="s">
        <v>68</v>
      </c>
    </row>
    <row r="44" spans="1:26" s="220" customFormat="1" ht="33.75" customHeight="1">
      <c r="A44" s="83" t="s">
        <v>69</v>
      </c>
      <c r="B44" s="336">
        <v>0.35461304104266844</v>
      </c>
      <c r="C44" s="338">
        <v>-0.71680753182839396</v>
      </c>
      <c r="D44" s="333">
        <v>-0.72709646146388707</v>
      </c>
      <c r="E44" s="333">
        <v>-4.1874376869391767</v>
      </c>
      <c r="F44" s="359">
        <v>5.3819444444444429</v>
      </c>
      <c r="G44" s="338">
        <v>9.3698758491449894</v>
      </c>
      <c r="H44" s="333">
        <v>13.305322128851543</v>
      </c>
      <c r="I44" s="333">
        <v>2.5041736227044993</v>
      </c>
      <c r="J44" s="333">
        <v>5.1635111876075825</v>
      </c>
      <c r="K44" s="333">
        <v>-10.678442392613405</v>
      </c>
      <c r="L44" s="333">
        <v>-4.9472830494728299</v>
      </c>
      <c r="M44" s="333">
        <v>-6.0773480662983417</v>
      </c>
      <c r="N44" s="333">
        <v>-20.424107142857139</v>
      </c>
      <c r="O44" s="333">
        <v>30.555555555555571</v>
      </c>
      <c r="P44" s="333">
        <v>8.3333333333333286</v>
      </c>
      <c r="Q44" s="333" t="s">
        <v>22</v>
      </c>
      <c r="R44" s="359">
        <v>41.666666666666686</v>
      </c>
      <c r="S44" s="338">
        <v>4.9254405784003694</v>
      </c>
      <c r="T44" s="338">
        <v>1.0563380281690229</v>
      </c>
      <c r="U44" s="359">
        <v>25.925925925925924</v>
      </c>
      <c r="V44" s="338">
        <v>5.0295857988165551</v>
      </c>
      <c r="W44" s="338">
        <v>64.409826243259431</v>
      </c>
      <c r="X44" s="338">
        <v>-42.578125</v>
      </c>
      <c r="Y44" s="337">
        <v>46.153846153846132</v>
      </c>
      <c r="Z44" s="83" t="s">
        <v>69</v>
      </c>
    </row>
    <row r="45" spans="1:26" s="220" customFormat="1" ht="33.75" customHeight="1">
      <c r="A45" s="83" t="s">
        <v>70</v>
      </c>
      <c r="B45" s="336">
        <v>1.2282065395257575</v>
      </c>
      <c r="C45" s="338">
        <v>10.690423162583528</v>
      </c>
      <c r="D45" s="333">
        <v>15.061202767429478</v>
      </c>
      <c r="E45" s="333">
        <v>-0.61475409836066319</v>
      </c>
      <c r="F45" s="359">
        <v>2.4464831804281317</v>
      </c>
      <c r="G45" s="338">
        <v>9.9660249150622917</v>
      </c>
      <c r="H45" s="333">
        <v>23.090909090909093</v>
      </c>
      <c r="I45" s="333">
        <v>7.1874999999999858</v>
      </c>
      <c r="J45" s="333">
        <v>-11.083123425692705</v>
      </c>
      <c r="K45" s="333">
        <v>24.928366762177646</v>
      </c>
      <c r="L45" s="333">
        <v>31.547619047619037</v>
      </c>
      <c r="M45" s="333">
        <v>122.58064516129031</v>
      </c>
      <c r="N45" s="333">
        <v>-2.6666666666666572</v>
      </c>
      <c r="O45" s="333">
        <v>193.33333333333331</v>
      </c>
      <c r="P45" s="333">
        <v>80</v>
      </c>
      <c r="Q45" s="333" t="s">
        <v>22</v>
      </c>
      <c r="R45" s="359">
        <v>240</v>
      </c>
      <c r="S45" s="338">
        <v>12.161038096822494</v>
      </c>
      <c r="T45" s="338">
        <v>-7.6923076923076934</v>
      </c>
      <c r="U45" s="359">
        <v>-66.666666666666671</v>
      </c>
      <c r="V45" s="338">
        <v>-41.935483870967737</v>
      </c>
      <c r="W45" s="338">
        <v>59.046283309957914</v>
      </c>
      <c r="X45" s="338">
        <v>-2.2988505747126453</v>
      </c>
      <c r="Y45" s="337">
        <v>16.253869969040252</v>
      </c>
      <c r="Z45" s="83" t="s">
        <v>70</v>
      </c>
    </row>
    <row r="46" spans="1:26" s="220" customFormat="1" ht="33.75" customHeight="1">
      <c r="A46" s="83" t="s">
        <v>71</v>
      </c>
      <c r="B46" s="336">
        <v>-4.9936406274580918</v>
      </c>
      <c r="C46" s="338">
        <v>-6.1786807681603193</v>
      </c>
      <c r="D46" s="333">
        <v>-2.625</v>
      </c>
      <c r="E46" s="333">
        <v>-17.185185185185176</v>
      </c>
      <c r="F46" s="359">
        <v>-8.3011583011582957</v>
      </c>
      <c r="G46" s="338">
        <v>4.4695745826602007</v>
      </c>
      <c r="H46" s="333">
        <v>1.5281757402101164</v>
      </c>
      <c r="I46" s="333">
        <v>-0.31446540880503449</v>
      </c>
      <c r="J46" s="333">
        <v>13.821138211382106</v>
      </c>
      <c r="K46" s="333">
        <v>23.736600306278717</v>
      </c>
      <c r="L46" s="333">
        <v>17.197452229299358</v>
      </c>
      <c r="M46" s="333">
        <v>5.7142857142857224</v>
      </c>
      <c r="N46" s="333">
        <v>55.487804878048792</v>
      </c>
      <c r="O46" s="333">
        <v>8.3333333333333286</v>
      </c>
      <c r="P46" s="333">
        <v>16.666666666666671</v>
      </c>
      <c r="Q46" s="333" t="s">
        <v>22</v>
      </c>
      <c r="R46" s="359">
        <v>100</v>
      </c>
      <c r="S46" s="338">
        <v>9.4766058683584617</v>
      </c>
      <c r="T46" s="338">
        <v>-22.916666666666657</v>
      </c>
      <c r="U46" s="359">
        <v>-30.769230769230774</v>
      </c>
      <c r="V46" s="338">
        <v>-25.675675675675677</v>
      </c>
      <c r="W46" s="338">
        <v>60.726072607260733</v>
      </c>
      <c r="X46" s="338">
        <v>-28.421052631578945</v>
      </c>
      <c r="Y46" s="337">
        <v>34.951456310679617</v>
      </c>
      <c r="Z46" s="83" t="s">
        <v>71</v>
      </c>
    </row>
    <row r="47" spans="1:26" s="220" customFormat="1" ht="33.75" customHeight="1">
      <c r="A47" s="83" t="s">
        <v>72</v>
      </c>
      <c r="B47" s="336">
        <v>-2.1112899304148556</v>
      </c>
      <c r="C47" s="338">
        <v>-12.700642054574644</v>
      </c>
      <c r="D47" s="333">
        <v>-9.6784885647994656</v>
      </c>
      <c r="E47" s="333">
        <v>-20.55449330783938</v>
      </c>
      <c r="F47" s="359">
        <v>-13.68078175895765</v>
      </c>
      <c r="G47" s="338">
        <v>1.7473503294185093</v>
      </c>
      <c r="H47" s="333">
        <v>-0.9643201542912152</v>
      </c>
      <c r="I47" s="333">
        <v>18.851251840942567</v>
      </c>
      <c r="J47" s="333">
        <v>-6.3685636856368575</v>
      </c>
      <c r="K47" s="333">
        <v>-12.393162393162399</v>
      </c>
      <c r="L47" s="333">
        <v>-20.223325062034732</v>
      </c>
      <c r="M47" s="333">
        <v>8.3333333333333286</v>
      </c>
      <c r="N47" s="333">
        <v>-8.6592178770949744</v>
      </c>
      <c r="O47" s="333">
        <v>-50</v>
      </c>
      <c r="P47" s="333" t="s">
        <v>22</v>
      </c>
      <c r="Q47" s="333" t="s">
        <v>22</v>
      </c>
      <c r="R47" s="359" t="s">
        <v>22</v>
      </c>
      <c r="S47" s="338">
        <v>-2.3279558913620519</v>
      </c>
      <c r="T47" s="338">
        <v>-43.15789473684211</v>
      </c>
      <c r="U47" s="359">
        <v>-2.2727272727272663</v>
      </c>
      <c r="V47" s="338">
        <v>-30.2158273381295</v>
      </c>
      <c r="W47" s="338">
        <v>98.573975044563298</v>
      </c>
      <c r="X47" s="338">
        <v>-5.5118110236220446</v>
      </c>
      <c r="Y47" s="337">
        <v>21.956521739130437</v>
      </c>
      <c r="Z47" s="83" t="s">
        <v>72</v>
      </c>
    </row>
    <row r="48" spans="1:26" s="220" customFormat="1" ht="33.75" customHeight="1">
      <c r="A48" s="83" t="s">
        <v>73</v>
      </c>
      <c r="B48" s="336">
        <v>-2.2843733450209101</v>
      </c>
      <c r="C48" s="338">
        <v>5.4485187487051974</v>
      </c>
      <c r="D48" s="333">
        <v>9.9016185337987821</v>
      </c>
      <c r="E48" s="333">
        <v>-26.753864447086812</v>
      </c>
      <c r="F48" s="359">
        <v>21.077844311377248</v>
      </c>
      <c r="G48" s="338">
        <v>21.321671525753146</v>
      </c>
      <c r="H48" s="333">
        <v>29.612756264236907</v>
      </c>
      <c r="I48" s="333">
        <v>7.9939668174962293</v>
      </c>
      <c r="J48" s="333">
        <v>17.805907172995774</v>
      </c>
      <c r="K48" s="333">
        <v>6.6403681788297177</v>
      </c>
      <c r="L48" s="333">
        <v>7.5208913649025106</v>
      </c>
      <c r="M48" s="333">
        <v>-0.80862533692722138</v>
      </c>
      <c r="N48" s="333">
        <v>11.574074074074076</v>
      </c>
      <c r="O48" s="333">
        <v>16.666666666666671</v>
      </c>
      <c r="P48" s="333">
        <v>-33.333333333333343</v>
      </c>
      <c r="Q48" s="333" t="s">
        <v>22</v>
      </c>
      <c r="R48" s="359">
        <v>150</v>
      </c>
      <c r="S48" s="338">
        <v>17.970623501199043</v>
      </c>
      <c r="T48" s="338">
        <v>46.98795180722891</v>
      </c>
      <c r="U48" s="359">
        <v>-42.727272727272727</v>
      </c>
      <c r="V48" s="338">
        <v>-4.1450777202072544</v>
      </c>
      <c r="W48" s="338">
        <v>3.4620505992010635</v>
      </c>
      <c r="X48" s="338">
        <v>-45.833333333333336</v>
      </c>
      <c r="Y48" s="337">
        <v>-18.803418803418808</v>
      </c>
      <c r="Z48" s="83" t="s">
        <v>73</v>
      </c>
    </row>
    <row r="49" spans="1:26" s="220" customFormat="1" ht="33.75" customHeight="1">
      <c r="A49" s="83" t="s">
        <v>74</v>
      </c>
      <c r="B49" s="336">
        <v>-2.468562065178844</v>
      </c>
      <c r="C49" s="338">
        <v>-10.245901639344254</v>
      </c>
      <c r="D49" s="333">
        <v>-9.5944609297724952</v>
      </c>
      <c r="E49" s="333">
        <v>-24.340175953079182</v>
      </c>
      <c r="F49" s="359">
        <v>26.785714285714278</v>
      </c>
      <c r="G49" s="338">
        <v>17.149758454106291</v>
      </c>
      <c r="H49" s="333">
        <v>17.052178590640125</v>
      </c>
      <c r="I49" s="333">
        <v>0.91743119266054407</v>
      </c>
      <c r="J49" s="333">
        <v>29.187396351575444</v>
      </c>
      <c r="K49" s="333">
        <v>5.5493895671475002E-2</v>
      </c>
      <c r="L49" s="333">
        <v>-7.425742574257427</v>
      </c>
      <c r="M49" s="333">
        <v>-29.919137466307276</v>
      </c>
      <c r="N49" s="333">
        <v>44.418052256532064</v>
      </c>
      <c r="O49" s="333">
        <v>0</v>
      </c>
      <c r="P49" s="333">
        <v>0</v>
      </c>
      <c r="Q49" s="333" t="s">
        <v>22</v>
      </c>
      <c r="R49" s="359">
        <v>0</v>
      </c>
      <c r="S49" s="338">
        <v>10.586734693877546</v>
      </c>
      <c r="T49" s="338">
        <v>-57.281553398058257</v>
      </c>
      <c r="U49" s="359">
        <v>-58.139534883720927</v>
      </c>
      <c r="V49" s="338">
        <v>-57.671957671957671</v>
      </c>
      <c r="W49" s="338">
        <v>46.62756598240469</v>
      </c>
      <c r="X49" s="338">
        <v>-30.120481927710841</v>
      </c>
      <c r="Y49" s="337">
        <v>-49.52893674293405</v>
      </c>
      <c r="Z49" s="83" t="s">
        <v>74</v>
      </c>
    </row>
    <row r="50" spans="1:26" s="220" customFormat="1" ht="33.75" customHeight="1">
      <c r="A50" s="83" t="s">
        <v>75</v>
      </c>
      <c r="B50" s="336">
        <v>7.953903845336896</v>
      </c>
      <c r="C50" s="338">
        <v>2.2766375814181998</v>
      </c>
      <c r="D50" s="333">
        <v>6.9564840499306513</v>
      </c>
      <c r="E50" s="333">
        <v>-11.883817427385893</v>
      </c>
      <c r="F50" s="359">
        <v>-4.2886119965227465</v>
      </c>
      <c r="G50" s="338">
        <v>12.794222539229679</v>
      </c>
      <c r="H50" s="333">
        <v>18.164210526315784</v>
      </c>
      <c r="I50" s="333">
        <v>1.1187297004691317</v>
      </c>
      <c r="J50" s="333">
        <v>12.981056829511473</v>
      </c>
      <c r="K50" s="333">
        <v>1.0585156993339666</v>
      </c>
      <c r="L50" s="333">
        <v>5.2491103202847</v>
      </c>
      <c r="M50" s="333">
        <v>23.5710397387044</v>
      </c>
      <c r="N50" s="333">
        <v>-27.951807228915655</v>
      </c>
      <c r="O50" s="333">
        <v>33.333333333333314</v>
      </c>
      <c r="P50" s="333">
        <v>20</v>
      </c>
      <c r="Q50" s="333">
        <v>-20</v>
      </c>
      <c r="R50" s="359">
        <v>64.102564102564088</v>
      </c>
      <c r="S50" s="338">
        <v>9.6821089358402759</v>
      </c>
      <c r="T50" s="338">
        <v>-14.930182599355533</v>
      </c>
      <c r="U50" s="359">
        <v>-12.698412698412696</v>
      </c>
      <c r="V50" s="338">
        <v>-14.365971107544141</v>
      </c>
      <c r="W50" s="338">
        <v>17.741536940943917</v>
      </c>
      <c r="X50" s="338">
        <v>27.393225331369649</v>
      </c>
      <c r="Y50" s="337">
        <v>33.182230281051659</v>
      </c>
      <c r="Z50" s="83" t="s">
        <v>75</v>
      </c>
    </row>
    <row r="51" spans="1:26" s="220" customFormat="1" ht="33.75" customHeight="1">
      <c r="A51" s="83" t="s">
        <v>76</v>
      </c>
      <c r="B51" s="336">
        <v>4.2923044920034812</v>
      </c>
      <c r="C51" s="338">
        <v>-1.2866015971606117</v>
      </c>
      <c r="D51" s="333">
        <v>5.3122756640344448</v>
      </c>
      <c r="E51" s="333">
        <v>-18.879056047197636</v>
      </c>
      <c r="F51" s="359">
        <v>13.661202185792348</v>
      </c>
      <c r="G51" s="338">
        <v>2.1379980563654044</v>
      </c>
      <c r="H51" s="333">
        <v>23.313782991202345</v>
      </c>
      <c r="I51" s="333">
        <v>-15.789473684210535</v>
      </c>
      <c r="J51" s="333">
        <v>-13.621621621621628</v>
      </c>
      <c r="K51" s="333">
        <v>6.6666666666666714</v>
      </c>
      <c r="L51" s="333">
        <v>12.5</v>
      </c>
      <c r="M51" s="333">
        <v>-8.518518518518519</v>
      </c>
      <c r="N51" s="333">
        <v>25.563909774436098</v>
      </c>
      <c r="O51" s="333">
        <v>-7.1428571428571388</v>
      </c>
      <c r="P51" s="333">
        <v>-44.444444444444443</v>
      </c>
      <c r="Q51" s="333" t="s">
        <v>22</v>
      </c>
      <c r="R51" s="359">
        <v>40</v>
      </c>
      <c r="S51" s="338">
        <v>2.913135593220332</v>
      </c>
      <c r="T51" s="338">
        <v>66.666666666666686</v>
      </c>
      <c r="U51" s="359">
        <v>-7.1428571428571388</v>
      </c>
      <c r="V51" s="338">
        <v>31.034482758620697</v>
      </c>
      <c r="W51" s="338">
        <v>58.045977011494244</v>
      </c>
      <c r="X51" s="338">
        <v>2.0202020202020066</v>
      </c>
      <c r="Y51" s="337">
        <v>10.370370370370367</v>
      </c>
      <c r="Z51" s="83" t="s">
        <v>76</v>
      </c>
    </row>
    <row r="52" spans="1:26" s="220" customFormat="1" ht="33.75" customHeight="1">
      <c r="A52" s="83" t="s">
        <v>77</v>
      </c>
      <c r="B52" s="336">
        <v>0.71343247407509125</v>
      </c>
      <c r="C52" s="338">
        <v>6.622516556291373</v>
      </c>
      <c r="D52" s="333">
        <v>8.9583333333333286</v>
      </c>
      <c r="E52" s="333">
        <v>5.4083885209713003</v>
      </c>
      <c r="F52" s="359">
        <v>-6.1085972850678729</v>
      </c>
      <c r="G52" s="338">
        <v>4.3160967472894072</v>
      </c>
      <c r="H52" s="333">
        <v>7.1428571428571388</v>
      </c>
      <c r="I52" s="333">
        <v>4.6450482033304041</v>
      </c>
      <c r="J52" s="333">
        <v>-3.3235581622678296</v>
      </c>
      <c r="K52" s="333">
        <v>-13.027689514298686</v>
      </c>
      <c r="L52" s="333">
        <v>-3.2786885245901658</v>
      </c>
      <c r="M52" s="333">
        <v>-29.19132149901381</v>
      </c>
      <c r="N52" s="333">
        <v>8.838383838383848</v>
      </c>
      <c r="O52" s="333">
        <v>-17.857142857142861</v>
      </c>
      <c r="P52" s="333">
        <v>-58.333333333333329</v>
      </c>
      <c r="Q52" s="333" t="s">
        <v>22</v>
      </c>
      <c r="R52" s="359">
        <v>175</v>
      </c>
      <c r="S52" s="338">
        <v>-1.2096200370001498</v>
      </c>
      <c r="T52" s="338">
        <v>-18.181818181818173</v>
      </c>
      <c r="U52" s="359">
        <v>-16.279069767441854</v>
      </c>
      <c r="V52" s="338">
        <v>-17.241379310344826</v>
      </c>
      <c r="W52" s="338">
        <v>81.420765027322403</v>
      </c>
      <c r="X52" s="338">
        <v>-39</v>
      </c>
      <c r="Y52" s="337">
        <v>-3.8031319910514583</v>
      </c>
      <c r="Z52" s="83" t="s">
        <v>77</v>
      </c>
    </row>
    <row r="53" spans="1:26" s="220" customFormat="1" ht="33.75" customHeight="1">
      <c r="A53" s="83" t="s">
        <v>78</v>
      </c>
      <c r="B53" s="336">
        <v>3.3947505782654162</v>
      </c>
      <c r="C53" s="338">
        <v>-4.9679285624449818</v>
      </c>
      <c r="D53" s="333">
        <v>0.47938638542666467</v>
      </c>
      <c r="E53" s="333">
        <v>-7.5297225891677613</v>
      </c>
      <c r="F53" s="359">
        <v>-25.040916530278238</v>
      </c>
      <c r="G53" s="338">
        <v>2.4098444710305813</v>
      </c>
      <c r="H53" s="333">
        <v>3.4268833087149204</v>
      </c>
      <c r="I53" s="333">
        <v>0.62277580071175009</v>
      </c>
      <c r="J53" s="333">
        <v>1.3412816691505327</v>
      </c>
      <c r="K53" s="333">
        <v>-8.8586732591676878</v>
      </c>
      <c r="L53" s="333">
        <v>-8.9976322020520882</v>
      </c>
      <c r="M53" s="333">
        <v>7.2490706319702696</v>
      </c>
      <c r="N53" s="333">
        <v>-22.508038585208993</v>
      </c>
      <c r="O53" s="333">
        <v>6.4516129032257936</v>
      </c>
      <c r="P53" s="333">
        <v>-5.8823529411764781</v>
      </c>
      <c r="Q53" s="333" t="s">
        <v>22</v>
      </c>
      <c r="R53" s="359">
        <v>41.666666666666686</v>
      </c>
      <c r="S53" s="338">
        <v>-0.86653026838368419</v>
      </c>
      <c r="T53" s="338">
        <v>19.944598337950154</v>
      </c>
      <c r="U53" s="359">
        <v>-34.306569343065689</v>
      </c>
      <c r="V53" s="338">
        <v>5.0200803212851355</v>
      </c>
      <c r="W53" s="338">
        <v>61.303298471440058</v>
      </c>
      <c r="X53" s="338">
        <v>17.610062893081761</v>
      </c>
      <c r="Y53" s="337">
        <v>-40.310880829015552</v>
      </c>
      <c r="Z53" s="83" t="s">
        <v>78</v>
      </c>
    </row>
    <row r="54" spans="1:26" s="220" customFormat="1" ht="33.75" customHeight="1">
      <c r="A54" s="83" t="s">
        <v>79</v>
      </c>
      <c r="B54" s="336">
        <v>1.3800464055264428</v>
      </c>
      <c r="C54" s="338">
        <v>23.475841133316464</v>
      </c>
      <c r="D54" s="333">
        <v>31.744840525328328</v>
      </c>
      <c r="E54" s="333">
        <v>3.9691289966923904</v>
      </c>
      <c r="F54" s="359">
        <v>12.073490813648306</v>
      </c>
      <c r="G54" s="338">
        <v>0.85662759242562458</v>
      </c>
      <c r="H54" s="333">
        <v>1.5713134568896123</v>
      </c>
      <c r="I54" s="333">
        <v>2.8653295128939789</v>
      </c>
      <c r="J54" s="333">
        <v>-3.4178610804851246</v>
      </c>
      <c r="K54" s="333">
        <v>-15.097159940209266</v>
      </c>
      <c r="L54" s="333">
        <v>-19.453924914675767</v>
      </c>
      <c r="M54" s="333">
        <v>13.125000000000014</v>
      </c>
      <c r="N54" s="333">
        <v>-17.391304347826093</v>
      </c>
      <c r="O54" s="333">
        <v>-13.63636363636364</v>
      </c>
      <c r="P54" s="333">
        <v>-70</v>
      </c>
      <c r="Q54" s="333" t="s">
        <v>22</v>
      </c>
      <c r="R54" s="359">
        <v>25</v>
      </c>
      <c r="S54" s="338">
        <v>-2.8812974465148358</v>
      </c>
      <c r="T54" s="338">
        <v>-7.8947368421052602</v>
      </c>
      <c r="U54" s="359">
        <v>41.666666666666686</v>
      </c>
      <c r="V54" s="338">
        <v>11.290322580645153</v>
      </c>
      <c r="W54" s="338">
        <v>51.045104510451068</v>
      </c>
      <c r="X54" s="338">
        <v>55.555555555555571</v>
      </c>
      <c r="Y54" s="337">
        <v>81.094527363184085</v>
      </c>
      <c r="Z54" s="83" t="s">
        <v>79</v>
      </c>
    </row>
    <row r="55" spans="1:26" s="220" customFormat="1" ht="33.75" customHeight="1">
      <c r="A55" s="83" t="s">
        <v>80</v>
      </c>
      <c r="B55" s="336">
        <v>-7.3263769753978636E-2</v>
      </c>
      <c r="C55" s="338">
        <v>-1.4589665653495416</v>
      </c>
      <c r="D55" s="333">
        <v>-2.2902869757174358</v>
      </c>
      <c r="E55" s="333">
        <v>-11.279826464208242</v>
      </c>
      <c r="F55" s="359">
        <v>29.562982005141379</v>
      </c>
      <c r="G55" s="338">
        <v>-9.6641700893940197E-2</v>
      </c>
      <c r="H55" s="333">
        <v>6.099732858414967</v>
      </c>
      <c r="I55" s="333">
        <v>10.174418604651152</v>
      </c>
      <c r="J55" s="333">
        <v>-17.510373443983411</v>
      </c>
      <c r="K55" s="333">
        <v>1.9491525423728859</v>
      </c>
      <c r="L55" s="333">
        <v>14.778325123152712</v>
      </c>
      <c r="M55" s="333">
        <v>0.3816793893129784</v>
      </c>
      <c r="N55" s="333">
        <v>-22.006472491909392</v>
      </c>
      <c r="O55" s="333">
        <v>75</v>
      </c>
      <c r="P55" s="333">
        <v>0</v>
      </c>
      <c r="Q55" s="333" t="s">
        <v>22</v>
      </c>
      <c r="R55" s="359">
        <v>150</v>
      </c>
      <c r="S55" s="338">
        <v>0.41330077024235834</v>
      </c>
      <c r="T55" s="338">
        <v>-35</v>
      </c>
      <c r="U55" s="359">
        <v>17.073170731707307</v>
      </c>
      <c r="V55" s="338">
        <v>-13.861386138613867</v>
      </c>
      <c r="W55" s="338">
        <v>68.187919463087241</v>
      </c>
      <c r="X55" s="338">
        <v>-12.396694214876035</v>
      </c>
      <c r="Y55" s="337">
        <v>70.056497175141232</v>
      </c>
      <c r="Z55" s="83" t="s">
        <v>80</v>
      </c>
    </row>
    <row r="56" spans="1:26" s="220" customFormat="1" ht="33.75" customHeight="1">
      <c r="A56" s="83" t="s">
        <v>81</v>
      </c>
      <c r="B56" s="336">
        <v>6.6337694501933129</v>
      </c>
      <c r="C56" s="338">
        <v>-7.9805281014898952</v>
      </c>
      <c r="D56" s="333">
        <v>-3.3728536385936252</v>
      </c>
      <c r="E56" s="333">
        <v>-16.9921875</v>
      </c>
      <c r="F56" s="359">
        <v>-23.406720741599074</v>
      </c>
      <c r="G56" s="338">
        <v>7.2121746801940816</v>
      </c>
      <c r="H56" s="333">
        <v>10.585937500000014</v>
      </c>
      <c r="I56" s="333">
        <v>0</v>
      </c>
      <c r="J56" s="333">
        <v>5.0179211469534124</v>
      </c>
      <c r="K56" s="333">
        <v>-19.069949198905817</v>
      </c>
      <c r="L56" s="333">
        <v>-19.66463414634147</v>
      </c>
      <c r="M56" s="333">
        <v>-18.165137614678898</v>
      </c>
      <c r="N56" s="333">
        <v>-18.660968660968663</v>
      </c>
      <c r="O56" s="333">
        <v>-53.333333333333336</v>
      </c>
      <c r="P56" s="333">
        <v>-56.862745098039213</v>
      </c>
      <c r="Q56" s="333" t="s">
        <v>22</v>
      </c>
      <c r="R56" s="359">
        <v>-48.717948717948723</v>
      </c>
      <c r="S56" s="338">
        <v>-2.9096477794793287</v>
      </c>
      <c r="T56" s="338">
        <v>-31.081081081081081</v>
      </c>
      <c r="U56" s="359">
        <v>-2.6315789473684248</v>
      </c>
      <c r="V56" s="338">
        <v>-21.428571428571431</v>
      </c>
      <c r="W56" s="338">
        <v>26.968796433878154</v>
      </c>
      <c r="X56" s="338">
        <v>19.327731092436977</v>
      </c>
      <c r="Y56" s="337">
        <v>-22.996878251821016</v>
      </c>
      <c r="Z56" s="83" t="s">
        <v>81</v>
      </c>
    </row>
    <row r="57" spans="1:26" s="220" customFormat="1" ht="33.75" customHeight="1" thickBot="1">
      <c r="A57" s="88" t="s">
        <v>82</v>
      </c>
      <c r="B57" s="332">
        <v>5.7735517336758591</v>
      </c>
      <c r="C57" s="341">
        <v>1.6001267427123054</v>
      </c>
      <c r="D57" s="340">
        <v>2.2758620689655089</v>
      </c>
      <c r="E57" s="340">
        <v>2.8892455858748036</v>
      </c>
      <c r="F57" s="360">
        <v>-4.7486033519553104</v>
      </c>
      <c r="G57" s="341">
        <v>1.5210105697344574</v>
      </c>
      <c r="H57" s="340">
        <v>2.3711810305517673</v>
      </c>
      <c r="I57" s="340">
        <v>15.414012738853501</v>
      </c>
      <c r="J57" s="340">
        <v>-12.652608213096556</v>
      </c>
      <c r="K57" s="340">
        <v>18.097826086956516</v>
      </c>
      <c r="L57" s="340">
        <v>17.488372093023258</v>
      </c>
      <c r="M57" s="340">
        <v>24.715909090909079</v>
      </c>
      <c r="N57" s="340">
        <v>14.043583535108951</v>
      </c>
      <c r="O57" s="340">
        <v>-65.853658536585357</v>
      </c>
      <c r="P57" s="340">
        <v>-62.5</v>
      </c>
      <c r="Q57" s="340" t="s">
        <v>22</v>
      </c>
      <c r="R57" s="360">
        <v>-70.588235294117652</v>
      </c>
      <c r="S57" s="341">
        <v>6.3368055555555571</v>
      </c>
      <c r="T57" s="341">
        <v>25.373134328358219</v>
      </c>
      <c r="U57" s="360">
        <v>9.5890410958904084</v>
      </c>
      <c r="V57" s="341">
        <v>17.142857142857153</v>
      </c>
      <c r="W57" s="341">
        <v>97.759103641456591</v>
      </c>
      <c r="X57" s="341">
        <v>-38.333333333333329</v>
      </c>
      <c r="Y57" s="339">
        <v>250.51020408163265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4"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4" t="s">
        <v>83</v>
      </c>
    </row>
    <row r="5" spans="1:35" s="53" customFormat="1" ht="30" customHeight="1" thickBot="1">
      <c r="A5" s="685"/>
      <c r="B5" s="687" t="s">
        <v>86</v>
      </c>
      <c r="C5" s="704" t="s">
        <v>87</v>
      </c>
      <c r="D5" s="705"/>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5"/>
    </row>
    <row r="6" spans="1:35" s="53" customFormat="1" ht="30" customHeight="1" thickBot="1">
      <c r="A6" s="685"/>
      <c r="B6" s="688"/>
      <c r="C6" s="706"/>
      <c r="D6" s="707"/>
      <c r="E6" s="228"/>
      <c r="F6" s="228"/>
      <c r="G6" s="228"/>
      <c r="H6" s="228"/>
      <c r="I6" s="228"/>
      <c r="J6" s="280"/>
      <c r="K6" s="258" t="s">
        <v>90</v>
      </c>
      <c r="L6" s="259"/>
      <c r="M6" s="259"/>
      <c r="N6" s="259"/>
      <c r="O6" s="259"/>
      <c r="P6" s="259"/>
      <c r="Q6" s="259"/>
      <c r="R6" s="259"/>
      <c r="S6" s="259"/>
      <c r="T6" s="259"/>
      <c r="U6" s="362"/>
      <c r="V6" s="362"/>
      <c r="W6" s="362"/>
      <c r="X6" s="362"/>
      <c r="Y6" s="362"/>
      <c r="Z6" s="362"/>
      <c r="AA6" s="740" t="s">
        <v>91</v>
      </c>
      <c r="AB6" s="741"/>
      <c r="AC6" s="268"/>
      <c r="AD6" s="269"/>
      <c r="AE6" s="268"/>
      <c r="AF6" s="269"/>
      <c r="AG6" s="270"/>
      <c r="AH6" s="271"/>
      <c r="AI6" s="685"/>
    </row>
    <row r="7" spans="1:35" s="53" customFormat="1" ht="30" customHeight="1">
      <c r="A7" s="685"/>
      <c r="B7" s="688"/>
      <c r="C7" s="706"/>
      <c r="D7" s="707"/>
      <c r="E7" s="700" t="s">
        <v>98</v>
      </c>
      <c r="F7" s="700"/>
      <c r="G7" s="700" t="s">
        <v>125</v>
      </c>
      <c r="H7" s="700"/>
      <c r="I7" s="700" t="s">
        <v>99</v>
      </c>
      <c r="J7" s="702"/>
      <c r="K7" s="742" t="s">
        <v>87</v>
      </c>
      <c r="L7" s="747"/>
      <c r="M7" s="267"/>
      <c r="N7" s="267"/>
      <c r="O7" s="267"/>
      <c r="P7" s="267"/>
      <c r="Q7" s="267"/>
      <c r="R7" s="266"/>
      <c r="S7" s="746" t="s">
        <v>93</v>
      </c>
      <c r="T7" s="747"/>
      <c r="U7" s="478"/>
      <c r="V7" s="478"/>
      <c r="W7" s="478"/>
      <c r="X7" s="478"/>
      <c r="Y7" s="478"/>
      <c r="Z7" s="478"/>
      <c r="AA7" s="742" t="s">
        <v>87</v>
      </c>
      <c r="AB7" s="743"/>
      <c r="AC7" s="268" t="s">
        <v>95</v>
      </c>
      <c r="AD7" s="269"/>
      <c r="AE7" s="268" t="s">
        <v>96</v>
      </c>
      <c r="AF7" s="269"/>
      <c r="AG7" s="270" t="s">
        <v>97</v>
      </c>
      <c r="AH7" s="271"/>
      <c r="AI7" s="685"/>
    </row>
    <row r="8" spans="1:35" s="53" customFormat="1" ht="30" customHeight="1" thickBot="1">
      <c r="A8" s="686"/>
      <c r="B8" s="689"/>
      <c r="C8" s="708"/>
      <c r="D8" s="709"/>
      <c r="E8" s="701"/>
      <c r="F8" s="701"/>
      <c r="G8" s="701"/>
      <c r="H8" s="701"/>
      <c r="I8" s="701"/>
      <c r="J8" s="703"/>
      <c r="K8" s="744"/>
      <c r="L8" s="749"/>
      <c r="M8" s="738" t="s">
        <v>98</v>
      </c>
      <c r="N8" s="739"/>
      <c r="O8" s="737" t="s">
        <v>125</v>
      </c>
      <c r="P8" s="737"/>
      <c r="Q8" s="737" t="s">
        <v>99</v>
      </c>
      <c r="R8" s="737"/>
      <c r="S8" s="748"/>
      <c r="T8" s="749"/>
      <c r="U8" s="738" t="s">
        <v>98</v>
      </c>
      <c r="V8" s="739"/>
      <c r="W8" s="737" t="s">
        <v>125</v>
      </c>
      <c r="X8" s="737"/>
      <c r="Y8" s="737" t="s">
        <v>99</v>
      </c>
      <c r="Z8" s="737"/>
      <c r="AA8" s="744"/>
      <c r="AB8" s="745"/>
      <c r="AC8" s="476"/>
      <c r="AD8" s="477"/>
      <c r="AE8" s="476"/>
      <c r="AF8" s="477"/>
      <c r="AG8" s="272"/>
      <c r="AH8" s="273"/>
      <c r="AI8" s="686"/>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123938615.439</v>
      </c>
      <c r="C10" s="304">
        <v>285455.08799999999</v>
      </c>
      <c r="D10" s="505">
        <v>23.031973286848203</v>
      </c>
      <c r="E10" s="306">
        <v>234259.73</v>
      </c>
      <c r="F10" s="505">
        <v>18.901270533823073</v>
      </c>
      <c r="G10" s="306">
        <v>27359.428</v>
      </c>
      <c r="H10" s="505">
        <v>2.2074982767147131</v>
      </c>
      <c r="I10" s="306">
        <v>23835.93</v>
      </c>
      <c r="J10" s="506">
        <v>1.9232044763104159</v>
      </c>
      <c r="K10" s="305">
        <v>79823.468999999997</v>
      </c>
      <c r="L10" s="342">
        <v>6.0118734772704103</v>
      </c>
      <c r="M10" s="312">
        <v>41364.925000000003</v>
      </c>
      <c r="N10" s="342">
        <v>3.1153832151391434</v>
      </c>
      <c r="O10" s="314">
        <v>12919.062</v>
      </c>
      <c r="P10" s="342">
        <v>0.97299412268103791</v>
      </c>
      <c r="Q10" s="314">
        <v>25539.482</v>
      </c>
      <c r="R10" s="342">
        <v>1.9234961394502295</v>
      </c>
      <c r="S10" s="316">
        <v>51216.425000000003</v>
      </c>
      <c r="T10" s="342">
        <v>3.8573451005757362</v>
      </c>
      <c r="U10" s="316">
        <v>26578.171999999999</v>
      </c>
      <c r="V10" s="342">
        <v>2.001724672240579</v>
      </c>
      <c r="W10" s="316">
        <v>489.56700000000001</v>
      </c>
      <c r="X10" s="342">
        <v>3.6871547923416396E-2</v>
      </c>
      <c r="Y10" s="316">
        <v>24148.686000000002</v>
      </c>
      <c r="Z10" s="342">
        <v>1.8187488804117407</v>
      </c>
      <c r="AA10" s="304">
        <v>-12837.985000000001</v>
      </c>
      <c r="AB10" s="342">
        <v>-0.9668878400047406</v>
      </c>
      <c r="AC10" s="304">
        <v>493928.81900000002</v>
      </c>
      <c r="AD10" s="508">
        <v>39.852697825489386</v>
      </c>
      <c r="AE10" s="509">
        <v>60328.773999999998</v>
      </c>
      <c r="AF10" s="505">
        <v>4.8676333672367482</v>
      </c>
      <c r="AG10" s="304">
        <v>712656.51599999995</v>
      </c>
      <c r="AH10" s="505">
        <v>57.500764670939432</v>
      </c>
      <c r="AI10" s="107" t="s">
        <v>100</v>
      </c>
    </row>
    <row r="11" spans="1:35" ht="30" customHeight="1">
      <c r="A11" s="108" t="s">
        <v>101</v>
      </c>
      <c r="B11" s="502">
        <v>5604929.4170000004</v>
      </c>
      <c r="C11" s="504">
        <v>20656.631000000001</v>
      </c>
      <c r="D11" s="343">
        <v>36.85439987406</v>
      </c>
      <c r="E11" s="309">
        <v>17575.017</v>
      </c>
      <c r="F11" s="343">
        <v>31.356357399781324</v>
      </c>
      <c r="G11" s="309">
        <v>1144.8309999999999</v>
      </c>
      <c r="H11" s="343">
        <v>2.0425431166495631</v>
      </c>
      <c r="I11" s="317">
        <v>1936.7829999999999</v>
      </c>
      <c r="J11" s="349">
        <v>3.4554993576291091</v>
      </c>
      <c r="K11" s="504">
        <v>4917.9399999999996</v>
      </c>
      <c r="L11" s="343">
        <v>7.71110375975059</v>
      </c>
      <c r="M11" s="313">
        <v>2579.7930000000001</v>
      </c>
      <c r="N11" s="343">
        <v>4.0449967876139716</v>
      </c>
      <c r="O11" s="507">
        <v>430.49200000000002</v>
      </c>
      <c r="P11" s="343">
        <v>0.67499165905695313</v>
      </c>
      <c r="Q11" s="507">
        <v>1907.655</v>
      </c>
      <c r="R11" s="343">
        <v>2.9911153130796659</v>
      </c>
      <c r="S11" s="317">
        <v>2850.7269999999999</v>
      </c>
      <c r="T11" s="343">
        <v>4.4698088402303648</v>
      </c>
      <c r="U11" s="317">
        <v>1258.0229999999999</v>
      </c>
      <c r="V11" s="343">
        <v>1.9725222115667775</v>
      </c>
      <c r="W11" s="317">
        <v>165.8</v>
      </c>
      <c r="X11" s="343">
        <v>0.25996677539104751</v>
      </c>
      <c r="Y11" s="317">
        <v>1426.904</v>
      </c>
      <c r="Z11" s="343">
        <v>2.2373198532725405</v>
      </c>
      <c r="AA11" s="504">
        <v>-2018.701</v>
      </c>
      <c r="AB11" s="343">
        <v>-3.1652303344311394</v>
      </c>
      <c r="AC11" s="318">
        <v>21767.396000000001</v>
      </c>
      <c r="AD11" s="346">
        <v>38.836164348436789</v>
      </c>
      <c r="AE11" s="504">
        <v>2479.4479999999999</v>
      </c>
      <c r="AF11" s="343">
        <v>4.4236917461970595</v>
      </c>
      <c r="AG11" s="504">
        <v>37265.966999999997</v>
      </c>
      <c r="AH11" s="343">
        <v>66.487843516763405</v>
      </c>
      <c r="AI11" s="108" t="s">
        <v>101</v>
      </c>
    </row>
    <row r="12" spans="1:35" ht="30" customHeight="1">
      <c r="A12" s="109" t="s">
        <v>37</v>
      </c>
      <c r="B12" s="503">
        <v>1106664.4099999999</v>
      </c>
      <c r="C12" s="300">
        <v>2076.8960000000002</v>
      </c>
      <c r="D12" s="344">
        <v>18.767170799321182</v>
      </c>
      <c r="E12" s="310">
        <v>1649.9749999999999</v>
      </c>
      <c r="F12" s="344">
        <v>14.90944305329201</v>
      </c>
      <c r="G12" s="310">
        <v>283.41500000000002</v>
      </c>
      <c r="H12" s="344">
        <v>2.5609841379104261</v>
      </c>
      <c r="I12" s="307">
        <v>143.506</v>
      </c>
      <c r="J12" s="350">
        <v>1.2967436081187431</v>
      </c>
      <c r="K12" s="300">
        <v>823.33399999999995</v>
      </c>
      <c r="L12" s="344">
        <v>6.9709279755702562</v>
      </c>
      <c r="M12" s="313">
        <v>420.73599999999999</v>
      </c>
      <c r="N12" s="344">
        <v>3.5622485561503927</v>
      </c>
      <c r="O12" s="315">
        <v>157.56100000000001</v>
      </c>
      <c r="P12" s="344">
        <v>1.3340228664901792</v>
      </c>
      <c r="Q12" s="315">
        <v>245.03700000000001</v>
      </c>
      <c r="R12" s="344">
        <v>2.0746565529296848</v>
      </c>
      <c r="S12" s="307">
        <v>33.570999999999998</v>
      </c>
      <c r="T12" s="344">
        <v>0.28423583025584886</v>
      </c>
      <c r="U12" s="307">
        <v>30.56</v>
      </c>
      <c r="V12" s="344">
        <v>0.25874257462151085</v>
      </c>
      <c r="W12" s="307">
        <v>0</v>
      </c>
      <c r="X12" s="344">
        <v>0</v>
      </c>
      <c r="Y12" s="307">
        <v>3.0110000000000001</v>
      </c>
      <c r="Z12" s="344">
        <v>2.5493255634337998E-2</v>
      </c>
      <c r="AA12" s="300">
        <v>-159.149</v>
      </c>
      <c r="AB12" s="344">
        <v>-1.3474679976583386</v>
      </c>
      <c r="AC12" s="319">
        <v>3855.3960000000002</v>
      </c>
      <c r="AD12" s="347">
        <v>34.837986702762045</v>
      </c>
      <c r="AE12" s="300">
        <v>1645.68</v>
      </c>
      <c r="AF12" s="344">
        <v>14.870632733187835</v>
      </c>
      <c r="AG12" s="300">
        <v>5970.6629999999996</v>
      </c>
      <c r="AH12" s="344">
        <v>53.951884112727541</v>
      </c>
      <c r="AI12" s="109" t="s">
        <v>102</v>
      </c>
    </row>
    <row r="13" spans="1:35" ht="30" customHeight="1">
      <c r="A13" s="109" t="s">
        <v>38</v>
      </c>
      <c r="B13" s="503">
        <v>914877.31799999997</v>
      </c>
      <c r="C13" s="300">
        <v>1206.6320000000001</v>
      </c>
      <c r="D13" s="344">
        <v>13.189003336947962</v>
      </c>
      <c r="E13" s="310">
        <v>849.03099999999995</v>
      </c>
      <c r="F13" s="344">
        <v>9.2802716090508639</v>
      </c>
      <c r="G13" s="310">
        <v>237.845</v>
      </c>
      <c r="H13" s="344">
        <v>2.5997474778361487</v>
      </c>
      <c r="I13" s="307">
        <v>119.756</v>
      </c>
      <c r="J13" s="350">
        <v>1.3089842500609463</v>
      </c>
      <c r="K13" s="300">
        <v>1177.692</v>
      </c>
      <c r="L13" s="344">
        <v>11.576441061365102</v>
      </c>
      <c r="M13" s="313">
        <v>674.51499999999999</v>
      </c>
      <c r="N13" s="344">
        <v>6.6303270655712039</v>
      </c>
      <c r="O13" s="315">
        <v>172.45699999999999</v>
      </c>
      <c r="P13" s="344">
        <v>1.6952125819992336</v>
      </c>
      <c r="Q13" s="315">
        <v>330.72</v>
      </c>
      <c r="R13" s="344">
        <v>3.2509014137946655</v>
      </c>
      <c r="S13" s="307">
        <v>54.515999999999998</v>
      </c>
      <c r="T13" s="344">
        <v>0.53587972143937457</v>
      </c>
      <c r="U13" s="307">
        <v>50.874000000000002</v>
      </c>
      <c r="V13" s="344">
        <v>0.50007970042752115</v>
      </c>
      <c r="W13" s="307">
        <v>0</v>
      </c>
      <c r="X13" s="344">
        <v>0</v>
      </c>
      <c r="Y13" s="307">
        <v>3.6419999999999999</v>
      </c>
      <c r="Z13" s="344">
        <v>3.5800021011853443E-2</v>
      </c>
      <c r="AA13" s="300">
        <v>-142.83099999999999</v>
      </c>
      <c r="AB13" s="344">
        <v>-1.403995826783097</v>
      </c>
      <c r="AC13" s="319">
        <v>3452.194</v>
      </c>
      <c r="AD13" s="347">
        <v>37.733955494128885</v>
      </c>
      <c r="AE13" s="300">
        <v>706.553</v>
      </c>
      <c r="AF13" s="344">
        <v>7.7229261901976685</v>
      </c>
      <c r="AG13" s="300">
        <v>8807.3439999999991</v>
      </c>
      <c r="AH13" s="344">
        <v>96.268033174695006</v>
      </c>
      <c r="AI13" s="109" t="s">
        <v>38</v>
      </c>
    </row>
    <row r="14" spans="1:35" ht="30" customHeight="1">
      <c r="A14" s="109" t="s">
        <v>39</v>
      </c>
      <c r="B14" s="503">
        <v>2034128.4669999999</v>
      </c>
      <c r="C14" s="300">
        <v>2586.9290000000001</v>
      </c>
      <c r="D14" s="344">
        <v>12.717628419090406</v>
      </c>
      <c r="E14" s="310">
        <v>2110.326</v>
      </c>
      <c r="F14" s="344">
        <v>10.374595480256852</v>
      </c>
      <c r="G14" s="310">
        <v>229.73</v>
      </c>
      <c r="H14" s="344">
        <v>1.1293780295932507</v>
      </c>
      <c r="I14" s="307">
        <v>246.87299999999999</v>
      </c>
      <c r="J14" s="350">
        <v>1.2136549092403022</v>
      </c>
      <c r="K14" s="300">
        <v>1428.7919999999999</v>
      </c>
      <c r="L14" s="344">
        <v>6.4976022478780946</v>
      </c>
      <c r="M14" s="313">
        <v>882.47799999999995</v>
      </c>
      <c r="N14" s="344">
        <v>4.0131740914723517</v>
      </c>
      <c r="O14" s="315">
        <v>188.21100000000001</v>
      </c>
      <c r="P14" s="344">
        <v>0.85591199886014491</v>
      </c>
      <c r="Q14" s="315">
        <v>358.10300000000001</v>
      </c>
      <c r="R14" s="344">
        <v>1.6285161575455975</v>
      </c>
      <c r="S14" s="307">
        <v>729.37800000000004</v>
      </c>
      <c r="T14" s="344">
        <v>3.316933558105609</v>
      </c>
      <c r="U14" s="307">
        <v>359.71600000000001</v>
      </c>
      <c r="V14" s="344">
        <v>1.6358514676717932</v>
      </c>
      <c r="W14" s="307">
        <v>13.808</v>
      </c>
      <c r="X14" s="344">
        <v>6.2793528966218121E-2</v>
      </c>
      <c r="Y14" s="307">
        <v>355.85399999999998</v>
      </c>
      <c r="Z14" s="344">
        <v>1.6182885614675973</v>
      </c>
      <c r="AA14" s="300">
        <v>-72.909000000000006</v>
      </c>
      <c r="AB14" s="344">
        <v>-0.33156238437123392</v>
      </c>
      <c r="AC14" s="319">
        <v>12676.602000000001</v>
      </c>
      <c r="AD14" s="347">
        <v>62.319574233656311</v>
      </c>
      <c r="AE14" s="300">
        <v>1485.7560000000001</v>
      </c>
      <c r="AF14" s="344">
        <v>7.3041404419812395</v>
      </c>
      <c r="AG14" s="300">
        <v>9171.3799999999992</v>
      </c>
      <c r="AH14" s="344">
        <v>45.0875160973793</v>
      </c>
      <c r="AI14" s="109" t="s">
        <v>39</v>
      </c>
    </row>
    <row r="15" spans="1:35" ht="30" customHeight="1">
      <c r="A15" s="109" t="s">
        <v>40</v>
      </c>
      <c r="B15" s="503">
        <v>860805.598</v>
      </c>
      <c r="C15" s="300">
        <v>590.93799999999999</v>
      </c>
      <c r="D15" s="344">
        <v>6.864941415030156</v>
      </c>
      <c r="E15" s="310">
        <v>455.238</v>
      </c>
      <c r="F15" s="344">
        <v>5.2885111465085988</v>
      </c>
      <c r="G15" s="310">
        <v>75.290999999999997</v>
      </c>
      <c r="H15" s="344">
        <v>0.87465741597094027</v>
      </c>
      <c r="I15" s="307">
        <v>60.408999999999999</v>
      </c>
      <c r="J15" s="350">
        <v>0.70177285255061739</v>
      </c>
      <c r="K15" s="300">
        <v>322.51499999999999</v>
      </c>
      <c r="L15" s="344">
        <v>3.4206703533239895</v>
      </c>
      <c r="M15" s="313">
        <v>178.405</v>
      </c>
      <c r="N15" s="344">
        <v>1.8922056164357202</v>
      </c>
      <c r="O15" s="315">
        <v>32.712000000000003</v>
      </c>
      <c r="P15" s="344">
        <v>0.34695120722426664</v>
      </c>
      <c r="Q15" s="315">
        <v>111.398</v>
      </c>
      <c r="R15" s="344">
        <v>1.1815135296640025</v>
      </c>
      <c r="S15" s="307">
        <v>3.5510000000000002</v>
      </c>
      <c r="T15" s="344">
        <v>3.7662745685172742E-2</v>
      </c>
      <c r="U15" s="307">
        <v>0.60399999999999998</v>
      </c>
      <c r="V15" s="344">
        <v>6.4061668245126253E-3</v>
      </c>
      <c r="W15" s="307">
        <v>0</v>
      </c>
      <c r="X15" s="344">
        <v>0</v>
      </c>
      <c r="Y15" s="307">
        <v>2.9470000000000001</v>
      </c>
      <c r="Z15" s="344">
        <v>3.1256578860660113E-2</v>
      </c>
      <c r="AA15" s="300">
        <v>-27.798999999999999</v>
      </c>
      <c r="AB15" s="344">
        <v>-0.29484276747454718</v>
      </c>
      <c r="AC15" s="319">
        <v>6514.6080000000002</v>
      </c>
      <c r="AD15" s="347">
        <v>75.680362850056653</v>
      </c>
      <c r="AE15" s="300">
        <v>395.93400000000003</v>
      </c>
      <c r="AF15" s="344">
        <v>4.5995751063877259</v>
      </c>
      <c r="AG15" s="300">
        <v>8482.3909999999996</v>
      </c>
      <c r="AH15" s="344">
        <v>98.540146807920735</v>
      </c>
      <c r="AI15" s="109" t="s">
        <v>40</v>
      </c>
    </row>
    <row r="16" spans="1:35" ht="30" customHeight="1">
      <c r="A16" s="109" t="s">
        <v>41</v>
      </c>
      <c r="B16" s="503">
        <v>866959.78899999999</v>
      </c>
      <c r="C16" s="300">
        <v>1152.9100000000001</v>
      </c>
      <c r="D16" s="344">
        <v>13.298309963485515</v>
      </c>
      <c r="E16" s="310">
        <v>1038.7</v>
      </c>
      <c r="F16" s="344">
        <v>11.980947826866283</v>
      </c>
      <c r="G16" s="310">
        <v>62.106000000000002</v>
      </c>
      <c r="H16" s="344">
        <v>0.71636540457818165</v>
      </c>
      <c r="I16" s="307">
        <v>52.103999999999999</v>
      </c>
      <c r="J16" s="350">
        <v>0.60099673204105197</v>
      </c>
      <c r="K16" s="300">
        <v>572.33100000000002</v>
      </c>
      <c r="L16" s="344">
        <v>6.2553448988712734</v>
      </c>
      <c r="M16" s="313">
        <v>329.77600000000001</v>
      </c>
      <c r="N16" s="344">
        <v>3.604317465540348</v>
      </c>
      <c r="O16" s="315">
        <v>37.866</v>
      </c>
      <c r="P16" s="344">
        <v>0.41385996904004785</v>
      </c>
      <c r="Q16" s="315">
        <v>204.68899999999999</v>
      </c>
      <c r="R16" s="344">
        <v>2.2371674642908772</v>
      </c>
      <c r="S16" s="307">
        <v>20.808</v>
      </c>
      <c r="T16" s="344">
        <v>0.22742297141988368</v>
      </c>
      <c r="U16" s="307">
        <v>20.808</v>
      </c>
      <c r="V16" s="344">
        <v>0.22742297141988368</v>
      </c>
      <c r="W16" s="307">
        <v>0</v>
      </c>
      <c r="X16" s="344">
        <v>0</v>
      </c>
      <c r="Y16" s="307">
        <v>0</v>
      </c>
      <c r="Z16" s="344">
        <v>0</v>
      </c>
      <c r="AA16" s="300">
        <v>-86.334999999999994</v>
      </c>
      <c r="AB16" s="344">
        <v>-0.94360641279967594</v>
      </c>
      <c r="AC16" s="319">
        <v>3873.002</v>
      </c>
      <c r="AD16" s="347">
        <v>44.673375272310352</v>
      </c>
      <c r="AE16" s="300">
        <v>171.41800000000001</v>
      </c>
      <c r="AF16" s="344">
        <v>1.97723126464404</v>
      </c>
      <c r="AG16" s="300">
        <v>11507.81</v>
      </c>
      <c r="AH16" s="344">
        <v>132.73752884518154</v>
      </c>
      <c r="AI16" s="109" t="s">
        <v>41</v>
      </c>
    </row>
    <row r="17" spans="1:35" ht="30" customHeight="1">
      <c r="A17" s="109" t="s">
        <v>42</v>
      </c>
      <c r="B17" s="503">
        <v>1506895.922</v>
      </c>
      <c r="C17" s="300">
        <v>2970.1410000000001</v>
      </c>
      <c r="D17" s="344">
        <v>19.710326085811786</v>
      </c>
      <c r="E17" s="310">
        <v>2522.4699999999998</v>
      </c>
      <c r="F17" s="344">
        <v>16.739510427847584</v>
      </c>
      <c r="G17" s="310">
        <v>276.02300000000002</v>
      </c>
      <c r="H17" s="344">
        <v>1.8317323444186746</v>
      </c>
      <c r="I17" s="307">
        <v>171.648</v>
      </c>
      <c r="J17" s="350">
        <v>1.1390833135455256</v>
      </c>
      <c r="K17" s="300">
        <v>1187.7360000000001</v>
      </c>
      <c r="L17" s="344">
        <v>7.2376707387566261</v>
      </c>
      <c r="M17" s="313">
        <v>552.05499999999995</v>
      </c>
      <c r="N17" s="344">
        <v>3.3640407630014484</v>
      </c>
      <c r="O17" s="315">
        <v>214.125</v>
      </c>
      <c r="P17" s="344">
        <v>1.30480699998675</v>
      </c>
      <c r="Q17" s="315">
        <v>421.55599999999998</v>
      </c>
      <c r="R17" s="344">
        <v>2.5688229757684269</v>
      </c>
      <c r="S17" s="307">
        <v>671.66700000000003</v>
      </c>
      <c r="T17" s="344">
        <v>4.0929167694575614</v>
      </c>
      <c r="U17" s="307">
        <v>506.05399999999997</v>
      </c>
      <c r="V17" s="344">
        <v>3.0837258684006761</v>
      </c>
      <c r="W17" s="307">
        <v>1.571</v>
      </c>
      <c r="X17" s="344">
        <v>9.5731549187585956E-3</v>
      </c>
      <c r="Y17" s="307">
        <v>164.042</v>
      </c>
      <c r="Z17" s="344">
        <v>0.99961774613812693</v>
      </c>
      <c r="AA17" s="300">
        <v>-95.563000000000002</v>
      </c>
      <c r="AB17" s="344">
        <v>-0.58232934659537094</v>
      </c>
      <c r="AC17" s="319">
        <v>9102.16</v>
      </c>
      <c r="AD17" s="347">
        <v>60.403375356669123</v>
      </c>
      <c r="AE17" s="300">
        <v>1006.53</v>
      </c>
      <c r="AF17" s="344">
        <v>6.6794924938419209</v>
      </c>
      <c r="AG17" s="300">
        <v>6382.1180000000004</v>
      </c>
      <c r="AH17" s="344">
        <v>42.352745845442669</v>
      </c>
      <c r="AI17" s="109" t="s">
        <v>42</v>
      </c>
    </row>
    <row r="18" spans="1:35" ht="30" customHeight="1">
      <c r="A18" s="109" t="s">
        <v>43</v>
      </c>
      <c r="B18" s="503">
        <v>2439153.15</v>
      </c>
      <c r="C18" s="300">
        <v>5446.1719999999996</v>
      </c>
      <c r="D18" s="344">
        <v>22.328126464711737</v>
      </c>
      <c r="E18" s="310">
        <v>3972.2829999999999</v>
      </c>
      <c r="F18" s="344">
        <v>16.285500563996976</v>
      </c>
      <c r="G18" s="310">
        <v>1018.539</v>
      </c>
      <c r="H18" s="344">
        <v>4.1757894538110492</v>
      </c>
      <c r="I18" s="307">
        <v>455.35</v>
      </c>
      <c r="J18" s="350">
        <v>1.8668364469037133</v>
      </c>
      <c r="K18" s="300">
        <v>1546.22</v>
      </c>
      <c r="L18" s="344">
        <v>5.9609801269680798</v>
      </c>
      <c r="M18" s="313">
        <v>711.803</v>
      </c>
      <c r="N18" s="344">
        <v>2.7441396032364476</v>
      </c>
      <c r="O18" s="315">
        <v>416.77800000000002</v>
      </c>
      <c r="P18" s="344">
        <v>1.6067606002751889</v>
      </c>
      <c r="Q18" s="315">
        <v>417.63900000000001</v>
      </c>
      <c r="R18" s="344">
        <v>1.6100799234564434</v>
      </c>
      <c r="S18" s="307">
        <v>978.65300000000002</v>
      </c>
      <c r="T18" s="344">
        <v>3.7728984777054317</v>
      </c>
      <c r="U18" s="307">
        <v>492.98899999999998</v>
      </c>
      <c r="V18" s="344">
        <v>1.9005688917578785</v>
      </c>
      <c r="W18" s="307">
        <v>1.875</v>
      </c>
      <c r="X18" s="344">
        <v>7.2284912483767828E-3</v>
      </c>
      <c r="Y18" s="307">
        <v>483.78899999999999</v>
      </c>
      <c r="Z18" s="344">
        <v>1.8651010946991764</v>
      </c>
      <c r="AA18" s="300">
        <v>-185.40899999999999</v>
      </c>
      <c r="AB18" s="344">
        <v>-0.71478791139748854</v>
      </c>
      <c r="AC18" s="319">
        <v>9807.9699999999993</v>
      </c>
      <c r="AD18" s="347">
        <v>40.210554224526653</v>
      </c>
      <c r="AE18" s="300">
        <v>1124.4749999999999</v>
      </c>
      <c r="AF18" s="344">
        <v>4.6101041256880482</v>
      </c>
      <c r="AG18" s="300">
        <v>11885.523999999999</v>
      </c>
      <c r="AH18" s="344">
        <v>48.728075971777336</v>
      </c>
      <c r="AI18" s="109" t="s">
        <v>43</v>
      </c>
    </row>
    <row r="19" spans="1:35" ht="30" customHeight="1">
      <c r="A19" s="109" t="s">
        <v>44</v>
      </c>
      <c r="B19" s="503">
        <v>1950267.7949999999</v>
      </c>
      <c r="C19" s="300">
        <v>4412.4539999999997</v>
      </c>
      <c r="D19" s="344">
        <v>22.624862141047661</v>
      </c>
      <c r="E19" s="310">
        <v>3669.672</v>
      </c>
      <c r="F19" s="344">
        <v>18.816246719594734</v>
      </c>
      <c r="G19" s="310">
        <v>483.47199999999998</v>
      </c>
      <c r="H19" s="344">
        <v>2.4790031463345779</v>
      </c>
      <c r="I19" s="307">
        <v>259.31</v>
      </c>
      <c r="J19" s="350">
        <v>1.3296122751183512</v>
      </c>
      <c r="K19" s="300">
        <v>1510.712</v>
      </c>
      <c r="L19" s="344">
        <v>7.2891442993884343</v>
      </c>
      <c r="M19" s="313">
        <v>635.67600000000004</v>
      </c>
      <c r="N19" s="344">
        <v>3.0671194057226274</v>
      </c>
      <c r="O19" s="315">
        <v>318.55500000000001</v>
      </c>
      <c r="P19" s="344">
        <v>1.537019208354526</v>
      </c>
      <c r="Q19" s="315">
        <v>556.48099999999999</v>
      </c>
      <c r="R19" s="344">
        <v>2.68500568531128</v>
      </c>
      <c r="S19" s="307">
        <v>743.27200000000005</v>
      </c>
      <c r="T19" s="344">
        <v>3.5862671784529678</v>
      </c>
      <c r="U19" s="307">
        <v>526.54100000000005</v>
      </c>
      <c r="V19" s="344">
        <v>2.5405459998625055</v>
      </c>
      <c r="W19" s="307">
        <v>0</v>
      </c>
      <c r="X19" s="344">
        <v>0</v>
      </c>
      <c r="Y19" s="307">
        <v>216.73099999999999</v>
      </c>
      <c r="Z19" s="344">
        <v>1.0457211785904623</v>
      </c>
      <c r="AA19" s="300">
        <v>-59.098999999999997</v>
      </c>
      <c r="AB19" s="344">
        <v>-0.2851510671455294</v>
      </c>
      <c r="AC19" s="319">
        <v>6987.4350000000004</v>
      </c>
      <c r="AD19" s="347">
        <v>35.828079702254435</v>
      </c>
      <c r="AE19" s="300">
        <v>467.84199999999998</v>
      </c>
      <c r="AF19" s="344">
        <v>2.3988603062586078</v>
      </c>
      <c r="AG19" s="300">
        <v>10686.504999999999</v>
      </c>
      <c r="AH19" s="344">
        <v>54.795064695205099</v>
      </c>
      <c r="AI19" s="109" t="s">
        <v>44</v>
      </c>
    </row>
    <row r="20" spans="1:35" ht="30" customHeight="1">
      <c r="A20" s="109" t="s">
        <v>45</v>
      </c>
      <c r="B20" s="503">
        <v>1582505.341</v>
      </c>
      <c r="C20" s="300">
        <v>2027.509</v>
      </c>
      <c r="D20" s="344">
        <v>12.812019950079904</v>
      </c>
      <c r="E20" s="310">
        <v>1570.4269999999999</v>
      </c>
      <c r="F20" s="344">
        <v>9.9236758278972523</v>
      </c>
      <c r="G20" s="310">
        <v>207.54300000000001</v>
      </c>
      <c r="H20" s="344">
        <v>1.3114837253493985</v>
      </c>
      <c r="I20" s="307">
        <v>249.53899999999999</v>
      </c>
      <c r="J20" s="350">
        <v>1.5768603968332513</v>
      </c>
      <c r="K20" s="300">
        <v>784.48500000000001</v>
      </c>
      <c r="L20" s="344">
        <v>4.5613205005667545</v>
      </c>
      <c r="M20" s="313">
        <v>473.75900000000001</v>
      </c>
      <c r="N20" s="344">
        <v>2.7546309222330638</v>
      </c>
      <c r="O20" s="315">
        <v>136.77500000000001</v>
      </c>
      <c r="P20" s="344">
        <v>0.79526646330397377</v>
      </c>
      <c r="Q20" s="315">
        <v>173.95099999999999</v>
      </c>
      <c r="R20" s="344">
        <v>1.011423115029717</v>
      </c>
      <c r="S20" s="307">
        <v>480.51</v>
      </c>
      <c r="T20" s="344">
        <v>2.7938840305771695</v>
      </c>
      <c r="U20" s="307">
        <v>386.48099999999999</v>
      </c>
      <c r="V20" s="344">
        <v>2.2471605045087411</v>
      </c>
      <c r="W20" s="307">
        <v>0.71399999999999997</v>
      </c>
      <c r="X20" s="344">
        <v>4.1514915357268303E-3</v>
      </c>
      <c r="Y20" s="307">
        <v>93.314999999999998</v>
      </c>
      <c r="Z20" s="344">
        <v>0.54257203453270197</v>
      </c>
      <c r="AA20" s="300">
        <v>-13.84</v>
      </c>
      <c r="AB20" s="344">
        <v>-8.0471488591679741E-2</v>
      </c>
      <c r="AC20" s="319">
        <v>13462.397999999999</v>
      </c>
      <c r="AD20" s="347">
        <v>85.070158382485985</v>
      </c>
      <c r="AE20" s="300">
        <v>1088.1949999999999</v>
      </c>
      <c r="AF20" s="344">
        <v>6.8764064916985319</v>
      </c>
      <c r="AG20" s="300">
        <v>13047.451999999999</v>
      </c>
      <c r="AH20" s="344">
        <v>82.448075604946709</v>
      </c>
      <c r="AI20" s="109" t="s">
        <v>45</v>
      </c>
    </row>
    <row r="21" spans="1:35" ht="30" customHeight="1">
      <c r="A21" s="109" t="s">
        <v>46</v>
      </c>
      <c r="B21" s="503">
        <v>6027450.6969999997</v>
      </c>
      <c r="C21" s="300">
        <v>7507.1379999999999</v>
      </c>
      <c r="D21" s="344">
        <v>12.454913988324241</v>
      </c>
      <c r="E21" s="310">
        <v>5590.9859999999999</v>
      </c>
      <c r="F21" s="344">
        <v>9.2758718089270502</v>
      </c>
      <c r="G21" s="310">
        <v>1249.078</v>
      </c>
      <c r="H21" s="344">
        <v>2.0723155821443631</v>
      </c>
      <c r="I21" s="307">
        <v>667.07399999999996</v>
      </c>
      <c r="J21" s="350">
        <v>1.1067265972528286</v>
      </c>
      <c r="K21" s="300">
        <v>3550.0909999999999</v>
      </c>
      <c r="L21" s="344">
        <v>5.5627638912800554</v>
      </c>
      <c r="M21" s="313">
        <v>1762.8230000000001</v>
      </c>
      <c r="N21" s="344">
        <v>2.7622300755439735</v>
      </c>
      <c r="O21" s="315">
        <v>794.12199999999996</v>
      </c>
      <c r="P21" s="344">
        <v>1.2443380146793701</v>
      </c>
      <c r="Q21" s="315">
        <v>993.14599999999996</v>
      </c>
      <c r="R21" s="344">
        <v>1.5561958010567112</v>
      </c>
      <c r="S21" s="307">
        <v>2785.5819999999999</v>
      </c>
      <c r="T21" s="344">
        <v>4.3648275398573375</v>
      </c>
      <c r="U21" s="307">
        <v>1343.6369999999999</v>
      </c>
      <c r="V21" s="344">
        <v>2.1053926185519916</v>
      </c>
      <c r="W21" s="307">
        <v>1.2430000000000001</v>
      </c>
      <c r="X21" s="344">
        <v>1.9477009228386281E-3</v>
      </c>
      <c r="Y21" s="307">
        <v>1440.702</v>
      </c>
      <c r="Z21" s="344">
        <v>2.257487220382508</v>
      </c>
      <c r="AA21" s="300">
        <v>-247.03800000000001</v>
      </c>
      <c r="AB21" s="344">
        <v>-0.38709263119566295</v>
      </c>
      <c r="AC21" s="319">
        <v>27546.878000000001</v>
      </c>
      <c r="AD21" s="347">
        <v>45.702369682941935</v>
      </c>
      <c r="AE21" s="300">
        <v>2026.44</v>
      </c>
      <c r="AF21" s="344">
        <v>3.3620183753781769</v>
      </c>
      <c r="AG21" s="300">
        <v>26554.502</v>
      </c>
      <c r="AH21" s="344">
        <v>44.055942279572335</v>
      </c>
      <c r="AI21" s="109" t="s">
        <v>46</v>
      </c>
    </row>
    <row r="22" spans="1:35" ht="30" customHeight="1">
      <c r="A22" s="109" t="s">
        <v>47</v>
      </c>
      <c r="B22" s="503">
        <v>5652823.7680000002</v>
      </c>
      <c r="C22" s="300">
        <v>17296.612000000001</v>
      </c>
      <c r="D22" s="344">
        <v>30.598180148325472</v>
      </c>
      <c r="E22" s="310">
        <v>14196.502</v>
      </c>
      <c r="F22" s="344">
        <v>25.114000688230899</v>
      </c>
      <c r="G22" s="310">
        <v>1680.338</v>
      </c>
      <c r="H22" s="344">
        <v>2.9725639237370256</v>
      </c>
      <c r="I22" s="307">
        <v>1419.7719999999999</v>
      </c>
      <c r="J22" s="350">
        <v>2.511615536357545</v>
      </c>
      <c r="K22" s="300">
        <v>4060.5279999999998</v>
      </c>
      <c r="L22" s="344">
        <v>6.7372765483811676</v>
      </c>
      <c r="M22" s="313">
        <v>2085.6280000000002</v>
      </c>
      <c r="N22" s="344">
        <v>3.4604988841468689</v>
      </c>
      <c r="O22" s="315">
        <v>525.40800000000002</v>
      </c>
      <c r="P22" s="344">
        <v>0.87176322801661565</v>
      </c>
      <c r="Q22" s="315">
        <v>1449.492</v>
      </c>
      <c r="R22" s="344">
        <v>2.4050144362176824</v>
      </c>
      <c r="S22" s="307">
        <v>1832.3050000000001</v>
      </c>
      <c r="T22" s="344">
        <v>3.0401823373663608</v>
      </c>
      <c r="U22" s="307">
        <v>1093.5</v>
      </c>
      <c r="V22" s="344">
        <v>1.8143482585650947</v>
      </c>
      <c r="W22" s="307">
        <v>10.016</v>
      </c>
      <c r="X22" s="344">
        <v>1.661866681096295E-2</v>
      </c>
      <c r="Y22" s="307">
        <v>728.78899999999999</v>
      </c>
      <c r="Z22" s="344">
        <v>1.2092154119903034</v>
      </c>
      <c r="AA22" s="300">
        <v>-404.93200000000002</v>
      </c>
      <c r="AB22" s="344">
        <v>-0.67186801009353536</v>
      </c>
      <c r="AC22" s="319">
        <v>19779.460999999999</v>
      </c>
      <c r="AD22" s="347">
        <v>34.990408000987586</v>
      </c>
      <c r="AE22" s="300">
        <v>1975.22</v>
      </c>
      <c r="AF22" s="344">
        <v>3.4942182545677412</v>
      </c>
      <c r="AG22" s="300">
        <v>27922.648000000001</v>
      </c>
      <c r="AH22" s="344">
        <v>49.395928735770916</v>
      </c>
      <c r="AI22" s="109" t="s">
        <v>47</v>
      </c>
    </row>
    <row r="23" spans="1:35" ht="30" customHeight="1">
      <c r="A23" s="109" t="s">
        <v>48</v>
      </c>
      <c r="B23" s="503">
        <v>17315738.423</v>
      </c>
      <c r="C23" s="300">
        <v>44876.262000000002</v>
      </c>
      <c r="D23" s="344">
        <v>25.916458717343609</v>
      </c>
      <c r="E23" s="310">
        <v>36610.347000000002</v>
      </c>
      <c r="F23" s="344">
        <v>21.142815920210207</v>
      </c>
      <c r="G23" s="310">
        <v>5001.683</v>
      </c>
      <c r="H23" s="344">
        <v>2.8885184551854901</v>
      </c>
      <c r="I23" s="307">
        <v>3264.232</v>
      </c>
      <c r="J23" s="350">
        <v>1.8851243419479091</v>
      </c>
      <c r="K23" s="300">
        <v>7323.6980000000003</v>
      </c>
      <c r="L23" s="344">
        <v>4.0436207953973984</v>
      </c>
      <c r="M23" s="313">
        <v>3856.9810000000002</v>
      </c>
      <c r="N23" s="344">
        <v>2.1295482936424541</v>
      </c>
      <c r="O23" s="315">
        <v>1150.184</v>
      </c>
      <c r="P23" s="344">
        <v>0.63504911602490455</v>
      </c>
      <c r="Q23" s="315">
        <v>2316.5329999999999</v>
      </c>
      <c r="R23" s="344">
        <v>1.2790233857300399</v>
      </c>
      <c r="S23" s="307">
        <v>12958.717000000001</v>
      </c>
      <c r="T23" s="344">
        <v>7.1548741554976454</v>
      </c>
      <c r="U23" s="307">
        <v>7573.6390000000001</v>
      </c>
      <c r="V23" s="344">
        <v>4.1816202903550579</v>
      </c>
      <c r="W23" s="307">
        <v>62.613999999999997</v>
      </c>
      <c r="X23" s="344">
        <v>3.457096025573593E-2</v>
      </c>
      <c r="Y23" s="307">
        <v>5322.4639999999999</v>
      </c>
      <c r="Z23" s="344">
        <v>2.9386829048868504</v>
      </c>
      <c r="AA23" s="300">
        <v>-1262.93</v>
      </c>
      <c r="AB23" s="344">
        <v>-0.69729937131913911</v>
      </c>
      <c r="AC23" s="319">
        <v>67757.638999999996</v>
      </c>
      <c r="AD23" s="347">
        <v>39.130666763826518</v>
      </c>
      <c r="AE23" s="300">
        <v>7785.0649999999996</v>
      </c>
      <c r="AF23" s="344">
        <v>4.4959474495522063</v>
      </c>
      <c r="AG23" s="300">
        <v>74379.828999999998</v>
      </c>
      <c r="AH23" s="344">
        <v>42.955043084505945</v>
      </c>
      <c r="AI23" s="109" t="s">
        <v>48</v>
      </c>
    </row>
    <row r="24" spans="1:35" ht="30" customHeight="1">
      <c r="A24" s="109" t="s">
        <v>49</v>
      </c>
      <c r="B24" s="503">
        <v>8712269.2850000001</v>
      </c>
      <c r="C24" s="300">
        <v>20056.564999999999</v>
      </c>
      <c r="D24" s="344">
        <v>23.021057251446056</v>
      </c>
      <c r="E24" s="310">
        <v>16052.548000000001</v>
      </c>
      <c r="F24" s="344">
        <v>18.425220197954431</v>
      </c>
      <c r="G24" s="310">
        <v>1931.2329999999999</v>
      </c>
      <c r="H24" s="344">
        <v>2.2166819422409532</v>
      </c>
      <c r="I24" s="307">
        <v>2072.7840000000001</v>
      </c>
      <c r="J24" s="350">
        <v>2.3791551112506735</v>
      </c>
      <c r="K24" s="300">
        <v>5300.1629999999996</v>
      </c>
      <c r="L24" s="344">
        <v>5.7650148527439358</v>
      </c>
      <c r="M24" s="313">
        <v>2980.002</v>
      </c>
      <c r="N24" s="344">
        <v>3.2413636696091488</v>
      </c>
      <c r="O24" s="315">
        <v>818.76900000000001</v>
      </c>
      <c r="P24" s="344">
        <v>0.89057929840389805</v>
      </c>
      <c r="Q24" s="315">
        <v>1501.3920000000001</v>
      </c>
      <c r="R24" s="344">
        <v>1.6330718847308894</v>
      </c>
      <c r="S24" s="307">
        <v>4584.5249999999996</v>
      </c>
      <c r="T24" s="344">
        <v>4.9866116792589006</v>
      </c>
      <c r="U24" s="307">
        <v>1954.3969999999999</v>
      </c>
      <c r="V24" s="344">
        <v>2.1258077785830718</v>
      </c>
      <c r="W24" s="307">
        <v>108.527</v>
      </c>
      <c r="X24" s="344">
        <v>0.11804538217480126</v>
      </c>
      <c r="Y24" s="307">
        <v>2521.6010000000001</v>
      </c>
      <c r="Z24" s="344">
        <v>2.7427585185010277</v>
      </c>
      <c r="AA24" s="300">
        <v>-703.72299999999996</v>
      </c>
      <c r="AB24" s="344">
        <v>-0.76544316603423723</v>
      </c>
      <c r="AC24" s="319">
        <v>32309.345000000001</v>
      </c>
      <c r="AD24" s="347">
        <v>37.084878741784671</v>
      </c>
      <c r="AE24" s="300">
        <v>3147.4760000000001</v>
      </c>
      <c r="AF24" s="344">
        <v>3.6126936588370158</v>
      </c>
      <c r="AG24" s="300">
        <v>48923.538</v>
      </c>
      <c r="AH24" s="344">
        <v>56.154758765586067</v>
      </c>
      <c r="AI24" s="109" t="s">
        <v>49</v>
      </c>
    </row>
    <row r="25" spans="1:35" ht="30" customHeight="1">
      <c r="A25" s="109" t="s">
        <v>50</v>
      </c>
      <c r="B25" s="503">
        <v>1834044.162</v>
      </c>
      <c r="C25" s="300">
        <v>1765.921</v>
      </c>
      <c r="D25" s="344">
        <v>9.6285631316221281</v>
      </c>
      <c r="E25" s="310">
        <v>1370.961</v>
      </c>
      <c r="F25" s="344">
        <v>7.475070821113631</v>
      </c>
      <c r="G25" s="310">
        <v>195.428</v>
      </c>
      <c r="H25" s="344">
        <v>1.0655577659966948</v>
      </c>
      <c r="I25" s="307">
        <v>199.53200000000001</v>
      </c>
      <c r="J25" s="350">
        <v>1.0879345445118023</v>
      </c>
      <c r="K25" s="300">
        <v>874.56200000000001</v>
      </c>
      <c r="L25" s="344">
        <v>4.1823698912987011</v>
      </c>
      <c r="M25" s="313">
        <v>336.21699999999998</v>
      </c>
      <c r="N25" s="344">
        <v>1.6078721208362303</v>
      </c>
      <c r="O25" s="315">
        <v>130.94800000000001</v>
      </c>
      <c r="P25" s="344">
        <v>0.62622543916358386</v>
      </c>
      <c r="Q25" s="315">
        <v>407.39699999999999</v>
      </c>
      <c r="R25" s="344">
        <v>1.9482723312988863</v>
      </c>
      <c r="S25" s="307">
        <v>104.47199999999999</v>
      </c>
      <c r="T25" s="344">
        <v>0.49961071631714826</v>
      </c>
      <c r="U25" s="307">
        <v>90.897999999999996</v>
      </c>
      <c r="V25" s="344">
        <v>0.43469652052029389</v>
      </c>
      <c r="W25" s="307">
        <v>0</v>
      </c>
      <c r="X25" s="344">
        <v>0</v>
      </c>
      <c r="Y25" s="307">
        <v>13.574</v>
      </c>
      <c r="Z25" s="344">
        <v>6.4914195796854382E-2</v>
      </c>
      <c r="AA25" s="300">
        <v>-21.666</v>
      </c>
      <c r="AB25" s="344">
        <v>-0.10361212362860227</v>
      </c>
      <c r="AC25" s="319">
        <v>5353.1580000000004</v>
      </c>
      <c r="AD25" s="347">
        <v>29.187726832937628</v>
      </c>
      <c r="AE25" s="300">
        <v>734.05799999999999</v>
      </c>
      <c r="AF25" s="344">
        <v>4.002400897476317</v>
      </c>
      <c r="AG25" s="300">
        <v>10798.486000000001</v>
      </c>
      <c r="AH25" s="344">
        <v>58.878004269125128</v>
      </c>
      <c r="AI25" s="109" t="s">
        <v>50</v>
      </c>
    </row>
    <row r="26" spans="1:35" ht="30" customHeight="1">
      <c r="A26" s="109" t="s">
        <v>51</v>
      </c>
      <c r="B26" s="503">
        <v>937068.81200000003</v>
      </c>
      <c r="C26" s="300">
        <v>662.16300000000001</v>
      </c>
      <c r="D26" s="344">
        <v>7.0663220408193466</v>
      </c>
      <c r="E26" s="310">
        <v>537.11099999999999</v>
      </c>
      <c r="F26" s="344">
        <v>5.7318202582544169</v>
      </c>
      <c r="G26" s="310">
        <v>54.351999999999997</v>
      </c>
      <c r="H26" s="344">
        <v>0.58002143816947338</v>
      </c>
      <c r="I26" s="307">
        <v>70.7</v>
      </c>
      <c r="J26" s="350">
        <v>0.75448034439545508</v>
      </c>
      <c r="K26" s="300">
        <v>216.37700000000001</v>
      </c>
      <c r="L26" s="344">
        <v>2.1428947394625433</v>
      </c>
      <c r="M26" s="313">
        <v>93.93</v>
      </c>
      <c r="N26" s="344">
        <v>0.93023797759335169</v>
      </c>
      <c r="O26" s="315">
        <v>15.519</v>
      </c>
      <c r="P26" s="344">
        <v>0.15369278371416187</v>
      </c>
      <c r="Q26" s="315">
        <v>106.928</v>
      </c>
      <c r="R26" s="344">
        <v>1.0589639781550295</v>
      </c>
      <c r="S26" s="307">
        <v>432.87900000000002</v>
      </c>
      <c r="T26" s="344">
        <v>4.2870274193828655</v>
      </c>
      <c r="U26" s="307">
        <v>328.19</v>
      </c>
      <c r="V26" s="344">
        <v>3.2502374307075708</v>
      </c>
      <c r="W26" s="307">
        <v>0.88400000000000001</v>
      </c>
      <c r="X26" s="344">
        <v>8.7547149174121465E-3</v>
      </c>
      <c r="Y26" s="307">
        <v>103.80500000000001</v>
      </c>
      <c r="Z26" s="344">
        <v>1.0280352737578824</v>
      </c>
      <c r="AA26" s="300">
        <v>-20.902000000000001</v>
      </c>
      <c r="AB26" s="344">
        <v>-0.20700345158795103</v>
      </c>
      <c r="AC26" s="319">
        <v>4433.0600000000004</v>
      </c>
      <c r="AD26" s="347">
        <v>47.307731761325556</v>
      </c>
      <c r="AE26" s="300">
        <v>60.335999999999999</v>
      </c>
      <c r="AF26" s="344">
        <v>0.64388014228351031</v>
      </c>
      <c r="AG26" s="300">
        <v>4394.0169999999998</v>
      </c>
      <c r="AH26" s="344">
        <v>46.891081463076155</v>
      </c>
      <c r="AI26" s="109" t="s">
        <v>51</v>
      </c>
    </row>
    <row r="27" spans="1:35" ht="30" customHeight="1">
      <c r="A27" s="109" t="s">
        <v>52</v>
      </c>
      <c r="B27" s="503">
        <v>1101548.085</v>
      </c>
      <c r="C27" s="300">
        <v>1848.549</v>
      </c>
      <c r="D27" s="344">
        <v>16.781373642894582</v>
      </c>
      <c r="E27" s="310">
        <v>1545.559</v>
      </c>
      <c r="F27" s="344">
        <v>14.030790131145297</v>
      </c>
      <c r="G27" s="310">
        <v>142.08099999999999</v>
      </c>
      <c r="H27" s="344">
        <v>1.289830211996601</v>
      </c>
      <c r="I27" s="307">
        <v>160.90899999999999</v>
      </c>
      <c r="J27" s="350">
        <v>1.460753299752684</v>
      </c>
      <c r="K27" s="300">
        <v>356.22800000000001</v>
      </c>
      <c r="L27" s="344">
        <v>2.9621203842700372</v>
      </c>
      <c r="M27" s="313">
        <v>180.02600000000001</v>
      </c>
      <c r="N27" s="344">
        <v>1.496958926020969</v>
      </c>
      <c r="O27" s="315">
        <v>34.426000000000002</v>
      </c>
      <c r="P27" s="344">
        <v>0.28626036232098628</v>
      </c>
      <c r="Q27" s="315">
        <v>141.77600000000001</v>
      </c>
      <c r="R27" s="344">
        <v>1.1789010959280821</v>
      </c>
      <c r="S27" s="307">
        <v>354.01</v>
      </c>
      <c r="T27" s="344">
        <v>2.9436771877433436</v>
      </c>
      <c r="U27" s="307">
        <v>188.67400000000001</v>
      </c>
      <c r="V27" s="344">
        <v>1.5688690989528196</v>
      </c>
      <c r="W27" s="307">
        <v>2.0059999999999998</v>
      </c>
      <c r="X27" s="344">
        <v>1.6680366200426955E-2</v>
      </c>
      <c r="Y27" s="307">
        <v>163.33000000000001</v>
      </c>
      <c r="Z27" s="344">
        <v>1.3581277225900974</v>
      </c>
      <c r="AA27" s="300">
        <v>-144.624</v>
      </c>
      <c r="AB27" s="344">
        <v>-1.2025828920092465</v>
      </c>
      <c r="AC27" s="319">
        <v>1935.924</v>
      </c>
      <c r="AD27" s="347">
        <v>17.574575512062193</v>
      </c>
      <c r="AE27" s="300">
        <v>298.38600000000002</v>
      </c>
      <c r="AF27" s="344">
        <v>2.7087877875072519</v>
      </c>
      <c r="AG27" s="300">
        <v>10417.391</v>
      </c>
      <c r="AH27" s="344">
        <v>94.570460807437186</v>
      </c>
      <c r="AI27" s="109" t="s">
        <v>52</v>
      </c>
    </row>
    <row r="28" spans="1:35" ht="30" customHeight="1">
      <c r="A28" s="109" t="s">
        <v>53</v>
      </c>
      <c r="B28" s="503">
        <v>714749.03200000001</v>
      </c>
      <c r="C28" s="300">
        <v>1148.923</v>
      </c>
      <c r="D28" s="344">
        <v>16.074495362170705</v>
      </c>
      <c r="E28" s="310">
        <v>1000.183</v>
      </c>
      <c r="F28" s="344">
        <v>13.993485198592055</v>
      </c>
      <c r="G28" s="310">
        <v>89.617999999999995</v>
      </c>
      <c r="H28" s="344">
        <v>1.2538387040445826</v>
      </c>
      <c r="I28" s="307">
        <v>59.122</v>
      </c>
      <c r="J28" s="350">
        <v>0.82717145953406479</v>
      </c>
      <c r="K28" s="300">
        <v>444.83800000000002</v>
      </c>
      <c r="L28" s="344">
        <v>5.6446192354582916</v>
      </c>
      <c r="M28" s="313">
        <v>278.08100000000002</v>
      </c>
      <c r="N28" s="344">
        <v>3.5286134764014698</v>
      </c>
      <c r="O28" s="315">
        <v>30.835000000000001</v>
      </c>
      <c r="P28" s="344">
        <v>0.39127015705797707</v>
      </c>
      <c r="Q28" s="315">
        <v>135.922</v>
      </c>
      <c r="R28" s="344">
        <v>1.7247356019988442</v>
      </c>
      <c r="S28" s="307">
        <v>368.88299999999998</v>
      </c>
      <c r="T28" s="344">
        <v>4.6808143131512159</v>
      </c>
      <c r="U28" s="307">
        <v>172.81899999999999</v>
      </c>
      <c r="V28" s="344">
        <v>2.1929274289801373</v>
      </c>
      <c r="W28" s="307">
        <v>1.33</v>
      </c>
      <c r="X28" s="344">
        <v>1.6876578851535901E-2</v>
      </c>
      <c r="Y28" s="307">
        <v>194.73400000000001</v>
      </c>
      <c r="Z28" s="344">
        <v>2.4710103053195431</v>
      </c>
      <c r="AA28" s="300">
        <v>-23</v>
      </c>
      <c r="AB28" s="344">
        <v>-0.29185061171829002</v>
      </c>
      <c r="AC28" s="319">
        <v>2239.9650000000001</v>
      </c>
      <c r="AD28" s="347">
        <v>31.339182002557788</v>
      </c>
      <c r="AE28" s="300">
        <v>286.589</v>
      </c>
      <c r="AF28" s="344">
        <v>4.0096451645141924</v>
      </c>
      <c r="AG28" s="300">
        <v>3032.5529999999999</v>
      </c>
      <c r="AH28" s="344">
        <v>42.428221154974572</v>
      </c>
      <c r="AI28" s="109" t="s">
        <v>53</v>
      </c>
    </row>
    <row r="29" spans="1:35" ht="30" customHeight="1">
      <c r="A29" s="109" t="s">
        <v>54</v>
      </c>
      <c r="B29" s="503">
        <v>670045.85699999996</v>
      </c>
      <c r="C29" s="300">
        <v>1601.0429999999999</v>
      </c>
      <c r="D29" s="344">
        <v>23.894528759096559</v>
      </c>
      <c r="E29" s="310">
        <v>1224.3389999999999</v>
      </c>
      <c r="F29" s="344">
        <v>18.272465790352612</v>
      </c>
      <c r="G29" s="310">
        <v>198.13</v>
      </c>
      <c r="H29" s="344">
        <v>2.9569617949298062</v>
      </c>
      <c r="I29" s="307">
        <v>178.57400000000001</v>
      </c>
      <c r="J29" s="350">
        <v>2.6651011738141381</v>
      </c>
      <c r="K29" s="300">
        <v>483.31200000000001</v>
      </c>
      <c r="L29" s="344">
        <v>6.4964381864582679</v>
      </c>
      <c r="M29" s="313">
        <v>199.97800000000001</v>
      </c>
      <c r="N29" s="344">
        <v>2.688004261536133</v>
      </c>
      <c r="O29" s="315">
        <v>105.27</v>
      </c>
      <c r="P29" s="344">
        <v>1.4149866915956191</v>
      </c>
      <c r="Q29" s="315">
        <v>178.06399999999999</v>
      </c>
      <c r="R29" s="344">
        <v>2.3934472333265155</v>
      </c>
      <c r="S29" s="307">
        <v>74.680999999999997</v>
      </c>
      <c r="T29" s="344">
        <v>1.0038246519906187</v>
      </c>
      <c r="U29" s="307">
        <v>63.381999999999998</v>
      </c>
      <c r="V29" s="344">
        <v>0.85194914492935803</v>
      </c>
      <c r="W29" s="307">
        <v>3.4079999999999999</v>
      </c>
      <c r="X29" s="344">
        <v>4.5808631566047968E-2</v>
      </c>
      <c r="Y29" s="307">
        <v>7.891</v>
      </c>
      <c r="Z29" s="344">
        <v>0.1060668754952126</v>
      </c>
      <c r="AA29" s="300">
        <v>-162.917</v>
      </c>
      <c r="AB29" s="344">
        <v>-2.1898488347552338</v>
      </c>
      <c r="AC29" s="319">
        <v>1628.1089999999999</v>
      </c>
      <c r="AD29" s="347">
        <v>24.298471261199069</v>
      </c>
      <c r="AE29" s="300">
        <v>678.82</v>
      </c>
      <c r="AF29" s="344">
        <v>10.130948395670778</v>
      </c>
      <c r="AG29" s="300">
        <v>5379.0919999999996</v>
      </c>
      <c r="AH29" s="344">
        <v>80.27946063399061</v>
      </c>
      <c r="AI29" s="109" t="s">
        <v>54</v>
      </c>
    </row>
    <row r="30" spans="1:35" ht="30" customHeight="1">
      <c r="A30" s="109" t="s">
        <v>55</v>
      </c>
      <c r="B30" s="503">
        <v>1625806.344</v>
      </c>
      <c r="C30" s="300">
        <v>2453.107</v>
      </c>
      <c r="D30" s="344">
        <v>15.088555959036164</v>
      </c>
      <c r="E30" s="310">
        <v>1980.5889999999999</v>
      </c>
      <c r="F30" s="344">
        <v>12.182195052377036</v>
      </c>
      <c r="G30" s="310">
        <v>268.82</v>
      </c>
      <c r="H30" s="344">
        <v>1.6534564586494194</v>
      </c>
      <c r="I30" s="307">
        <v>203.69800000000001</v>
      </c>
      <c r="J30" s="350">
        <v>1.2529044480097071</v>
      </c>
      <c r="K30" s="300">
        <v>1389.4369999999999</v>
      </c>
      <c r="L30" s="344">
        <v>7.5141418979794317</v>
      </c>
      <c r="M30" s="313">
        <v>452.00599999999997</v>
      </c>
      <c r="N30" s="344">
        <v>2.4444701146853665</v>
      </c>
      <c r="O30" s="315">
        <v>512.41099999999994</v>
      </c>
      <c r="P30" s="344">
        <v>2.7711432501693412</v>
      </c>
      <c r="Q30" s="315">
        <v>425.02</v>
      </c>
      <c r="R30" s="344">
        <v>2.2985285331247249</v>
      </c>
      <c r="S30" s="307">
        <v>256.64999999999998</v>
      </c>
      <c r="T30" s="344">
        <v>1.3879755023915594</v>
      </c>
      <c r="U30" s="307">
        <v>150.41200000000001</v>
      </c>
      <c r="V30" s="344">
        <v>0.81343530592526492</v>
      </c>
      <c r="W30" s="307">
        <v>0</v>
      </c>
      <c r="X30" s="344">
        <v>0</v>
      </c>
      <c r="Y30" s="307">
        <v>106.238</v>
      </c>
      <c r="Z30" s="344">
        <v>0.57454019646629462</v>
      </c>
      <c r="AA30" s="300">
        <v>-96.206000000000003</v>
      </c>
      <c r="AB30" s="344">
        <v>-0.52028665958730713</v>
      </c>
      <c r="AC30" s="319">
        <v>9101.7819999999992</v>
      </c>
      <c r="AD30" s="347">
        <v>55.983186642061717</v>
      </c>
      <c r="AE30" s="300">
        <v>1028.2909999999999</v>
      </c>
      <c r="AF30" s="344">
        <v>6.3248061726101863</v>
      </c>
      <c r="AG30" s="300">
        <v>6831.335</v>
      </c>
      <c r="AH30" s="344">
        <v>42.018134725644792</v>
      </c>
      <c r="AI30" s="109" t="s">
        <v>55</v>
      </c>
    </row>
    <row r="31" spans="1:35" ht="30" customHeight="1">
      <c r="A31" s="109" t="s">
        <v>56</v>
      </c>
      <c r="B31" s="503">
        <v>1519227.635</v>
      </c>
      <c r="C31" s="300">
        <v>2331.6759999999999</v>
      </c>
      <c r="D31" s="344">
        <v>15.347772422531007</v>
      </c>
      <c r="E31" s="310">
        <v>1939.009</v>
      </c>
      <c r="F31" s="344">
        <v>12.763123545998425</v>
      </c>
      <c r="G31" s="310">
        <v>184.96199999999999</v>
      </c>
      <c r="H31" s="344">
        <v>1.2174739040999605</v>
      </c>
      <c r="I31" s="307">
        <v>207.70500000000001</v>
      </c>
      <c r="J31" s="350">
        <v>1.3671749724326203</v>
      </c>
      <c r="K31" s="300">
        <v>870.49599999999998</v>
      </c>
      <c r="L31" s="344">
        <v>5.2649104918947849</v>
      </c>
      <c r="M31" s="313">
        <v>282.35899999999998</v>
      </c>
      <c r="N31" s="344">
        <v>1.7077561086793271</v>
      </c>
      <c r="O31" s="315">
        <v>164.81</v>
      </c>
      <c r="P31" s="344">
        <v>0.99679940880736906</v>
      </c>
      <c r="Q31" s="315">
        <v>423.327</v>
      </c>
      <c r="R31" s="344">
        <v>2.5603549744080887</v>
      </c>
      <c r="S31" s="307">
        <v>266.39499999999998</v>
      </c>
      <c r="T31" s="344">
        <v>1.611203073291906</v>
      </c>
      <c r="U31" s="307">
        <v>171.751</v>
      </c>
      <c r="V31" s="344">
        <v>1.0387797783027393</v>
      </c>
      <c r="W31" s="307">
        <v>4.0979999999999999</v>
      </c>
      <c r="X31" s="344">
        <v>2.4785413368682715E-2</v>
      </c>
      <c r="Y31" s="307">
        <v>90.546000000000006</v>
      </c>
      <c r="Z31" s="344">
        <v>0.54763788162048443</v>
      </c>
      <c r="AA31" s="300">
        <v>-85.412000000000006</v>
      </c>
      <c r="AB31" s="344">
        <v>-0.51658656091896737</v>
      </c>
      <c r="AC31" s="319">
        <v>3687.5410000000002</v>
      </c>
      <c r="AD31" s="347">
        <v>24.272471847183063</v>
      </c>
      <c r="AE31" s="300">
        <v>2152.8139999999999</v>
      </c>
      <c r="AF31" s="344">
        <v>14.170450500000284</v>
      </c>
      <c r="AG31" s="300">
        <v>8482.5529999999999</v>
      </c>
      <c r="AH31" s="344">
        <v>55.834641264934596</v>
      </c>
      <c r="AI31" s="109" t="s">
        <v>56</v>
      </c>
    </row>
    <row r="32" spans="1:35" ht="30" customHeight="1">
      <c r="A32" s="109" t="s">
        <v>57</v>
      </c>
      <c r="B32" s="503">
        <v>2978054.7080000001</v>
      </c>
      <c r="C32" s="300">
        <v>7641.0230000000001</v>
      </c>
      <c r="D32" s="344">
        <v>25.65776572026628</v>
      </c>
      <c r="E32" s="310">
        <v>6510.4319999999998</v>
      </c>
      <c r="F32" s="344">
        <v>21.86135796132594</v>
      </c>
      <c r="G32" s="310">
        <v>552.77200000000005</v>
      </c>
      <c r="H32" s="344">
        <v>1.856151260469054</v>
      </c>
      <c r="I32" s="307">
        <v>577.81899999999996</v>
      </c>
      <c r="J32" s="350">
        <v>1.9402564984712829</v>
      </c>
      <c r="K32" s="300">
        <v>1894.3889999999999</v>
      </c>
      <c r="L32" s="344">
        <v>5.9376638259734973</v>
      </c>
      <c r="M32" s="313">
        <v>1110.0630000000001</v>
      </c>
      <c r="N32" s="344">
        <v>3.4793175634210396</v>
      </c>
      <c r="O32" s="315">
        <v>227.59700000000001</v>
      </c>
      <c r="P32" s="344">
        <v>0.71336693456311795</v>
      </c>
      <c r="Q32" s="315">
        <v>556.72900000000004</v>
      </c>
      <c r="R32" s="344">
        <v>1.7449793279893411</v>
      </c>
      <c r="S32" s="307">
        <v>889.03800000000001</v>
      </c>
      <c r="T32" s="344">
        <v>2.7865495273229661</v>
      </c>
      <c r="U32" s="307">
        <v>541.82299999999998</v>
      </c>
      <c r="V32" s="344">
        <v>1.6982588196935469</v>
      </c>
      <c r="W32" s="307">
        <v>4.4560000000000004</v>
      </c>
      <c r="X32" s="344">
        <v>1.3966629878307945E-2</v>
      </c>
      <c r="Y32" s="307">
        <v>342.75900000000001</v>
      </c>
      <c r="Z32" s="344">
        <v>1.0743240777511114</v>
      </c>
      <c r="AA32" s="300">
        <v>-446.52499999999998</v>
      </c>
      <c r="AB32" s="344">
        <v>-1.3995622545806674</v>
      </c>
      <c r="AC32" s="319">
        <v>6812.3869999999997</v>
      </c>
      <c r="AD32" s="347">
        <v>22.875291651626704</v>
      </c>
      <c r="AE32" s="300">
        <v>961.32899999999995</v>
      </c>
      <c r="AF32" s="344">
        <v>3.2280434520479599</v>
      </c>
      <c r="AG32" s="300">
        <v>16365.834999999999</v>
      </c>
      <c r="AH32" s="344">
        <v>54.954782919320365</v>
      </c>
      <c r="AI32" s="109" t="s">
        <v>57</v>
      </c>
    </row>
    <row r="33" spans="1:35" ht="30" customHeight="1">
      <c r="A33" s="109" t="s">
        <v>58</v>
      </c>
      <c r="B33" s="503">
        <v>6975702.8640000001</v>
      </c>
      <c r="C33" s="300">
        <v>17312.46</v>
      </c>
      <c r="D33" s="344">
        <v>24.818230273748657</v>
      </c>
      <c r="E33" s="310">
        <v>14806.263999999999</v>
      </c>
      <c r="F33" s="344">
        <v>21.225479766937504</v>
      </c>
      <c r="G33" s="310">
        <v>1264.636</v>
      </c>
      <c r="H33" s="344">
        <v>1.8129155221425728</v>
      </c>
      <c r="I33" s="307">
        <v>1241.56</v>
      </c>
      <c r="J33" s="350">
        <v>1.7798349846685784</v>
      </c>
      <c r="K33" s="300">
        <v>4906.3940000000002</v>
      </c>
      <c r="L33" s="344">
        <v>6.7894619009310793</v>
      </c>
      <c r="M33" s="313">
        <v>2125.951</v>
      </c>
      <c r="N33" s="344">
        <v>2.9418883436076126</v>
      </c>
      <c r="O33" s="315">
        <v>727.26</v>
      </c>
      <c r="P33" s="344">
        <v>1.0063814814038856</v>
      </c>
      <c r="Q33" s="315">
        <v>2053.183</v>
      </c>
      <c r="R33" s="344">
        <v>2.8411920759195812</v>
      </c>
      <c r="S33" s="307">
        <v>3464.8809999999999</v>
      </c>
      <c r="T33" s="344">
        <v>4.7946980085088926</v>
      </c>
      <c r="U33" s="307">
        <v>1722.971</v>
      </c>
      <c r="V33" s="344">
        <v>2.3842451219590441</v>
      </c>
      <c r="W33" s="307">
        <v>5.7560000000000002</v>
      </c>
      <c r="X33" s="344">
        <v>7.9651456246194845E-3</v>
      </c>
      <c r="Y33" s="307">
        <v>1736.154</v>
      </c>
      <c r="Z33" s="344">
        <v>2.4024877409252285</v>
      </c>
      <c r="AA33" s="300">
        <v>-1269.5060000000001</v>
      </c>
      <c r="AB33" s="344">
        <v>-1.7567408202446462</v>
      </c>
      <c r="AC33" s="319">
        <v>15000.716</v>
      </c>
      <c r="AD33" s="347">
        <v>21.50423590634178</v>
      </c>
      <c r="AE33" s="300">
        <v>3620.9859999999999</v>
      </c>
      <c r="AF33" s="344">
        <v>5.1908547003730288</v>
      </c>
      <c r="AG33" s="300">
        <v>36753.444000000003</v>
      </c>
      <c r="AH33" s="344">
        <v>52.687800378763384</v>
      </c>
      <c r="AI33" s="109" t="s">
        <v>58</v>
      </c>
    </row>
    <row r="34" spans="1:35" ht="30" customHeight="1">
      <c r="A34" s="109" t="s">
        <v>59</v>
      </c>
      <c r="B34" s="503">
        <v>1429303.4550000001</v>
      </c>
      <c r="C34" s="300">
        <v>2565.7049999999999</v>
      </c>
      <c r="D34" s="344">
        <v>17.950736710420951</v>
      </c>
      <c r="E34" s="310">
        <v>2084.5520000000001</v>
      </c>
      <c r="F34" s="344">
        <v>14.584390688400035</v>
      </c>
      <c r="G34" s="310">
        <v>277.02100000000002</v>
      </c>
      <c r="H34" s="344">
        <v>1.938153854109308</v>
      </c>
      <c r="I34" s="307">
        <v>204.13200000000001</v>
      </c>
      <c r="J34" s="350">
        <v>1.4281921679116067</v>
      </c>
      <c r="K34" s="300">
        <v>821.85599999999999</v>
      </c>
      <c r="L34" s="344">
        <v>5.4230690693396566</v>
      </c>
      <c r="M34" s="313">
        <v>449.601</v>
      </c>
      <c r="N34" s="344">
        <v>2.9667207839867062</v>
      </c>
      <c r="O34" s="315">
        <v>125.511</v>
      </c>
      <c r="P34" s="344">
        <v>0.82819231344893707</v>
      </c>
      <c r="Q34" s="315">
        <v>246.744</v>
      </c>
      <c r="R34" s="344">
        <v>1.6281559719040124</v>
      </c>
      <c r="S34" s="307">
        <v>547.79700000000003</v>
      </c>
      <c r="T34" s="344">
        <v>3.6146733332567456</v>
      </c>
      <c r="U34" s="307">
        <v>120.377</v>
      </c>
      <c r="V34" s="344">
        <v>0.79431528803087126</v>
      </c>
      <c r="W34" s="307">
        <v>0</v>
      </c>
      <c r="X34" s="344">
        <v>0</v>
      </c>
      <c r="Y34" s="307">
        <v>427.42</v>
      </c>
      <c r="Z34" s="344">
        <v>2.8203580452258743</v>
      </c>
      <c r="AA34" s="300">
        <v>-131.22800000000001</v>
      </c>
      <c r="AB34" s="344">
        <v>-0.86591630143395482</v>
      </c>
      <c r="AC34" s="319">
        <v>9030.7929999999997</v>
      </c>
      <c r="AD34" s="347">
        <v>63.183174772357901</v>
      </c>
      <c r="AE34" s="300">
        <v>510.69099999999997</v>
      </c>
      <c r="AF34" s="344">
        <v>3.5730061255606489</v>
      </c>
      <c r="AG34" s="300">
        <v>12350.529</v>
      </c>
      <c r="AH34" s="344">
        <v>86.409425211947024</v>
      </c>
      <c r="AI34" s="109" t="s">
        <v>59</v>
      </c>
    </row>
    <row r="35" spans="1:35" ht="30" customHeight="1">
      <c r="A35" s="109" t="s">
        <v>60</v>
      </c>
      <c r="B35" s="503">
        <v>1252420.2120000001</v>
      </c>
      <c r="C35" s="300">
        <v>3705.3690000000001</v>
      </c>
      <c r="D35" s="344">
        <v>29.585669126840951</v>
      </c>
      <c r="E35" s="310">
        <v>3219.1109999999999</v>
      </c>
      <c r="F35" s="344">
        <v>25.703122395792185</v>
      </c>
      <c r="G35" s="310">
        <v>225.887</v>
      </c>
      <c r="H35" s="344">
        <v>1.8036039169256075</v>
      </c>
      <c r="I35" s="307">
        <v>260.37099999999998</v>
      </c>
      <c r="J35" s="350">
        <v>2.0789428141231561</v>
      </c>
      <c r="K35" s="300">
        <v>437.66199999999998</v>
      </c>
      <c r="L35" s="344">
        <v>3.2907897668165424</v>
      </c>
      <c r="M35" s="313">
        <v>255.65799999999999</v>
      </c>
      <c r="N35" s="344">
        <v>1.9222978695997908</v>
      </c>
      <c r="O35" s="315">
        <v>53.091999999999999</v>
      </c>
      <c r="P35" s="344">
        <v>0.39919986267901686</v>
      </c>
      <c r="Q35" s="315">
        <v>128.91200000000001</v>
      </c>
      <c r="R35" s="344">
        <v>0.96929203453773505</v>
      </c>
      <c r="S35" s="307">
        <v>146.405</v>
      </c>
      <c r="T35" s="344">
        <v>1.1008222688073808</v>
      </c>
      <c r="U35" s="307">
        <v>61.573</v>
      </c>
      <c r="V35" s="344">
        <v>0.46296867973960493</v>
      </c>
      <c r="W35" s="307">
        <v>0</v>
      </c>
      <c r="X35" s="344">
        <v>0</v>
      </c>
      <c r="Y35" s="307">
        <v>84.831999999999994</v>
      </c>
      <c r="Z35" s="344">
        <v>0.63785358906777589</v>
      </c>
      <c r="AA35" s="300">
        <v>-460.09899999999999</v>
      </c>
      <c r="AB35" s="344">
        <v>-3.4594940408866304</v>
      </c>
      <c r="AC35" s="319">
        <v>8385.3430000000008</v>
      </c>
      <c r="AD35" s="347">
        <v>66.953111421041172</v>
      </c>
      <c r="AE35" s="300">
        <v>539.05600000000004</v>
      </c>
      <c r="AF35" s="344">
        <v>4.3041145043417748</v>
      </c>
      <c r="AG35" s="300">
        <v>6134.6980000000003</v>
      </c>
      <c r="AH35" s="344">
        <v>48.982745098016672</v>
      </c>
      <c r="AI35" s="109" t="s">
        <v>60</v>
      </c>
    </row>
    <row r="36" spans="1:35" ht="30" customHeight="1">
      <c r="A36" s="109" t="s">
        <v>61</v>
      </c>
      <c r="B36" s="503">
        <v>2363639.5980000002</v>
      </c>
      <c r="C36" s="300">
        <v>5702.0190000000002</v>
      </c>
      <c r="D36" s="344">
        <v>24.123893527696772</v>
      </c>
      <c r="E36" s="310">
        <v>4803.268</v>
      </c>
      <c r="F36" s="344">
        <v>20.321490653923288</v>
      </c>
      <c r="G36" s="310">
        <v>486.286</v>
      </c>
      <c r="H36" s="344">
        <v>2.0573610308926629</v>
      </c>
      <c r="I36" s="307">
        <v>412.46499999999997</v>
      </c>
      <c r="J36" s="350">
        <v>1.7450418428808194</v>
      </c>
      <c r="K36" s="300">
        <v>1530.546</v>
      </c>
      <c r="L36" s="344">
        <v>6.1360473640724669</v>
      </c>
      <c r="M36" s="313">
        <v>875.61599999999999</v>
      </c>
      <c r="N36" s="344">
        <v>3.5103951457451634</v>
      </c>
      <c r="O36" s="315">
        <v>260.42099999999999</v>
      </c>
      <c r="P36" s="344">
        <v>1.0440428386988145</v>
      </c>
      <c r="Q36" s="315">
        <v>394.50900000000001</v>
      </c>
      <c r="R36" s="344">
        <v>1.5816093796284887</v>
      </c>
      <c r="S36" s="307">
        <v>65.805000000000007</v>
      </c>
      <c r="T36" s="344">
        <v>0.26381604786317353</v>
      </c>
      <c r="U36" s="307">
        <v>0.97899999999999998</v>
      </c>
      <c r="V36" s="344">
        <v>3.924867576294306E-3</v>
      </c>
      <c r="W36" s="307">
        <v>0</v>
      </c>
      <c r="X36" s="344">
        <v>0</v>
      </c>
      <c r="Y36" s="307">
        <v>64.825999999999993</v>
      </c>
      <c r="Z36" s="344">
        <v>0.25989118028687913</v>
      </c>
      <c r="AA36" s="300">
        <v>-238.648</v>
      </c>
      <c r="AB36" s="344">
        <v>-0.9567536234397177</v>
      </c>
      <c r="AC36" s="319">
        <v>6456.7979999999998</v>
      </c>
      <c r="AD36" s="347">
        <v>27.317184927276713</v>
      </c>
      <c r="AE36" s="300">
        <v>1034.365</v>
      </c>
      <c r="AF36" s="344">
        <v>4.3761536271233172</v>
      </c>
      <c r="AG36" s="300">
        <v>16617.886999999999</v>
      </c>
      <c r="AH36" s="344">
        <v>70.306348793873937</v>
      </c>
      <c r="AI36" s="109" t="s">
        <v>61</v>
      </c>
    </row>
    <row r="37" spans="1:35" ht="30" customHeight="1">
      <c r="A37" s="109" t="s">
        <v>62</v>
      </c>
      <c r="B37" s="503">
        <v>11049344.775</v>
      </c>
      <c r="C37" s="300">
        <v>34385.559000000001</v>
      </c>
      <c r="D37" s="344">
        <v>31.119998244420788</v>
      </c>
      <c r="E37" s="310">
        <v>27956.47</v>
      </c>
      <c r="F37" s="344">
        <v>25.301473136446685</v>
      </c>
      <c r="G37" s="310">
        <v>3056.6550000000002</v>
      </c>
      <c r="H37" s="344">
        <v>2.7663676554974725</v>
      </c>
      <c r="I37" s="307">
        <v>3372.4340000000002</v>
      </c>
      <c r="J37" s="350">
        <v>3.0521574524766333</v>
      </c>
      <c r="K37" s="300">
        <v>10166.126</v>
      </c>
      <c r="L37" s="344">
        <v>8.7642960562614984</v>
      </c>
      <c r="M37" s="313">
        <v>5084.4620000000004</v>
      </c>
      <c r="N37" s="344">
        <v>4.3833541168790804</v>
      </c>
      <c r="O37" s="315">
        <v>1853.171</v>
      </c>
      <c r="P37" s="344">
        <v>1.5976330892296808</v>
      </c>
      <c r="Q37" s="315">
        <v>3228.4929999999999</v>
      </c>
      <c r="R37" s="344">
        <v>2.7833088501527383</v>
      </c>
      <c r="S37" s="307">
        <v>3213.73</v>
      </c>
      <c r="T37" s="344">
        <v>2.7705815533753237</v>
      </c>
      <c r="U37" s="307">
        <v>2607.038</v>
      </c>
      <c r="V37" s="344">
        <v>2.2475476756754604</v>
      </c>
      <c r="W37" s="307">
        <v>10.1</v>
      </c>
      <c r="X37" s="344">
        <v>8.7072883188975964E-3</v>
      </c>
      <c r="Y37" s="307">
        <v>596.59199999999998</v>
      </c>
      <c r="Z37" s="344">
        <v>0.51432658938096576</v>
      </c>
      <c r="AA37" s="300">
        <v>-1824.9369999999999</v>
      </c>
      <c r="AB37" s="344">
        <v>-1.5732923388934674</v>
      </c>
      <c r="AC37" s="319">
        <v>40218.633000000002</v>
      </c>
      <c r="AD37" s="347">
        <v>36.39911127671369</v>
      </c>
      <c r="AE37" s="300">
        <v>7240.3580000000002</v>
      </c>
      <c r="AF37" s="344">
        <v>6.5527487352751193</v>
      </c>
      <c r="AG37" s="300">
        <v>52464.275999999998</v>
      </c>
      <c r="AH37" s="344">
        <v>47.481798304189489</v>
      </c>
      <c r="AI37" s="109" t="s">
        <v>62</v>
      </c>
    </row>
    <row r="38" spans="1:35" ht="30" customHeight="1">
      <c r="A38" s="109" t="s">
        <v>63</v>
      </c>
      <c r="B38" s="503">
        <v>5519417.358</v>
      </c>
      <c r="C38" s="300">
        <v>15897.782999999999</v>
      </c>
      <c r="D38" s="344">
        <v>28.803371748935245</v>
      </c>
      <c r="E38" s="310">
        <v>13151.646000000001</v>
      </c>
      <c r="F38" s="344">
        <v>23.827960719327795</v>
      </c>
      <c r="G38" s="310">
        <v>1656.019</v>
      </c>
      <c r="H38" s="344">
        <v>3.0003511106108309</v>
      </c>
      <c r="I38" s="307">
        <v>1090.1179999999999</v>
      </c>
      <c r="J38" s="350">
        <v>1.9750599189966167</v>
      </c>
      <c r="K38" s="300">
        <v>3417.924</v>
      </c>
      <c r="L38" s="344">
        <v>5.8013441108061556</v>
      </c>
      <c r="M38" s="313">
        <v>1963.066</v>
      </c>
      <c r="N38" s="344">
        <v>3.3319703358599542</v>
      </c>
      <c r="O38" s="315">
        <v>447.88400000000001</v>
      </c>
      <c r="P38" s="344">
        <v>0.76020684067998723</v>
      </c>
      <c r="Q38" s="315">
        <v>1006.974</v>
      </c>
      <c r="R38" s="344">
        <v>1.7091669342662148</v>
      </c>
      <c r="S38" s="307">
        <v>4150.8860000000004</v>
      </c>
      <c r="T38" s="344">
        <v>7.0454223238222156</v>
      </c>
      <c r="U38" s="307">
        <v>665.40099999999995</v>
      </c>
      <c r="V38" s="344">
        <v>1.1294049173341849</v>
      </c>
      <c r="W38" s="307">
        <v>37.009</v>
      </c>
      <c r="X38" s="344">
        <v>6.2816476959939721E-2</v>
      </c>
      <c r="Y38" s="307">
        <v>3448.4760000000001</v>
      </c>
      <c r="Z38" s="344">
        <v>5.8532009295280902</v>
      </c>
      <c r="AA38" s="300">
        <v>-395.04</v>
      </c>
      <c r="AB38" s="344">
        <v>-0.67051314702517195</v>
      </c>
      <c r="AC38" s="319">
        <v>12813.353999999999</v>
      </c>
      <c r="AD38" s="347">
        <v>23.215048199658177</v>
      </c>
      <c r="AE38" s="300">
        <v>3919.3150000000001</v>
      </c>
      <c r="AF38" s="344">
        <v>7.1009578471525332</v>
      </c>
      <c r="AG38" s="300">
        <v>38320.409</v>
      </c>
      <c r="AH38" s="344">
        <v>69.428359035863295</v>
      </c>
      <c r="AI38" s="109" t="s">
        <v>63</v>
      </c>
    </row>
    <row r="39" spans="1:35" ht="30" customHeight="1">
      <c r="A39" s="109" t="s">
        <v>64</v>
      </c>
      <c r="B39" s="503">
        <v>1245775.831</v>
      </c>
      <c r="C39" s="300">
        <v>2187.56</v>
      </c>
      <c r="D39" s="344">
        <v>17.559820519587522</v>
      </c>
      <c r="E39" s="310">
        <v>1782.6980000000001</v>
      </c>
      <c r="F39" s="344">
        <v>14.30994209101814</v>
      </c>
      <c r="G39" s="310">
        <v>157.75</v>
      </c>
      <c r="H39" s="344">
        <v>1.2662791818121248</v>
      </c>
      <c r="I39" s="307">
        <v>247.11199999999999</v>
      </c>
      <c r="J39" s="350">
        <v>1.9835992467572603</v>
      </c>
      <c r="K39" s="300">
        <v>615.75900000000001</v>
      </c>
      <c r="L39" s="344">
        <v>4.6445691194992946</v>
      </c>
      <c r="M39" s="313">
        <v>388.654</v>
      </c>
      <c r="N39" s="344">
        <v>2.9315533618995073</v>
      </c>
      <c r="O39" s="315">
        <v>63.442</v>
      </c>
      <c r="P39" s="344">
        <v>0.47853259810944582</v>
      </c>
      <c r="Q39" s="315">
        <v>163.66300000000001</v>
      </c>
      <c r="R39" s="344">
        <v>1.2344831594903412</v>
      </c>
      <c r="S39" s="307">
        <v>186.172</v>
      </c>
      <c r="T39" s="344">
        <v>1.4042648538071267</v>
      </c>
      <c r="U39" s="307">
        <v>80.724999999999994</v>
      </c>
      <c r="V39" s="344">
        <v>0.60889543177051497</v>
      </c>
      <c r="W39" s="307">
        <v>0</v>
      </c>
      <c r="X39" s="344">
        <v>0</v>
      </c>
      <c r="Y39" s="307">
        <v>105.447</v>
      </c>
      <c r="Z39" s="344">
        <v>0.79536942203661198</v>
      </c>
      <c r="AA39" s="300">
        <v>-77.391999999999996</v>
      </c>
      <c r="AB39" s="344">
        <v>-0.58375515956127222</v>
      </c>
      <c r="AC39" s="319">
        <v>2619.7370000000001</v>
      </c>
      <c r="AD39" s="347">
        <v>21.028959904424411</v>
      </c>
      <c r="AE39" s="300">
        <v>203.178</v>
      </c>
      <c r="AF39" s="344">
        <v>1.6309354776686145</v>
      </c>
      <c r="AG39" s="300">
        <v>8352.4290000000001</v>
      </c>
      <c r="AH39" s="344">
        <v>67.046002917679019</v>
      </c>
      <c r="AI39" s="109" t="s">
        <v>64</v>
      </c>
    </row>
    <row r="40" spans="1:35" ht="30" customHeight="1">
      <c r="A40" s="109" t="s">
        <v>65</v>
      </c>
      <c r="B40" s="503">
        <v>904108.90399999998</v>
      </c>
      <c r="C40" s="300">
        <v>2243.6799999999998</v>
      </c>
      <c r="D40" s="344">
        <v>24.816479409431853</v>
      </c>
      <c r="E40" s="310">
        <v>1721.05</v>
      </c>
      <c r="F40" s="344">
        <v>19.035870484027441</v>
      </c>
      <c r="G40" s="310">
        <v>350.47699999999998</v>
      </c>
      <c r="H40" s="344">
        <v>3.8764909675084893</v>
      </c>
      <c r="I40" s="307">
        <v>172.15299999999999</v>
      </c>
      <c r="J40" s="350">
        <v>1.9041179578959218</v>
      </c>
      <c r="K40" s="300">
        <v>578.93700000000001</v>
      </c>
      <c r="L40" s="344">
        <v>6.0740723181926155</v>
      </c>
      <c r="M40" s="313">
        <v>391.392</v>
      </c>
      <c r="N40" s="344">
        <v>4.1063938092781145</v>
      </c>
      <c r="O40" s="315">
        <v>72.692999999999998</v>
      </c>
      <c r="P40" s="344">
        <v>0.76267804446144527</v>
      </c>
      <c r="Q40" s="315">
        <v>114.852</v>
      </c>
      <c r="R40" s="344">
        <v>1.205000464453055</v>
      </c>
      <c r="S40" s="307">
        <v>236.09800000000001</v>
      </c>
      <c r="T40" s="344">
        <v>2.4770852893849242</v>
      </c>
      <c r="U40" s="307">
        <v>73.853999999999999</v>
      </c>
      <c r="V40" s="344">
        <v>0.77485898636258754</v>
      </c>
      <c r="W40" s="307">
        <v>0.36599999999999999</v>
      </c>
      <c r="X40" s="344">
        <v>3.8399868525564903E-3</v>
      </c>
      <c r="Y40" s="307">
        <v>161.87799999999999</v>
      </c>
      <c r="Z40" s="344">
        <v>1.6983863161697803</v>
      </c>
      <c r="AA40" s="300">
        <v>-91.998999999999995</v>
      </c>
      <c r="AB40" s="344">
        <v>-0.96523210505012169</v>
      </c>
      <c r="AC40" s="319">
        <v>2202.91</v>
      </c>
      <c r="AD40" s="347">
        <v>24.365538158664123</v>
      </c>
      <c r="AE40" s="300">
        <v>98.320999999999998</v>
      </c>
      <c r="AF40" s="344">
        <v>1.0874906724732356</v>
      </c>
      <c r="AG40" s="300">
        <v>4923.5839999999998</v>
      </c>
      <c r="AH40" s="344">
        <v>54.457864292861778</v>
      </c>
      <c r="AI40" s="109" t="s">
        <v>65</v>
      </c>
    </row>
    <row r="41" spans="1:35" ht="30" customHeight="1">
      <c r="A41" s="109" t="s">
        <v>66</v>
      </c>
      <c r="B41" s="503">
        <v>546541.73400000005</v>
      </c>
      <c r="C41" s="300">
        <v>1246.4380000000001</v>
      </c>
      <c r="D41" s="344">
        <v>22.805907078268977</v>
      </c>
      <c r="E41" s="310">
        <v>1001.439</v>
      </c>
      <c r="F41" s="344">
        <v>18.323193595312887</v>
      </c>
      <c r="G41" s="310">
        <v>106.49299999999999</v>
      </c>
      <c r="H41" s="344">
        <v>1.9484879813405063</v>
      </c>
      <c r="I41" s="307">
        <v>138.506</v>
      </c>
      <c r="J41" s="350">
        <v>2.5342255016155817</v>
      </c>
      <c r="K41" s="300">
        <v>273.89699999999999</v>
      </c>
      <c r="L41" s="344">
        <v>4.326492628294007</v>
      </c>
      <c r="M41" s="313">
        <v>145.06700000000001</v>
      </c>
      <c r="N41" s="344">
        <v>2.2914866030249579</v>
      </c>
      <c r="O41" s="315">
        <v>36.363999999999997</v>
      </c>
      <c r="P41" s="344">
        <v>0.57440781730096824</v>
      </c>
      <c r="Q41" s="315">
        <v>92.465999999999994</v>
      </c>
      <c r="R41" s="344">
        <v>1.4605982079680815</v>
      </c>
      <c r="S41" s="307">
        <v>384.66300000000001</v>
      </c>
      <c r="T41" s="344">
        <v>6.0761586796403684</v>
      </c>
      <c r="U41" s="307">
        <v>299.06299999999999</v>
      </c>
      <c r="V41" s="344">
        <v>4.7240161991386929</v>
      </c>
      <c r="W41" s="307">
        <v>0</v>
      </c>
      <c r="X41" s="344">
        <v>0</v>
      </c>
      <c r="Y41" s="307">
        <v>85.6</v>
      </c>
      <c r="Z41" s="344">
        <v>1.3521424805016742</v>
      </c>
      <c r="AA41" s="300">
        <v>-32.887</v>
      </c>
      <c r="AB41" s="344">
        <v>-0.51948492705909532</v>
      </c>
      <c r="AC41" s="319">
        <v>3715.69</v>
      </c>
      <c r="AD41" s="347">
        <v>67.985476110045781</v>
      </c>
      <c r="AE41" s="300">
        <v>276.09800000000001</v>
      </c>
      <c r="AF41" s="344">
        <v>5.0517276691627728</v>
      </c>
      <c r="AG41" s="300">
        <v>3061.9180000000001</v>
      </c>
      <c r="AH41" s="344">
        <v>56.023498472671065</v>
      </c>
      <c r="AI41" s="109" t="s">
        <v>66</v>
      </c>
    </row>
    <row r="42" spans="1:35" ht="30" customHeight="1">
      <c r="A42" s="109" t="s">
        <v>67</v>
      </c>
      <c r="B42" s="503">
        <v>533653.73600000003</v>
      </c>
      <c r="C42" s="300">
        <v>1259.0840000000001</v>
      </c>
      <c r="D42" s="344">
        <v>23.59365099619578</v>
      </c>
      <c r="E42" s="310">
        <v>1061.5229999999999</v>
      </c>
      <c r="F42" s="344">
        <v>19.891606268076419</v>
      </c>
      <c r="G42" s="310">
        <v>132.17500000000001</v>
      </c>
      <c r="H42" s="344">
        <v>2.4767933040386323</v>
      </c>
      <c r="I42" s="307">
        <v>65.385999999999996</v>
      </c>
      <c r="J42" s="350">
        <v>1.2252514240807262</v>
      </c>
      <c r="K42" s="300">
        <v>537.9</v>
      </c>
      <c r="L42" s="344">
        <v>8.9272222273394526</v>
      </c>
      <c r="M42" s="313">
        <v>405.15600000000001</v>
      </c>
      <c r="N42" s="344">
        <v>6.7241450989773988</v>
      </c>
      <c r="O42" s="315">
        <v>66.393000000000001</v>
      </c>
      <c r="P42" s="344">
        <v>1.1018870893098127</v>
      </c>
      <c r="Q42" s="315">
        <v>66.350999999999999</v>
      </c>
      <c r="R42" s="344">
        <v>1.1011900390522402</v>
      </c>
      <c r="S42" s="307">
        <v>12.148</v>
      </c>
      <c r="T42" s="344">
        <v>0.20161348878549856</v>
      </c>
      <c r="U42" s="307">
        <v>2.5009999999999999</v>
      </c>
      <c r="V42" s="344">
        <v>4.1507683194972979E-2</v>
      </c>
      <c r="W42" s="307">
        <v>0</v>
      </c>
      <c r="X42" s="344">
        <v>0</v>
      </c>
      <c r="Y42" s="307">
        <v>9.6470000000000002</v>
      </c>
      <c r="Z42" s="344">
        <v>0.16010580559052554</v>
      </c>
      <c r="AA42" s="300">
        <v>-44.012</v>
      </c>
      <c r="AB42" s="344">
        <v>-0.7304422841971816</v>
      </c>
      <c r="AC42" s="319">
        <v>3274.0830000000001</v>
      </c>
      <c r="AD42" s="347">
        <v>61.352198609924095</v>
      </c>
      <c r="AE42" s="300">
        <v>170.31899999999999</v>
      </c>
      <c r="AF42" s="344">
        <v>3.1915639020280366</v>
      </c>
      <c r="AG42" s="300">
        <v>3079.1559999999999</v>
      </c>
      <c r="AH42" s="344">
        <v>57.699511729830739</v>
      </c>
      <c r="AI42" s="109" t="s">
        <v>67</v>
      </c>
    </row>
    <row r="43" spans="1:35" ht="30" customHeight="1">
      <c r="A43" s="109" t="s">
        <v>68</v>
      </c>
      <c r="B43" s="503">
        <v>2092552.0060000001</v>
      </c>
      <c r="C43" s="300">
        <v>4685.9350000000004</v>
      </c>
      <c r="D43" s="344">
        <v>22.39339804489428</v>
      </c>
      <c r="E43" s="310">
        <v>3845.627</v>
      </c>
      <c r="F43" s="344">
        <v>18.377689008318008</v>
      </c>
      <c r="G43" s="310">
        <v>454.49599999999998</v>
      </c>
      <c r="H43" s="344">
        <v>2.1719699137551567</v>
      </c>
      <c r="I43" s="307">
        <v>385.81200000000001</v>
      </c>
      <c r="J43" s="350">
        <v>1.8437391228211129</v>
      </c>
      <c r="K43" s="300">
        <v>1456.451</v>
      </c>
      <c r="L43" s="344">
        <v>6.4055072757905025</v>
      </c>
      <c r="M43" s="313">
        <v>812.62199999999996</v>
      </c>
      <c r="N43" s="344">
        <v>3.5739315180994273</v>
      </c>
      <c r="O43" s="315">
        <v>207.285</v>
      </c>
      <c r="P43" s="344">
        <v>0.91164452196622769</v>
      </c>
      <c r="Q43" s="315">
        <v>436.54399999999998</v>
      </c>
      <c r="R43" s="344">
        <v>1.9199312357248468</v>
      </c>
      <c r="S43" s="307">
        <v>461.33699999999999</v>
      </c>
      <c r="T43" s="344">
        <v>2.0289714587661121</v>
      </c>
      <c r="U43" s="307">
        <v>132.94399999999999</v>
      </c>
      <c r="V43" s="344">
        <v>0.58469097777590351</v>
      </c>
      <c r="W43" s="307">
        <v>24.363</v>
      </c>
      <c r="X43" s="344">
        <v>0.10714907247829415</v>
      </c>
      <c r="Y43" s="307">
        <v>304.02999999999997</v>
      </c>
      <c r="Z43" s="344">
        <v>1.3371314085119144</v>
      </c>
      <c r="AA43" s="300">
        <v>-125.014</v>
      </c>
      <c r="AB43" s="344">
        <v>-0.54981464297506322</v>
      </c>
      <c r="AC43" s="319">
        <v>9459.0110000000004</v>
      </c>
      <c r="AD43" s="347">
        <v>45.203230184378029</v>
      </c>
      <c r="AE43" s="300">
        <v>1645.0909999999999</v>
      </c>
      <c r="AF43" s="344">
        <v>7.8616492936997995</v>
      </c>
      <c r="AG43" s="300">
        <v>12830.289000000001</v>
      </c>
      <c r="AH43" s="344">
        <v>61.31407469545109</v>
      </c>
      <c r="AI43" s="109" t="s">
        <v>68</v>
      </c>
    </row>
    <row r="44" spans="1:35" ht="30" customHeight="1">
      <c r="A44" s="109" t="s">
        <v>69</v>
      </c>
      <c r="B44" s="503">
        <v>2707095.977</v>
      </c>
      <c r="C44" s="300">
        <v>4402.4210000000003</v>
      </c>
      <c r="D44" s="344">
        <v>16.262522782360886</v>
      </c>
      <c r="E44" s="310">
        <v>3651.6350000000002</v>
      </c>
      <c r="F44" s="344">
        <v>13.489122775937695</v>
      </c>
      <c r="G44" s="310">
        <v>381.51499999999999</v>
      </c>
      <c r="H44" s="344">
        <v>1.4093146428550138</v>
      </c>
      <c r="I44" s="307">
        <v>369.27100000000002</v>
      </c>
      <c r="J44" s="350">
        <v>1.3640853635681793</v>
      </c>
      <c r="K44" s="300">
        <v>1629.902</v>
      </c>
      <c r="L44" s="344">
        <v>5.5205290826039386</v>
      </c>
      <c r="M44" s="313">
        <v>955.89800000000002</v>
      </c>
      <c r="N44" s="344">
        <v>3.2376564413093174</v>
      </c>
      <c r="O44" s="315">
        <v>160.58799999999999</v>
      </c>
      <c r="P44" s="344">
        <v>0.54391658168233503</v>
      </c>
      <c r="Q44" s="315">
        <v>513.41600000000005</v>
      </c>
      <c r="R44" s="344">
        <v>1.7389560596122859</v>
      </c>
      <c r="S44" s="307">
        <v>498.23500000000001</v>
      </c>
      <c r="T44" s="344">
        <v>1.6875375375152453</v>
      </c>
      <c r="U44" s="307">
        <v>71.186000000000007</v>
      </c>
      <c r="V44" s="344">
        <v>0.2411092098017206</v>
      </c>
      <c r="W44" s="307">
        <v>0</v>
      </c>
      <c r="X44" s="344">
        <v>0</v>
      </c>
      <c r="Y44" s="307">
        <v>427.04899999999998</v>
      </c>
      <c r="Z44" s="344">
        <v>1.4464283277135246</v>
      </c>
      <c r="AA44" s="300">
        <v>-123.922</v>
      </c>
      <c r="AB44" s="344">
        <v>-0.41972769220139938</v>
      </c>
      <c r="AC44" s="319">
        <v>7451.451</v>
      </c>
      <c r="AD44" s="347">
        <v>27.525625479513614</v>
      </c>
      <c r="AE44" s="300">
        <v>1074.498</v>
      </c>
      <c r="AF44" s="344">
        <v>3.9691906350167803</v>
      </c>
      <c r="AG44" s="300">
        <v>23089.387999999999</v>
      </c>
      <c r="AH44" s="344">
        <v>85.292092323921324</v>
      </c>
      <c r="AI44" s="109" t="s">
        <v>69</v>
      </c>
    </row>
    <row r="45" spans="1:35" ht="30" customHeight="1">
      <c r="A45" s="109" t="s">
        <v>70</v>
      </c>
      <c r="B45" s="503">
        <v>1060648.091</v>
      </c>
      <c r="C45" s="300">
        <v>952.89800000000002</v>
      </c>
      <c r="D45" s="344">
        <v>8.9841108288950853</v>
      </c>
      <c r="E45" s="310">
        <v>769.56899999999996</v>
      </c>
      <c r="F45" s="344">
        <v>7.2556487540974608</v>
      </c>
      <c r="G45" s="310">
        <v>91.992999999999995</v>
      </c>
      <c r="H45" s="344">
        <v>0.86732820037668823</v>
      </c>
      <c r="I45" s="307">
        <v>91.335999999999999</v>
      </c>
      <c r="J45" s="350">
        <v>0.86113387442093647</v>
      </c>
      <c r="K45" s="300">
        <v>874.03200000000004</v>
      </c>
      <c r="L45" s="344">
        <v>7.4453453608758462</v>
      </c>
      <c r="M45" s="313">
        <v>360.59</v>
      </c>
      <c r="N45" s="344">
        <v>3.0716462139580938</v>
      </c>
      <c r="O45" s="315">
        <v>48.807000000000002</v>
      </c>
      <c r="P45" s="344">
        <v>0.41575705583807848</v>
      </c>
      <c r="Q45" s="315">
        <v>464.63499999999999</v>
      </c>
      <c r="R45" s="344">
        <v>3.9579420910796728</v>
      </c>
      <c r="S45" s="307">
        <v>617.39800000000002</v>
      </c>
      <c r="T45" s="344">
        <v>5.2592368873382505</v>
      </c>
      <c r="U45" s="307">
        <v>387.447</v>
      </c>
      <c r="V45" s="344">
        <v>3.3004246114962199</v>
      </c>
      <c r="W45" s="307">
        <v>0.58399999999999996</v>
      </c>
      <c r="X45" s="344">
        <v>4.9747397014657281E-3</v>
      </c>
      <c r="Y45" s="307">
        <v>229.36699999999999</v>
      </c>
      <c r="Z45" s="344">
        <v>1.9538375361405644</v>
      </c>
      <c r="AA45" s="300">
        <v>-24.687999999999999</v>
      </c>
      <c r="AB45" s="344">
        <v>-0.2103020098455238</v>
      </c>
      <c r="AC45" s="319">
        <v>6295.9530000000004</v>
      </c>
      <c r="AD45" s="347">
        <v>59.359490234541894</v>
      </c>
      <c r="AE45" s="300">
        <v>877.64</v>
      </c>
      <c r="AF45" s="344">
        <v>8.2745635187307389</v>
      </c>
      <c r="AG45" s="300">
        <v>8707.8080000000009</v>
      </c>
      <c r="AH45" s="344">
        <v>82.098936243689536</v>
      </c>
      <c r="AI45" s="109" t="s">
        <v>70</v>
      </c>
    </row>
    <row r="46" spans="1:35" ht="30" customHeight="1">
      <c r="A46" s="109" t="s">
        <v>71</v>
      </c>
      <c r="B46" s="503">
        <v>725466.12100000004</v>
      </c>
      <c r="C46" s="300">
        <v>1184.404</v>
      </c>
      <c r="D46" s="344">
        <v>16.326110423563115</v>
      </c>
      <c r="E46" s="310">
        <v>976.54600000000005</v>
      </c>
      <c r="F46" s="344">
        <v>13.46094561457819</v>
      </c>
      <c r="G46" s="310">
        <v>87.24</v>
      </c>
      <c r="H46" s="344">
        <v>1.2025372029743617</v>
      </c>
      <c r="I46" s="307">
        <v>120.61799999999999</v>
      </c>
      <c r="J46" s="350">
        <v>1.6626276060105636</v>
      </c>
      <c r="K46" s="300">
        <v>327.00700000000001</v>
      </c>
      <c r="L46" s="344">
        <v>3.9482114904114978</v>
      </c>
      <c r="M46" s="313">
        <v>131.155</v>
      </c>
      <c r="N46" s="344">
        <v>1.5835369824649626</v>
      </c>
      <c r="O46" s="315">
        <v>29.952999999999999</v>
      </c>
      <c r="P46" s="344">
        <v>0.36164601605560609</v>
      </c>
      <c r="Q46" s="315">
        <v>165.899</v>
      </c>
      <c r="R46" s="344">
        <v>2.0030284918909294</v>
      </c>
      <c r="S46" s="307">
        <v>623.53899999999999</v>
      </c>
      <c r="T46" s="344">
        <v>7.5284744501484528</v>
      </c>
      <c r="U46" s="307">
        <v>406.95499999999998</v>
      </c>
      <c r="V46" s="344">
        <v>4.9134862772980732</v>
      </c>
      <c r="W46" s="307">
        <v>0</v>
      </c>
      <c r="X46" s="344">
        <v>0</v>
      </c>
      <c r="Y46" s="307">
        <v>216.584</v>
      </c>
      <c r="Z46" s="344">
        <v>2.6149881728503788</v>
      </c>
      <c r="AA46" s="300">
        <v>-4.984</v>
      </c>
      <c r="AB46" s="344">
        <v>-6.017573344977601E-2</v>
      </c>
      <c r="AC46" s="319">
        <v>3930.5419999999999</v>
      </c>
      <c r="AD46" s="347">
        <v>54.179539005653986</v>
      </c>
      <c r="AE46" s="300">
        <v>241.74100000000001</v>
      </c>
      <c r="AF46" s="344">
        <v>3.3322162538311009</v>
      </c>
      <c r="AG46" s="300">
        <v>5267.366</v>
      </c>
      <c r="AH46" s="344">
        <v>72.606643474120276</v>
      </c>
      <c r="AI46" s="109" t="s">
        <v>71</v>
      </c>
    </row>
    <row r="47" spans="1:35" ht="30" customHeight="1">
      <c r="A47" s="109" t="s">
        <v>72</v>
      </c>
      <c r="B47" s="503">
        <v>999575.16299999994</v>
      </c>
      <c r="C47" s="300">
        <v>1475.81</v>
      </c>
      <c r="D47" s="344">
        <v>14.764372451699264</v>
      </c>
      <c r="E47" s="310">
        <v>1032.6479999999999</v>
      </c>
      <c r="F47" s="344">
        <v>10.330868935365894</v>
      </c>
      <c r="G47" s="310">
        <v>216.4</v>
      </c>
      <c r="H47" s="344">
        <v>2.164919738006736</v>
      </c>
      <c r="I47" s="307">
        <v>226.762</v>
      </c>
      <c r="J47" s="350">
        <v>2.2685837783266329</v>
      </c>
      <c r="K47" s="300">
        <v>622.25199999999995</v>
      </c>
      <c r="L47" s="344">
        <v>5.6780025255065727</v>
      </c>
      <c r="M47" s="313">
        <v>207.83600000000001</v>
      </c>
      <c r="N47" s="344">
        <v>1.8964878102299134</v>
      </c>
      <c r="O47" s="315">
        <v>157.29599999999999</v>
      </c>
      <c r="P47" s="344">
        <v>1.4353141255505515</v>
      </c>
      <c r="Q47" s="315">
        <v>257.12</v>
      </c>
      <c r="R47" s="344">
        <v>2.346200589726108</v>
      </c>
      <c r="S47" s="307">
        <v>0.95299999999999996</v>
      </c>
      <c r="T47" s="344">
        <v>8.6960530569733224E-3</v>
      </c>
      <c r="U47" s="307">
        <v>0.95299999999999996</v>
      </c>
      <c r="V47" s="344">
        <v>8.6960530569733224E-3</v>
      </c>
      <c r="W47" s="307">
        <v>0</v>
      </c>
      <c r="X47" s="344">
        <v>0</v>
      </c>
      <c r="Y47" s="307">
        <v>0</v>
      </c>
      <c r="Z47" s="344">
        <v>0</v>
      </c>
      <c r="AA47" s="300">
        <v>-57.281999999999996</v>
      </c>
      <c r="AB47" s="344">
        <v>-0.5226939257183062</v>
      </c>
      <c r="AC47" s="319">
        <v>6128.4809999999998</v>
      </c>
      <c r="AD47" s="347">
        <v>61.310857120606549</v>
      </c>
      <c r="AE47" s="300">
        <v>444.45</v>
      </c>
      <c r="AF47" s="344">
        <v>4.4463889905595826</v>
      </c>
      <c r="AG47" s="300">
        <v>11287.804</v>
      </c>
      <c r="AH47" s="344">
        <v>112.92601514949808</v>
      </c>
      <c r="AI47" s="109" t="s">
        <v>72</v>
      </c>
    </row>
    <row r="48" spans="1:35" ht="30" customHeight="1">
      <c r="A48" s="109" t="s">
        <v>73</v>
      </c>
      <c r="B48" s="503">
        <v>1113317.257</v>
      </c>
      <c r="C48" s="300">
        <v>2389.6590000000001</v>
      </c>
      <c r="D48" s="344">
        <v>21.46431293483489</v>
      </c>
      <c r="E48" s="310">
        <v>1914.9739999999999</v>
      </c>
      <c r="F48" s="344">
        <v>17.200613643232153</v>
      </c>
      <c r="G48" s="310">
        <v>151.83799999999999</v>
      </c>
      <c r="H48" s="344">
        <v>1.3638340647763803</v>
      </c>
      <c r="I48" s="307">
        <v>322.84699999999998</v>
      </c>
      <c r="J48" s="350">
        <v>2.8998652268263547</v>
      </c>
      <c r="K48" s="300">
        <v>533.19600000000003</v>
      </c>
      <c r="L48" s="344">
        <v>4.4431866826947513</v>
      </c>
      <c r="M48" s="313">
        <v>257.76100000000002</v>
      </c>
      <c r="N48" s="344">
        <v>2.1479535527612392</v>
      </c>
      <c r="O48" s="315">
        <v>67.853999999999999</v>
      </c>
      <c r="P48" s="344">
        <v>0.56543557935087596</v>
      </c>
      <c r="Q48" s="315">
        <v>207.58099999999999</v>
      </c>
      <c r="R48" s="344">
        <v>1.7297975505826357</v>
      </c>
      <c r="S48" s="307">
        <v>95.509</v>
      </c>
      <c r="T48" s="344">
        <v>0.79588803531439278</v>
      </c>
      <c r="U48" s="307">
        <v>3.84</v>
      </c>
      <c r="V48" s="344">
        <v>3.1999183905257807E-2</v>
      </c>
      <c r="W48" s="307">
        <v>0</v>
      </c>
      <c r="X48" s="344">
        <v>0</v>
      </c>
      <c r="Y48" s="307">
        <v>91.668999999999997</v>
      </c>
      <c r="Z48" s="344">
        <v>0.76388885140913487</v>
      </c>
      <c r="AA48" s="300">
        <v>-64.694999999999993</v>
      </c>
      <c r="AB48" s="344">
        <v>-0.53911125071631616</v>
      </c>
      <c r="AC48" s="319">
        <v>3514.3420000000001</v>
      </c>
      <c r="AD48" s="347">
        <v>31.56640192095756</v>
      </c>
      <c r="AE48" s="300">
        <v>268.65499999999997</v>
      </c>
      <c r="AF48" s="344">
        <v>2.413103707059487</v>
      </c>
      <c r="AG48" s="300">
        <v>6143.0280000000002</v>
      </c>
      <c r="AH48" s="344">
        <v>55.177694959595875</v>
      </c>
      <c r="AI48" s="109" t="s">
        <v>73</v>
      </c>
    </row>
    <row r="49" spans="1:35" ht="30" customHeight="1">
      <c r="A49" s="109" t="s">
        <v>74</v>
      </c>
      <c r="B49" s="503">
        <v>616045.79200000002</v>
      </c>
      <c r="C49" s="300">
        <v>1196.1130000000001</v>
      </c>
      <c r="D49" s="344">
        <v>19.415975492938681</v>
      </c>
      <c r="E49" s="310">
        <v>1006.095</v>
      </c>
      <c r="F49" s="344">
        <v>16.331496993652056</v>
      </c>
      <c r="G49" s="310">
        <v>93.784999999999997</v>
      </c>
      <c r="H49" s="344">
        <v>1.5223705967623913</v>
      </c>
      <c r="I49" s="307">
        <v>96.233000000000004</v>
      </c>
      <c r="J49" s="350">
        <v>1.562107902524233</v>
      </c>
      <c r="K49" s="300">
        <v>949.96199999999999</v>
      </c>
      <c r="L49" s="344">
        <v>13.295525833158415</v>
      </c>
      <c r="M49" s="313">
        <v>640.90700000000004</v>
      </c>
      <c r="N49" s="344">
        <v>8.9700383543258155</v>
      </c>
      <c r="O49" s="315">
        <v>46.308</v>
      </c>
      <c r="P49" s="344">
        <v>0.64811983035310872</v>
      </c>
      <c r="Q49" s="315">
        <v>262.74700000000001</v>
      </c>
      <c r="R49" s="344">
        <v>3.6773676484794908</v>
      </c>
      <c r="S49" s="307">
        <v>178.89599999999999</v>
      </c>
      <c r="T49" s="344">
        <v>2.5038016146421724</v>
      </c>
      <c r="U49" s="307">
        <v>178.66</v>
      </c>
      <c r="V49" s="344">
        <v>2.5004985939985835</v>
      </c>
      <c r="W49" s="307">
        <v>0</v>
      </c>
      <c r="X49" s="344">
        <v>0</v>
      </c>
      <c r="Y49" s="307">
        <v>0.23599999999999999</v>
      </c>
      <c r="Z49" s="344">
        <v>3.3030206435893075E-3</v>
      </c>
      <c r="AA49" s="300">
        <v>-83.614999999999995</v>
      </c>
      <c r="AB49" s="344">
        <v>-1.1702630131937286</v>
      </c>
      <c r="AC49" s="319">
        <v>3863.0659999999998</v>
      </c>
      <c r="AD49" s="347">
        <v>62.70744886445064</v>
      </c>
      <c r="AE49" s="300">
        <v>362.93200000000002</v>
      </c>
      <c r="AF49" s="344">
        <v>5.8913153001457399</v>
      </c>
      <c r="AG49" s="300">
        <v>6016.5320000000002</v>
      </c>
      <c r="AH49" s="344">
        <v>97.663713933784976</v>
      </c>
      <c r="AI49" s="109" t="s">
        <v>74</v>
      </c>
    </row>
    <row r="50" spans="1:35" ht="30" customHeight="1">
      <c r="A50" s="109" t="s">
        <v>75</v>
      </c>
      <c r="B50" s="503">
        <v>6104142.0669999998</v>
      </c>
      <c r="C50" s="300">
        <v>14729.492</v>
      </c>
      <c r="D50" s="344">
        <v>24.130323046755525</v>
      </c>
      <c r="E50" s="310">
        <v>12738.678</v>
      </c>
      <c r="F50" s="344">
        <v>20.868908128576162</v>
      </c>
      <c r="G50" s="310">
        <v>1040.6669999999999</v>
      </c>
      <c r="H50" s="344">
        <v>1.7048538329833731</v>
      </c>
      <c r="I50" s="307">
        <v>950.14700000000005</v>
      </c>
      <c r="J50" s="350">
        <v>1.5565610851959879</v>
      </c>
      <c r="K50" s="300">
        <v>3901.49</v>
      </c>
      <c r="L50" s="344">
        <v>6.0675631744912977</v>
      </c>
      <c r="M50" s="313">
        <v>2006.45</v>
      </c>
      <c r="N50" s="344">
        <v>3.1204135167482336</v>
      </c>
      <c r="O50" s="315">
        <v>1038.847</v>
      </c>
      <c r="P50" s="344">
        <v>1.6156057816707876</v>
      </c>
      <c r="Q50" s="315">
        <v>856.19299999999998</v>
      </c>
      <c r="R50" s="344">
        <v>1.3315438760722769</v>
      </c>
      <c r="S50" s="307">
        <v>1882.75</v>
      </c>
      <c r="T50" s="344">
        <v>2.928036357077294</v>
      </c>
      <c r="U50" s="307">
        <v>1065.2760000000001</v>
      </c>
      <c r="V50" s="344">
        <v>1.6567079316541611</v>
      </c>
      <c r="W50" s="307">
        <v>8.7349999999999994</v>
      </c>
      <c r="X50" s="344">
        <v>1.3584595713222765E-2</v>
      </c>
      <c r="Y50" s="307">
        <v>808.73900000000003</v>
      </c>
      <c r="Z50" s="344">
        <v>1.2577438297099104</v>
      </c>
      <c r="AA50" s="300">
        <v>-588.53399999999999</v>
      </c>
      <c r="AB50" s="344">
        <v>-0.9152829368615738</v>
      </c>
      <c r="AC50" s="319">
        <v>21002.257000000001</v>
      </c>
      <c r="AD50" s="347">
        <v>34.406566507587812</v>
      </c>
      <c r="AE50" s="300">
        <v>2473.9299999999998</v>
      </c>
      <c r="AF50" s="344">
        <v>4.0528709404954286</v>
      </c>
      <c r="AG50" s="300">
        <v>41793.349000000002</v>
      </c>
      <c r="AH50" s="344">
        <v>68.467195784878186</v>
      </c>
      <c r="AI50" s="109" t="s">
        <v>75</v>
      </c>
    </row>
    <row r="51" spans="1:35" ht="30" customHeight="1">
      <c r="A51" s="109" t="s">
        <v>76</v>
      </c>
      <c r="B51" s="503">
        <v>803407.11100000003</v>
      </c>
      <c r="C51" s="300">
        <v>559.04999999999995</v>
      </c>
      <c r="D51" s="344">
        <v>6.95848956706583</v>
      </c>
      <c r="E51" s="310">
        <v>403.31799999999998</v>
      </c>
      <c r="F51" s="344">
        <v>5.0200949739913359</v>
      </c>
      <c r="G51" s="310">
        <v>120.869</v>
      </c>
      <c r="H51" s="344">
        <v>1.5044551927049099</v>
      </c>
      <c r="I51" s="307">
        <v>34.863</v>
      </c>
      <c r="J51" s="350">
        <v>0.43393940036958423</v>
      </c>
      <c r="K51" s="300">
        <v>274.83499999999998</v>
      </c>
      <c r="L51" s="344">
        <v>3.1890758545331441</v>
      </c>
      <c r="M51" s="313">
        <v>134.67599999999999</v>
      </c>
      <c r="N51" s="344">
        <v>1.5627266533924198</v>
      </c>
      <c r="O51" s="315">
        <v>51.905000000000001</v>
      </c>
      <c r="P51" s="344">
        <v>0.60228494270941779</v>
      </c>
      <c r="Q51" s="315">
        <v>88.254000000000005</v>
      </c>
      <c r="R51" s="344">
        <v>1.0240642584313064</v>
      </c>
      <c r="S51" s="307">
        <v>285.125</v>
      </c>
      <c r="T51" s="344">
        <v>3.3084769153265152</v>
      </c>
      <c r="U51" s="307">
        <v>154.27099999999999</v>
      </c>
      <c r="V51" s="344">
        <v>1.7900992273716325</v>
      </c>
      <c r="W51" s="307">
        <v>0.92200000000000004</v>
      </c>
      <c r="X51" s="344">
        <v>1.0698520704712132E-2</v>
      </c>
      <c r="Y51" s="307">
        <v>129.93199999999999</v>
      </c>
      <c r="Z51" s="344">
        <v>1.5076791672501699</v>
      </c>
      <c r="AA51" s="300">
        <v>-25.166</v>
      </c>
      <c r="AB51" s="344">
        <v>-0.29201623867113397</v>
      </c>
      <c r="AC51" s="319">
        <v>3704.7710000000002</v>
      </c>
      <c r="AD51" s="347">
        <v>46.113246314047124</v>
      </c>
      <c r="AE51" s="300">
        <v>309.94799999999998</v>
      </c>
      <c r="AF51" s="344">
        <v>3.8579195498308199</v>
      </c>
      <c r="AG51" s="300">
        <v>3751.5210000000002</v>
      </c>
      <c r="AH51" s="344">
        <v>46.695143080455011</v>
      </c>
      <c r="AI51" s="109" t="s">
        <v>76</v>
      </c>
    </row>
    <row r="52" spans="1:35" ht="30" customHeight="1">
      <c r="A52" s="109" t="s">
        <v>77</v>
      </c>
      <c r="B52" s="503">
        <v>1191404.544</v>
      </c>
      <c r="C52" s="300">
        <v>1933.9290000000001</v>
      </c>
      <c r="D52" s="344">
        <v>16.232345341801885</v>
      </c>
      <c r="E52" s="310">
        <v>1640.4839999999999</v>
      </c>
      <c r="F52" s="344">
        <v>13.769328044463123</v>
      </c>
      <c r="G52" s="310">
        <v>205.5</v>
      </c>
      <c r="H52" s="344">
        <v>1.7248549288729254</v>
      </c>
      <c r="I52" s="307">
        <v>87.944999999999993</v>
      </c>
      <c r="J52" s="350">
        <v>0.73816236846583649</v>
      </c>
      <c r="K52" s="300">
        <v>753.529</v>
      </c>
      <c r="L52" s="344">
        <v>5.6360577684653332</v>
      </c>
      <c r="M52" s="313">
        <v>362.05099999999999</v>
      </c>
      <c r="N52" s="344">
        <v>2.7079785265472762</v>
      </c>
      <c r="O52" s="315">
        <v>194.43600000000001</v>
      </c>
      <c r="P52" s="344">
        <v>1.4542937674188061</v>
      </c>
      <c r="Q52" s="315">
        <v>197.042</v>
      </c>
      <c r="R52" s="344">
        <v>1.4737854744992511</v>
      </c>
      <c r="S52" s="307">
        <v>543.4</v>
      </c>
      <c r="T52" s="344">
        <v>4.0643874242186593</v>
      </c>
      <c r="U52" s="307">
        <v>277.37900000000002</v>
      </c>
      <c r="V52" s="344">
        <v>2.0746700760808752</v>
      </c>
      <c r="W52" s="307">
        <v>10.782999999999999</v>
      </c>
      <c r="X52" s="344">
        <v>8.0651986741534412E-2</v>
      </c>
      <c r="Y52" s="307">
        <v>255.238</v>
      </c>
      <c r="Z52" s="344">
        <v>1.9090653613962498</v>
      </c>
      <c r="AA52" s="300">
        <v>-151.89400000000001</v>
      </c>
      <c r="AB52" s="344">
        <v>-1.1360987549029611</v>
      </c>
      <c r="AC52" s="319">
        <v>9374.7960000000003</v>
      </c>
      <c r="AD52" s="347">
        <v>78.6869250013537</v>
      </c>
      <c r="AE52" s="300">
        <v>533.32299999999998</v>
      </c>
      <c r="AF52" s="344">
        <v>4.4764224098846475</v>
      </c>
      <c r="AG52" s="300">
        <v>9862.3850000000002</v>
      </c>
      <c r="AH52" s="344">
        <v>82.779481156654043</v>
      </c>
      <c r="AI52" s="109" t="s">
        <v>77</v>
      </c>
    </row>
    <row r="53" spans="1:35" ht="30" customHeight="1">
      <c r="A53" s="109" t="s">
        <v>78</v>
      </c>
      <c r="B53" s="503">
        <v>1664777.76</v>
      </c>
      <c r="C53" s="300">
        <v>3284.3809999999999</v>
      </c>
      <c r="D53" s="344">
        <v>19.728645341826287</v>
      </c>
      <c r="E53" s="310">
        <v>2354.085</v>
      </c>
      <c r="F53" s="344">
        <v>14.140536091736353</v>
      </c>
      <c r="G53" s="310">
        <v>369.71600000000001</v>
      </c>
      <c r="H53" s="344">
        <v>2.2208129450263678</v>
      </c>
      <c r="I53" s="307">
        <v>560.58000000000004</v>
      </c>
      <c r="J53" s="350">
        <v>3.367296305063566</v>
      </c>
      <c r="K53" s="300">
        <v>1047.6679999999999</v>
      </c>
      <c r="L53" s="344">
        <v>5.6961639286488079</v>
      </c>
      <c r="M53" s="313">
        <v>532.39700000000005</v>
      </c>
      <c r="N53" s="344">
        <v>2.8946389382140532</v>
      </c>
      <c r="O53" s="315">
        <v>184.65700000000001</v>
      </c>
      <c r="P53" s="344">
        <v>1.0039788774425706</v>
      </c>
      <c r="Q53" s="315">
        <v>330.61399999999998</v>
      </c>
      <c r="R53" s="344">
        <v>1.7975461129921857</v>
      </c>
      <c r="S53" s="307">
        <v>557.48199999999997</v>
      </c>
      <c r="T53" s="344">
        <v>3.0310259159113335</v>
      </c>
      <c r="U53" s="307">
        <v>493.05500000000001</v>
      </c>
      <c r="V53" s="344">
        <v>2.6807367466028729</v>
      </c>
      <c r="W53" s="307">
        <v>0</v>
      </c>
      <c r="X53" s="344">
        <v>0</v>
      </c>
      <c r="Y53" s="307">
        <v>64.427000000000007</v>
      </c>
      <c r="Z53" s="344">
        <v>0.35028916930846116</v>
      </c>
      <c r="AA53" s="300">
        <v>-213.93100000000001</v>
      </c>
      <c r="AB53" s="344">
        <v>-1.1631414202015986</v>
      </c>
      <c r="AC53" s="319">
        <v>5724.0240000000003</v>
      </c>
      <c r="AD53" s="347">
        <v>34.383111893565903</v>
      </c>
      <c r="AE53" s="300">
        <v>979.35</v>
      </c>
      <c r="AF53" s="344">
        <v>5.8827671989082795</v>
      </c>
      <c r="AG53" s="300">
        <v>9978.9660000000003</v>
      </c>
      <c r="AH53" s="344">
        <v>59.941730600725947</v>
      </c>
      <c r="AI53" s="109" t="s">
        <v>78</v>
      </c>
    </row>
    <row r="54" spans="1:35" ht="30" customHeight="1">
      <c r="A54" s="109" t="s">
        <v>79</v>
      </c>
      <c r="B54" s="503">
        <v>1116951.57</v>
      </c>
      <c r="C54" s="300">
        <v>1981.8679999999999</v>
      </c>
      <c r="D54" s="344">
        <v>17.743544601490644</v>
      </c>
      <c r="E54" s="310">
        <v>1682.989</v>
      </c>
      <c r="F54" s="344">
        <v>15.067698951352025</v>
      </c>
      <c r="G54" s="310">
        <v>189.976</v>
      </c>
      <c r="H54" s="344">
        <v>1.7008436632574855</v>
      </c>
      <c r="I54" s="307">
        <v>108.90300000000001</v>
      </c>
      <c r="J54" s="350">
        <v>0.97500198688113215</v>
      </c>
      <c r="K54" s="300">
        <v>616.72699999999998</v>
      </c>
      <c r="L54" s="344">
        <v>4.9901357553267518</v>
      </c>
      <c r="M54" s="313">
        <v>388.43799999999999</v>
      </c>
      <c r="N54" s="344">
        <v>3.142976312902813</v>
      </c>
      <c r="O54" s="315">
        <v>68.06</v>
      </c>
      <c r="P54" s="344">
        <v>0.55069526631319654</v>
      </c>
      <c r="Q54" s="315">
        <v>160.22900000000001</v>
      </c>
      <c r="R54" s="344">
        <v>1.2964641761107429</v>
      </c>
      <c r="S54" s="307">
        <v>379.53500000000003</v>
      </c>
      <c r="T54" s="344">
        <v>3.0709392873961074</v>
      </c>
      <c r="U54" s="307">
        <v>12.731</v>
      </c>
      <c r="V54" s="344">
        <v>0.10301059999167358</v>
      </c>
      <c r="W54" s="307">
        <v>8.5990000000000002</v>
      </c>
      <c r="X54" s="344">
        <v>6.9577264105600611E-2</v>
      </c>
      <c r="Y54" s="307">
        <v>358.20499999999998</v>
      </c>
      <c r="Z54" s="344">
        <v>2.8983514232988328</v>
      </c>
      <c r="AA54" s="300">
        <v>-79.447999999999993</v>
      </c>
      <c r="AB54" s="344">
        <v>-0.64283922300985663</v>
      </c>
      <c r="AC54" s="319">
        <v>7893.3180000000002</v>
      </c>
      <c r="AD54" s="347">
        <v>70.66839970510091</v>
      </c>
      <c r="AE54" s="300">
        <v>570.71699999999998</v>
      </c>
      <c r="AF54" s="344">
        <v>5.1095948591575908</v>
      </c>
      <c r="AG54" s="300">
        <v>7474.4970000000003</v>
      </c>
      <c r="AH54" s="344">
        <v>66.918720567266845</v>
      </c>
      <c r="AI54" s="109" t="s">
        <v>79</v>
      </c>
    </row>
    <row r="55" spans="1:35" ht="30" customHeight="1">
      <c r="A55" s="109" t="s">
        <v>80</v>
      </c>
      <c r="B55" s="503">
        <v>1023226.384</v>
      </c>
      <c r="C55" s="300">
        <v>1585.45</v>
      </c>
      <c r="D55" s="344">
        <v>15.494616096607611</v>
      </c>
      <c r="E55" s="310">
        <v>1295.24</v>
      </c>
      <c r="F55" s="344">
        <v>12.65839134187142</v>
      </c>
      <c r="G55" s="310">
        <v>172.25700000000001</v>
      </c>
      <c r="H55" s="344">
        <v>1.6834691002260163</v>
      </c>
      <c r="I55" s="307">
        <v>117.953</v>
      </c>
      <c r="J55" s="350">
        <v>1.1527556545101754</v>
      </c>
      <c r="K55" s="300">
        <v>531.45500000000004</v>
      </c>
      <c r="L55" s="344">
        <v>4.7474588566659977</v>
      </c>
      <c r="M55" s="313">
        <v>294.91399999999999</v>
      </c>
      <c r="N55" s="344">
        <v>2.6344508589716829</v>
      </c>
      <c r="O55" s="315">
        <v>88.206999999999994</v>
      </c>
      <c r="P55" s="344">
        <v>0.78794837450007549</v>
      </c>
      <c r="Q55" s="315">
        <v>148.334</v>
      </c>
      <c r="R55" s="344">
        <v>1.3250596231942384</v>
      </c>
      <c r="S55" s="307">
        <v>15.612</v>
      </c>
      <c r="T55" s="344">
        <v>0.139461154133971</v>
      </c>
      <c r="U55" s="307">
        <v>7.7889999999999997</v>
      </c>
      <c r="V55" s="344">
        <v>6.9578716983698441E-2</v>
      </c>
      <c r="W55" s="307">
        <v>0</v>
      </c>
      <c r="X55" s="344">
        <v>0</v>
      </c>
      <c r="Y55" s="307">
        <v>7.8230000000000004</v>
      </c>
      <c r="Z55" s="344">
        <v>6.988243715027255E-2</v>
      </c>
      <c r="AA55" s="300">
        <v>-52.633000000000003</v>
      </c>
      <c r="AB55" s="344">
        <v>-0.47016775080279882</v>
      </c>
      <c r="AC55" s="319">
        <v>6744.884</v>
      </c>
      <c r="AD55" s="347">
        <v>65.917807686241218</v>
      </c>
      <c r="AE55" s="300">
        <v>215.214</v>
      </c>
      <c r="AF55" s="344">
        <v>2.1032882201364349</v>
      </c>
      <c r="AG55" s="300">
        <v>3442.4549999999999</v>
      </c>
      <c r="AH55" s="344">
        <v>33.64314147708685</v>
      </c>
      <c r="AI55" s="109" t="s">
        <v>80</v>
      </c>
    </row>
    <row r="56" spans="1:35" ht="30" customHeight="1">
      <c r="A56" s="109" t="s">
        <v>81</v>
      </c>
      <c r="B56" s="503">
        <v>1517097.9979999999</v>
      </c>
      <c r="C56" s="300">
        <v>3079.78</v>
      </c>
      <c r="D56" s="344">
        <v>20.300468421025499</v>
      </c>
      <c r="E56" s="310">
        <v>2640.2689999999998</v>
      </c>
      <c r="F56" s="344">
        <v>17.403417600449565</v>
      </c>
      <c r="G56" s="310">
        <v>180.85</v>
      </c>
      <c r="H56" s="344">
        <v>1.1920785620864025</v>
      </c>
      <c r="I56" s="307">
        <v>258.661</v>
      </c>
      <c r="J56" s="350">
        <v>1.7049722584895273</v>
      </c>
      <c r="K56" s="300">
        <v>1072.492</v>
      </c>
      <c r="L56" s="344">
        <v>6.5006088238844288</v>
      </c>
      <c r="M56" s="313">
        <v>554.10900000000004</v>
      </c>
      <c r="N56" s="344">
        <v>3.3585759658755285</v>
      </c>
      <c r="O56" s="315">
        <v>153.88900000000001</v>
      </c>
      <c r="P56" s="344">
        <v>0.93275492152738759</v>
      </c>
      <c r="Q56" s="315">
        <v>364.49400000000003</v>
      </c>
      <c r="R56" s="344">
        <v>2.2092779364815134</v>
      </c>
      <c r="S56" s="307">
        <v>845.32500000000005</v>
      </c>
      <c r="T56" s="344">
        <v>5.1236999008385187</v>
      </c>
      <c r="U56" s="307">
        <v>250.12899999999999</v>
      </c>
      <c r="V56" s="344">
        <v>1.5160866323565938</v>
      </c>
      <c r="W56" s="307">
        <v>0</v>
      </c>
      <c r="X56" s="344">
        <v>0</v>
      </c>
      <c r="Y56" s="307">
        <v>595.19600000000003</v>
      </c>
      <c r="Z56" s="344">
        <v>3.6076132684819249</v>
      </c>
      <c r="AA56" s="300">
        <v>-104.337</v>
      </c>
      <c r="AB56" s="344">
        <v>-0.63240940059005535</v>
      </c>
      <c r="AC56" s="319">
        <v>10653.681</v>
      </c>
      <c r="AD56" s="347">
        <v>70.224079222600096</v>
      </c>
      <c r="AE56" s="300">
        <v>516.125</v>
      </c>
      <c r="AF56" s="344">
        <v>3.4020544531758059</v>
      </c>
      <c r="AG56" s="300">
        <v>7292.116</v>
      </c>
      <c r="AH56" s="344">
        <v>48.066215957131597</v>
      </c>
      <c r="AI56" s="109" t="s">
        <v>81</v>
      </c>
    </row>
    <row r="57" spans="1:35" ht="30" customHeight="1" thickBot="1">
      <c r="A57" s="110" t="s">
        <v>82</v>
      </c>
      <c r="B57" s="301">
        <v>1426985.1159999999</v>
      </c>
      <c r="C57" s="302">
        <v>3192.047</v>
      </c>
      <c r="D57" s="345">
        <v>22.369168144848402</v>
      </c>
      <c r="E57" s="311">
        <v>2747.8470000000002</v>
      </c>
      <c r="F57" s="345">
        <v>19.256311570386419</v>
      </c>
      <c r="G57" s="311">
        <v>321.637</v>
      </c>
      <c r="H57" s="345">
        <v>2.2539618416033993</v>
      </c>
      <c r="I57" s="308">
        <v>122.563</v>
      </c>
      <c r="J57" s="351">
        <v>0.8588947328585872</v>
      </c>
      <c r="K57" s="302">
        <v>909.59400000000005</v>
      </c>
      <c r="L57" s="345">
        <v>5.7224425266915091</v>
      </c>
      <c r="M57" s="313">
        <v>583.40800000000002</v>
      </c>
      <c r="N57" s="345">
        <v>3.6703394587167901</v>
      </c>
      <c r="O57" s="314">
        <v>98.908000000000001</v>
      </c>
      <c r="P57" s="345">
        <v>0.6222505265316215</v>
      </c>
      <c r="Q57" s="314">
        <v>227.27799999999999</v>
      </c>
      <c r="R57" s="345">
        <v>1.4298525414430971</v>
      </c>
      <c r="S57" s="308">
        <v>347.95400000000001</v>
      </c>
      <c r="T57" s="345">
        <v>2.189050023342741</v>
      </c>
      <c r="U57" s="308">
        <v>195.303</v>
      </c>
      <c r="V57" s="345">
        <v>1.2286912543293289</v>
      </c>
      <c r="W57" s="308">
        <v>0</v>
      </c>
      <c r="X57" s="345">
        <v>0</v>
      </c>
      <c r="Y57" s="308">
        <v>152.65100000000001</v>
      </c>
      <c r="Z57" s="345">
        <v>0.96035876901341211</v>
      </c>
      <c r="AA57" s="302">
        <v>-90.584000000000003</v>
      </c>
      <c r="AB57" s="345">
        <v>-0.56988253422716473</v>
      </c>
      <c r="AC57" s="320">
        <v>10385.775</v>
      </c>
      <c r="AD57" s="348">
        <v>72.781242660137181</v>
      </c>
      <c r="AE57" s="302">
        <v>495.81799999999998</v>
      </c>
      <c r="AF57" s="345">
        <v>3.4745842436663508</v>
      </c>
      <c r="AG57" s="302">
        <v>6971.7489999999998</v>
      </c>
      <c r="AH57" s="345">
        <v>48.856494169628043</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2" t="s">
        <v>83</v>
      </c>
      <c r="B4" s="116" t="s">
        <v>84</v>
      </c>
      <c r="C4" s="116"/>
      <c r="D4" s="116"/>
      <c r="E4" s="116"/>
      <c r="F4" s="116"/>
      <c r="G4" s="117" t="s">
        <v>85</v>
      </c>
      <c r="H4" s="118"/>
      <c r="I4" s="118"/>
      <c r="J4" s="118"/>
      <c r="K4" s="118"/>
      <c r="L4" s="118"/>
      <c r="M4" s="118"/>
      <c r="N4" s="118"/>
      <c r="O4" s="118"/>
      <c r="P4" s="119"/>
      <c r="Q4" s="119"/>
      <c r="R4" s="120"/>
      <c r="S4" s="752" t="s">
        <v>83</v>
      </c>
    </row>
    <row r="5" spans="1:19" s="53" customFormat="1" ht="24.95" customHeight="1" thickBot="1">
      <c r="A5" s="753"/>
      <c r="B5" s="760" t="s">
        <v>86</v>
      </c>
      <c r="C5" s="767" t="s">
        <v>87</v>
      </c>
      <c r="D5" s="248"/>
      <c r="E5" s="248"/>
      <c r="F5" s="249"/>
      <c r="G5" s="117" t="s">
        <v>88</v>
      </c>
      <c r="H5" s="118"/>
      <c r="I5" s="118"/>
      <c r="J5" s="118"/>
      <c r="K5" s="118"/>
      <c r="L5" s="121"/>
      <c r="M5" s="121"/>
      <c r="N5" s="121"/>
      <c r="O5" s="121"/>
      <c r="P5" s="119" t="s">
        <v>89</v>
      </c>
      <c r="Q5" s="119"/>
      <c r="R5" s="120"/>
      <c r="S5" s="753"/>
    </row>
    <row r="6" spans="1:19" s="53" customFormat="1" ht="24.95" customHeight="1" thickBot="1">
      <c r="A6" s="753"/>
      <c r="B6" s="761"/>
      <c r="C6" s="768"/>
      <c r="D6" s="250"/>
      <c r="E6" s="250"/>
      <c r="F6" s="251"/>
      <c r="G6" s="117" t="s">
        <v>90</v>
      </c>
      <c r="H6" s="118"/>
      <c r="I6" s="118"/>
      <c r="J6" s="118"/>
      <c r="K6" s="118"/>
      <c r="L6" s="363"/>
      <c r="M6" s="363"/>
      <c r="N6" s="363"/>
      <c r="O6" s="246" t="s">
        <v>91</v>
      </c>
      <c r="P6" s="245"/>
      <c r="Q6" s="123"/>
      <c r="R6" s="755" t="s">
        <v>97</v>
      </c>
      <c r="S6" s="753"/>
    </row>
    <row r="7" spans="1:19" s="53" customFormat="1" ht="24.95" customHeight="1">
      <c r="A7" s="753"/>
      <c r="B7" s="761"/>
      <c r="C7" s="768"/>
      <c r="D7" s="763" t="s">
        <v>98</v>
      </c>
      <c r="E7" s="763" t="s">
        <v>125</v>
      </c>
      <c r="F7" s="765" t="s">
        <v>99</v>
      </c>
      <c r="G7" s="750" t="s">
        <v>87</v>
      </c>
      <c r="H7" s="122"/>
      <c r="I7" s="122"/>
      <c r="J7" s="122"/>
      <c r="K7" s="758" t="s">
        <v>93</v>
      </c>
      <c r="L7" s="364"/>
      <c r="M7" s="364"/>
      <c r="N7" s="364"/>
      <c r="O7" s="750" t="s">
        <v>87</v>
      </c>
      <c r="P7" s="123" t="s">
        <v>95</v>
      </c>
      <c r="Q7" s="123" t="s">
        <v>96</v>
      </c>
      <c r="R7" s="756"/>
      <c r="S7" s="753"/>
    </row>
    <row r="8" spans="1:19" s="53" customFormat="1" ht="24.95" customHeight="1" thickBot="1">
      <c r="A8" s="754"/>
      <c r="B8" s="762"/>
      <c r="C8" s="769"/>
      <c r="D8" s="764"/>
      <c r="E8" s="764"/>
      <c r="F8" s="766"/>
      <c r="G8" s="751"/>
      <c r="H8" s="365" t="s">
        <v>98</v>
      </c>
      <c r="I8" s="365" t="s">
        <v>125</v>
      </c>
      <c r="J8" s="365" t="s">
        <v>99</v>
      </c>
      <c r="K8" s="759"/>
      <c r="L8" s="365" t="s">
        <v>98</v>
      </c>
      <c r="M8" s="365" t="s">
        <v>125</v>
      </c>
      <c r="N8" s="365" t="s">
        <v>99</v>
      </c>
      <c r="O8" s="751"/>
      <c r="P8" s="479"/>
      <c r="Q8" s="479"/>
      <c r="R8" s="757"/>
      <c r="S8" s="754"/>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5.3074304933582397</v>
      </c>
      <c r="C10" s="287">
        <v>3.8117742099352796</v>
      </c>
      <c r="D10" s="288">
        <v>5.0268642852557548</v>
      </c>
      <c r="E10" s="288">
        <v>-1.5021701116846913</v>
      </c>
      <c r="F10" s="366">
        <v>-1.2988293963724118</v>
      </c>
      <c r="G10" s="289">
        <v>14.634835986823447</v>
      </c>
      <c r="H10" s="288">
        <v>14.066207494542596</v>
      </c>
      <c r="I10" s="288">
        <v>14.363161623876522</v>
      </c>
      <c r="J10" s="288">
        <v>15.70811153418974</v>
      </c>
      <c r="K10" s="288">
        <v>-4.7597684768160775</v>
      </c>
      <c r="L10" s="288">
        <v>5.1311858857885824</v>
      </c>
      <c r="M10" s="288">
        <v>-66.727267537325616</v>
      </c>
      <c r="N10" s="366">
        <v>-10.638877977686619</v>
      </c>
      <c r="O10" s="286">
        <v>33.772862833264185</v>
      </c>
      <c r="P10" s="286">
        <v>59.268109228447685</v>
      </c>
      <c r="Q10" s="286">
        <v>-12.248445887376505</v>
      </c>
      <c r="R10" s="286">
        <v>-2.6681519317613862</v>
      </c>
      <c r="S10" s="107" t="s">
        <v>100</v>
      </c>
    </row>
    <row r="11" spans="1:19" ht="24.95" customHeight="1">
      <c r="A11" s="108" t="s">
        <v>101</v>
      </c>
      <c r="B11" s="510">
        <v>0.35769336106605465</v>
      </c>
      <c r="C11" s="512">
        <v>7.146693326649654</v>
      </c>
      <c r="D11" s="292">
        <v>11.379649351219712</v>
      </c>
      <c r="E11" s="292">
        <v>-16.320252026518332</v>
      </c>
      <c r="F11" s="513">
        <v>-9.12851662074101</v>
      </c>
      <c r="G11" s="511">
        <v>77.621896228973952</v>
      </c>
      <c r="H11" s="292">
        <v>71.55548137143677</v>
      </c>
      <c r="I11" s="292">
        <v>47.809934522930718</v>
      </c>
      <c r="J11" s="292">
        <v>95.906880162997709</v>
      </c>
      <c r="K11" s="292">
        <v>7.0441093253697886</v>
      </c>
      <c r="L11" s="292">
        <v>-3.8391039007894534</v>
      </c>
      <c r="M11" s="292">
        <v>-13.947912017189651</v>
      </c>
      <c r="N11" s="513">
        <v>22.774952224682082</v>
      </c>
      <c r="O11" s="510">
        <v>451.13752085159126</v>
      </c>
      <c r="P11" s="510">
        <v>12.441477076111937</v>
      </c>
      <c r="Q11" s="510">
        <v>11.96373012540019</v>
      </c>
      <c r="R11" s="510">
        <v>36.514104528443454</v>
      </c>
      <c r="S11" s="108" t="s">
        <v>101</v>
      </c>
    </row>
    <row r="12" spans="1:19" ht="24.95" customHeight="1">
      <c r="A12" s="109" t="s">
        <v>37</v>
      </c>
      <c r="B12" s="290">
        <v>2.6009024877226494</v>
      </c>
      <c r="C12" s="293">
        <v>1.2351106988496952</v>
      </c>
      <c r="D12" s="294">
        <v>-2.3512402172214735</v>
      </c>
      <c r="E12" s="294">
        <v>27.140389834690353</v>
      </c>
      <c r="F12" s="368">
        <v>3.2877974348270556</v>
      </c>
      <c r="G12" s="293">
        <v>2.4902623956062797</v>
      </c>
      <c r="H12" s="291">
        <v>4.3329043329043486</v>
      </c>
      <c r="I12" s="291">
        <v>2.320975147252696</v>
      </c>
      <c r="J12" s="291">
        <v>-0.42344125260586907</v>
      </c>
      <c r="K12" s="291">
        <v>-64.782216440770426</v>
      </c>
      <c r="L12" s="291" t="s">
        <v>208</v>
      </c>
      <c r="M12" s="291" t="s">
        <v>22</v>
      </c>
      <c r="N12" s="367">
        <v>-96.674691876132002</v>
      </c>
      <c r="O12" s="290">
        <v>29.47048152095212</v>
      </c>
      <c r="P12" s="290">
        <v>29.51800064903523</v>
      </c>
      <c r="Q12" s="290">
        <v>7.8261211412397245</v>
      </c>
      <c r="R12" s="290">
        <v>-39.358280753389188</v>
      </c>
      <c r="S12" s="109" t="s">
        <v>102</v>
      </c>
    </row>
    <row r="13" spans="1:19" ht="24.95" customHeight="1">
      <c r="A13" s="109" t="s">
        <v>38</v>
      </c>
      <c r="B13" s="290">
        <v>0.16486643618907237</v>
      </c>
      <c r="C13" s="293">
        <v>-26.945834430690894</v>
      </c>
      <c r="D13" s="294">
        <v>-32.909548937891842</v>
      </c>
      <c r="E13" s="294">
        <v>-14.822030347415961</v>
      </c>
      <c r="F13" s="368">
        <v>11.963350785340324</v>
      </c>
      <c r="G13" s="293">
        <v>32.02839913497661</v>
      </c>
      <c r="H13" s="291">
        <v>81.025852976460442</v>
      </c>
      <c r="I13" s="291">
        <v>2.8955156201522669</v>
      </c>
      <c r="J13" s="291">
        <v>-5.9888341842245865</v>
      </c>
      <c r="K13" s="291">
        <v>-82.491119661358809</v>
      </c>
      <c r="L13" s="291">
        <v>-81.655921422699151</v>
      </c>
      <c r="M13" s="291" t="s">
        <v>22</v>
      </c>
      <c r="N13" s="367">
        <v>-89.297678518953859</v>
      </c>
      <c r="O13" s="290">
        <v>491.89838796568722</v>
      </c>
      <c r="P13" s="290">
        <v>22.654096867841943</v>
      </c>
      <c r="Q13" s="290">
        <v>277.77320337270288</v>
      </c>
      <c r="R13" s="290">
        <v>137.39433305498699</v>
      </c>
      <c r="S13" s="109" t="s">
        <v>38</v>
      </c>
    </row>
    <row r="14" spans="1:19" ht="24.95" customHeight="1">
      <c r="A14" s="109" t="s">
        <v>39</v>
      </c>
      <c r="B14" s="290">
        <v>3.9612695254870829</v>
      </c>
      <c r="C14" s="293">
        <v>15.680220151716512</v>
      </c>
      <c r="D14" s="294">
        <v>9.4211581607018786</v>
      </c>
      <c r="E14" s="294">
        <v>2.3519610070795096</v>
      </c>
      <c r="F14" s="368">
        <v>196.72948868963198</v>
      </c>
      <c r="G14" s="293">
        <v>15.153933010790908</v>
      </c>
      <c r="H14" s="291">
        <v>19.848165903874616</v>
      </c>
      <c r="I14" s="291">
        <v>15.577485200560034</v>
      </c>
      <c r="J14" s="291">
        <v>4.8332372150483138</v>
      </c>
      <c r="K14" s="291">
        <v>-21.614316619362299</v>
      </c>
      <c r="L14" s="291">
        <v>454.86896296410555</v>
      </c>
      <c r="M14" s="291">
        <v>-93.214942065590208</v>
      </c>
      <c r="N14" s="367">
        <v>-46.258932832349686</v>
      </c>
      <c r="O14" s="290">
        <v>124.68104776579355</v>
      </c>
      <c r="P14" s="290">
        <v>83.660391032014871</v>
      </c>
      <c r="Q14" s="290">
        <v>0.46338400828180681</v>
      </c>
      <c r="R14" s="290">
        <v>29.146117757622875</v>
      </c>
      <c r="S14" s="109" t="s">
        <v>39</v>
      </c>
    </row>
    <row r="15" spans="1:19" ht="24.95" customHeight="1">
      <c r="A15" s="109" t="s">
        <v>40</v>
      </c>
      <c r="B15" s="290">
        <v>4.3561419392919021</v>
      </c>
      <c r="C15" s="293">
        <v>-7.3339323545139052</v>
      </c>
      <c r="D15" s="294">
        <v>-4.1454879286457356</v>
      </c>
      <c r="E15" s="294">
        <v>-36.152945965197922</v>
      </c>
      <c r="F15" s="368">
        <v>34.670174108834743</v>
      </c>
      <c r="G15" s="293">
        <v>-7.6713654268963012</v>
      </c>
      <c r="H15" s="291">
        <v>33.679762020725775</v>
      </c>
      <c r="I15" s="291">
        <v>-37.623705737658028</v>
      </c>
      <c r="J15" s="291">
        <v>-31.829975766773558</v>
      </c>
      <c r="K15" s="291">
        <v>-98.035690578395361</v>
      </c>
      <c r="L15" s="291">
        <v>-99.642499896419679</v>
      </c>
      <c r="M15" s="291" t="s">
        <v>22</v>
      </c>
      <c r="N15" s="367">
        <v>-75.078224101479918</v>
      </c>
      <c r="O15" s="290">
        <v>-45.062350546431887</v>
      </c>
      <c r="P15" s="290">
        <v>422.7582432661236</v>
      </c>
      <c r="Q15" s="290">
        <v>-33.790411721719522</v>
      </c>
      <c r="R15" s="290">
        <v>94.827703029382917</v>
      </c>
      <c r="S15" s="109" t="s">
        <v>40</v>
      </c>
    </row>
    <row r="16" spans="1:19" ht="24.95" customHeight="1">
      <c r="A16" s="109" t="s">
        <v>41</v>
      </c>
      <c r="B16" s="290">
        <v>5.9904485730919816</v>
      </c>
      <c r="C16" s="293">
        <v>16.818400587683954</v>
      </c>
      <c r="D16" s="294">
        <v>21.579088443607404</v>
      </c>
      <c r="E16" s="294">
        <v>-27.193650868082003</v>
      </c>
      <c r="F16" s="368">
        <v>10.200714874896889</v>
      </c>
      <c r="G16" s="293">
        <v>57.47389563757929</v>
      </c>
      <c r="H16" s="291">
        <v>52.284198325583105</v>
      </c>
      <c r="I16" s="291">
        <v>29.447559141255283</v>
      </c>
      <c r="J16" s="291">
        <v>73.996089765385932</v>
      </c>
      <c r="K16" s="291">
        <v>93.815201192250385</v>
      </c>
      <c r="L16" s="291">
        <v>130.55955678670358</v>
      </c>
      <c r="M16" s="291" t="s">
        <v>22</v>
      </c>
      <c r="N16" s="367" t="s">
        <v>22</v>
      </c>
      <c r="O16" s="290">
        <v>-39.194281086030216</v>
      </c>
      <c r="P16" s="290">
        <v>71.582831979160204</v>
      </c>
      <c r="Q16" s="290">
        <v>-75.91266517904819</v>
      </c>
      <c r="R16" s="290">
        <v>67.830816510111418</v>
      </c>
      <c r="S16" s="109" t="s">
        <v>41</v>
      </c>
    </row>
    <row r="17" spans="1:19" ht="24.95" customHeight="1">
      <c r="A17" s="109" t="s">
        <v>42</v>
      </c>
      <c r="B17" s="290">
        <v>4.5164654089253844</v>
      </c>
      <c r="C17" s="293">
        <v>27.710812808485443</v>
      </c>
      <c r="D17" s="294">
        <v>35.674364743285992</v>
      </c>
      <c r="E17" s="294">
        <v>-11.908584048484542</v>
      </c>
      <c r="F17" s="368">
        <v>12.092260874675944</v>
      </c>
      <c r="G17" s="293">
        <v>-12.55639452016068</v>
      </c>
      <c r="H17" s="291">
        <v>-19.139833139991325</v>
      </c>
      <c r="I17" s="291">
        <v>-13.803167293308746</v>
      </c>
      <c r="J17" s="291">
        <v>-1.3086860230459791</v>
      </c>
      <c r="K17" s="291">
        <v>86.472642672322849</v>
      </c>
      <c r="L17" s="291">
        <v>171.09406388780258</v>
      </c>
      <c r="M17" s="291">
        <v>70.946681175190434</v>
      </c>
      <c r="N17" s="367">
        <v>-4.9615888207825947</v>
      </c>
      <c r="O17" s="290">
        <v>-40.264538027341437</v>
      </c>
      <c r="P17" s="290">
        <v>175.021384636721</v>
      </c>
      <c r="Q17" s="290">
        <v>-2.4941948721128142</v>
      </c>
      <c r="R17" s="290">
        <v>-39.565800329740021</v>
      </c>
      <c r="S17" s="109" t="s">
        <v>42</v>
      </c>
    </row>
    <row r="18" spans="1:19" ht="24.95" customHeight="1">
      <c r="A18" s="109" t="s">
        <v>43</v>
      </c>
      <c r="B18" s="290">
        <v>3.4497884849520943</v>
      </c>
      <c r="C18" s="293">
        <v>10.599037538516029</v>
      </c>
      <c r="D18" s="294">
        <v>10.784424462648758</v>
      </c>
      <c r="E18" s="294">
        <v>4.1194347814086854</v>
      </c>
      <c r="F18" s="368">
        <v>26.341870808604611</v>
      </c>
      <c r="G18" s="293">
        <v>9.4096610693591174</v>
      </c>
      <c r="H18" s="291">
        <v>-0.83629838702935899</v>
      </c>
      <c r="I18" s="291">
        <v>24.0872348343878</v>
      </c>
      <c r="J18" s="291">
        <v>16.153443950628272</v>
      </c>
      <c r="K18" s="291">
        <v>-6.1380978504812731</v>
      </c>
      <c r="L18" s="291">
        <v>-2.2078120443784144</v>
      </c>
      <c r="M18" s="291">
        <v>-80.632166098543536</v>
      </c>
      <c r="N18" s="367">
        <v>-8.5209094415829014</v>
      </c>
      <c r="O18" s="290">
        <v>-7.6478235531447467</v>
      </c>
      <c r="P18" s="290">
        <v>21.99123944000776</v>
      </c>
      <c r="Q18" s="290">
        <v>8.13756904802203</v>
      </c>
      <c r="R18" s="290">
        <v>33.657275347038137</v>
      </c>
      <c r="S18" s="109" t="s">
        <v>43</v>
      </c>
    </row>
    <row r="19" spans="1:19" ht="24.95" customHeight="1">
      <c r="A19" s="109" t="s">
        <v>44</v>
      </c>
      <c r="B19" s="290">
        <v>5.4938027704301646</v>
      </c>
      <c r="C19" s="293">
        <v>24.378074954039548</v>
      </c>
      <c r="D19" s="294">
        <v>26.937992339454937</v>
      </c>
      <c r="E19" s="294">
        <v>29.329028357733819</v>
      </c>
      <c r="F19" s="368">
        <v>-8.3276180240820707</v>
      </c>
      <c r="G19" s="293">
        <v>67.123033081402554</v>
      </c>
      <c r="H19" s="291">
        <v>62.117579850449374</v>
      </c>
      <c r="I19" s="291">
        <v>8.9825829031231734</v>
      </c>
      <c r="J19" s="291">
        <v>153.47013140813957</v>
      </c>
      <c r="K19" s="291">
        <v>-3.6879335210493736</v>
      </c>
      <c r="L19" s="291">
        <v>27.703885873387762</v>
      </c>
      <c r="M19" s="291" t="s">
        <v>22</v>
      </c>
      <c r="N19" s="367">
        <v>-39.699626341400986</v>
      </c>
      <c r="O19" s="290">
        <v>-56.732240517171952</v>
      </c>
      <c r="P19" s="290">
        <v>118.35556961099689</v>
      </c>
      <c r="Q19" s="290">
        <v>20.617004491149189</v>
      </c>
      <c r="R19" s="290">
        <v>-45.325284602314987</v>
      </c>
      <c r="S19" s="109" t="s">
        <v>44</v>
      </c>
    </row>
    <row r="20" spans="1:19" ht="24.95" customHeight="1">
      <c r="A20" s="109" t="s">
        <v>45</v>
      </c>
      <c r="B20" s="290">
        <v>2.1243163244571122</v>
      </c>
      <c r="C20" s="293">
        <v>-11.171644099326102</v>
      </c>
      <c r="D20" s="294">
        <v>-18.137599863217488</v>
      </c>
      <c r="E20" s="294">
        <v>22.981156672197201</v>
      </c>
      <c r="F20" s="368">
        <v>27.727672904467468</v>
      </c>
      <c r="G20" s="293">
        <v>24.145445223038791</v>
      </c>
      <c r="H20" s="291">
        <v>37.896216694512191</v>
      </c>
      <c r="I20" s="291">
        <v>46.641006947422596</v>
      </c>
      <c r="J20" s="291">
        <v>-10.828198529788693</v>
      </c>
      <c r="K20" s="291">
        <v>62.548628260207693</v>
      </c>
      <c r="L20" s="291">
        <v>252.72519850323994</v>
      </c>
      <c r="M20" s="291" t="s">
        <v>22</v>
      </c>
      <c r="N20" s="367">
        <v>-49.841431950118256</v>
      </c>
      <c r="O20" s="290">
        <v>36.596920647453601</v>
      </c>
      <c r="P20" s="290">
        <v>179.10112275691176</v>
      </c>
      <c r="Q20" s="290">
        <v>48.286763553611451</v>
      </c>
      <c r="R20" s="290">
        <v>62.022766843692978</v>
      </c>
      <c r="S20" s="109" t="s">
        <v>45</v>
      </c>
    </row>
    <row r="21" spans="1:19" ht="24.95" customHeight="1">
      <c r="A21" s="109" t="s">
        <v>46</v>
      </c>
      <c r="B21" s="290">
        <v>7.5133538894078384</v>
      </c>
      <c r="C21" s="293">
        <v>-26.957265093648076</v>
      </c>
      <c r="D21" s="294">
        <v>-30.265846069109202</v>
      </c>
      <c r="E21" s="294">
        <v>-15.720658080021906</v>
      </c>
      <c r="F21" s="368">
        <v>-14.268088776020349</v>
      </c>
      <c r="G21" s="293">
        <v>89.48421583567071</v>
      </c>
      <c r="H21" s="291">
        <v>106.04052732035098</v>
      </c>
      <c r="I21" s="291">
        <v>65.89587768207619</v>
      </c>
      <c r="J21" s="291">
        <v>84.155669325065787</v>
      </c>
      <c r="K21" s="291">
        <v>39.7222991328494</v>
      </c>
      <c r="L21" s="291">
        <v>42.473430115610654</v>
      </c>
      <c r="M21" s="291">
        <v>160.04184100418411</v>
      </c>
      <c r="N21" s="367">
        <v>37.196778589447263</v>
      </c>
      <c r="O21" s="290">
        <v>2.4093588584978392</v>
      </c>
      <c r="P21" s="290">
        <v>59.65826361378609</v>
      </c>
      <c r="Q21" s="290">
        <v>2.1935577573334086</v>
      </c>
      <c r="R21" s="290">
        <v>-17.166979590347083</v>
      </c>
      <c r="S21" s="109" t="s">
        <v>46</v>
      </c>
    </row>
    <row r="22" spans="1:19" ht="24.95" customHeight="1">
      <c r="A22" s="109" t="s">
        <v>47</v>
      </c>
      <c r="B22" s="290">
        <v>5.5758873522404855</v>
      </c>
      <c r="C22" s="293">
        <v>2.0247203001836596</v>
      </c>
      <c r="D22" s="294">
        <v>5.0712243880369101</v>
      </c>
      <c r="E22" s="294">
        <v>-12.946184105616481</v>
      </c>
      <c r="F22" s="368">
        <v>-6.0880585681288437</v>
      </c>
      <c r="G22" s="293">
        <v>25.702277887262809</v>
      </c>
      <c r="H22" s="291">
        <v>10.757560711120263</v>
      </c>
      <c r="I22" s="291">
        <v>25.83206201936548</v>
      </c>
      <c r="J22" s="291">
        <v>55.914679402368591</v>
      </c>
      <c r="K22" s="291">
        <v>-21.466977260502361</v>
      </c>
      <c r="L22" s="291">
        <v>-30.604341940679561</v>
      </c>
      <c r="M22" s="291">
        <v>-31.547293603061789</v>
      </c>
      <c r="N22" s="367">
        <v>-1.8843920052343464</v>
      </c>
      <c r="O22" s="290">
        <v>-17.234133878385279</v>
      </c>
      <c r="P22" s="290">
        <v>69.440736102140079</v>
      </c>
      <c r="Q22" s="290">
        <v>-30.657100869866824</v>
      </c>
      <c r="R22" s="290">
        <v>-16.805317280745285</v>
      </c>
      <c r="S22" s="109" t="s">
        <v>47</v>
      </c>
    </row>
    <row r="23" spans="1:19" ht="24.95" customHeight="1">
      <c r="A23" s="109" t="s">
        <v>48</v>
      </c>
      <c r="B23" s="290">
        <v>9.5195025620545408</v>
      </c>
      <c r="C23" s="293">
        <v>17.833067889263816</v>
      </c>
      <c r="D23" s="294">
        <v>19.312630838128257</v>
      </c>
      <c r="E23" s="294">
        <v>16.558781205394851</v>
      </c>
      <c r="F23" s="368">
        <v>4.9896786785106144</v>
      </c>
      <c r="G23" s="293">
        <v>-10.250250853785204</v>
      </c>
      <c r="H23" s="291">
        <v>-3.0497135968356304</v>
      </c>
      <c r="I23" s="291">
        <v>-26.116901620157734</v>
      </c>
      <c r="J23" s="291">
        <v>-11.753208114703568</v>
      </c>
      <c r="K23" s="291">
        <v>22.839300144795999</v>
      </c>
      <c r="L23" s="291">
        <v>138.47656778895171</v>
      </c>
      <c r="M23" s="291">
        <v>12.962528640242482</v>
      </c>
      <c r="N23" s="367">
        <v>-27.269407960094298</v>
      </c>
      <c r="O23" s="290">
        <v>105.02742779403911</v>
      </c>
      <c r="P23" s="290">
        <v>95.828864579303712</v>
      </c>
      <c r="Q23" s="290">
        <v>-14.076274687412976</v>
      </c>
      <c r="R23" s="290">
        <v>-26.290689852549335</v>
      </c>
      <c r="S23" s="109" t="s">
        <v>48</v>
      </c>
    </row>
    <row r="24" spans="1:19" ht="24.95" customHeight="1">
      <c r="A24" s="109" t="s">
        <v>49</v>
      </c>
      <c r="B24" s="290">
        <v>6.8534864018763244</v>
      </c>
      <c r="C24" s="293">
        <v>4.6339110956086955</v>
      </c>
      <c r="D24" s="294">
        <v>8.2619923613560928</v>
      </c>
      <c r="E24" s="294">
        <v>-19.888355013964954</v>
      </c>
      <c r="F24" s="368">
        <v>7.390122187774594</v>
      </c>
      <c r="G24" s="293">
        <v>57.87624848718994</v>
      </c>
      <c r="H24" s="291">
        <v>59.29646602630956</v>
      </c>
      <c r="I24" s="291">
        <v>60.821382904126153</v>
      </c>
      <c r="J24" s="291">
        <v>53.623535406556101</v>
      </c>
      <c r="K24" s="291">
        <v>14.839933869392041</v>
      </c>
      <c r="L24" s="291">
        <v>139.56081267428675</v>
      </c>
      <c r="M24" s="291">
        <v>-83.815371124857577</v>
      </c>
      <c r="N24" s="367">
        <v>0.63383005037675844</v>
      </c>
      <c r="O24" s="290">
        <v>174.65254875635679</v>
      </c>
      <c r="P24" s="290">
        <v>77.371538762505679</v>
      </c>
      <c r="Q24" s="290">
        <v>-31.544315470558942</v>
      </c>
      <c r="R24" s="290">
        <v>0.18575618843945563</v>
      </c>
      <c r="S24" s="109" t="s">
        <v>49</v>
      </c>
    </row>
    <row r="25" spans="1:19" ht="24.95" customHeight="1">
      <c r="A25" s="109" t="s">
        <v>50</v>
      </c>
      <c r="B25" s="290">
        <v>1.1782671358371317</v>
      </c>
      <c r="C25" s="293">
        <v>2.4608530972876252</v>
      </c>
      <c r="D25" s="294">
        <v>2.291132874813286</v>
      </c>
      <c r="E25" s="294">
        <v>-7.1583307996351522</v>
      </c>
      <c r="F25" s="368">
        <v>15.497979833061265</v>
      </c>
      <c r="G25" s="293">
        <v>-3.3322316899688218</v>
      </c>
      <c r="H25" s="291">
        <v>-29.601331686174333</v>
      </c>
      <c r="I25" s="291">
        <v>21.949356950614174</v>
      </c>
      <c r="J25" s="291">
        <v>27.415087258397449</v>
      </c>
      <c r="K25" s="291">
        <v>-73.82270843460438</v>
      </c>
      <c r="L25" s="291">
        <v>-76.846229087278132</v>
      </c>
      <c r="M25" s="291" t="s">
        <v>22</v>
      </c>
      <c r="N25" s="367">
        <v>108.50998463901692</v>
      </c>
      <c r="O25" s="290">
        <v>-68.306026916325337</v>
      </c>
      <c r="P25" s="290">
        <v>103.97147760456994</v>
      </c>
      <c r="Q25" s="290">
        <v>73.452109497761143</v>
      </c>
      <c r="R25" s="290">
        <v>-46.612551230708732</v>
      </c>
      <c r="S25" s="109" t="s">
        <v>50</v>
      </c>
    </row>
    <row r="26" spans="1:19" ht="24.95" customHeight="1">
      <c r="A26" s="109" t="s">
        <v>51</v>
      </c>
      <c r="B26" s="290">
        <v>4.3305991271104887</v>
      </c>
      <c r="C26" s="293">
        <v>-18.591988079489738</v>
      </c>
      <c r="D26" s="294">
        <v>-19.645285559337239</v>
      </c>
      <c r="E26" s="294">
        <v>-36.651203990769012</v>
      </c>
      <c r="F26" s="368">
        <v>19.496323840108175</v>
      </c>
      <c r="G26" s="293">
        <v>-24.445678210527049</v>
      </c>
      <c r="H26" s="291">
        <v>-26.878254980265766</v>
      </c>
      <c r="I26" s="291">
        <v>-60.515469163443925</v>
      </c>
      <c r="J26" s="291">
        <v>-9.8604847207586914</v>
      </c>
      <c r="K26" s="291">
        <v>-68.404537880264257</v>
      </c>
      <c r="L26" s="291">
        <v>-57.300564008821176</v>
      </c>
      <c r="M26" s="291">
        <v>-94.356846473029051</v>
      </c>
      <c r="N26" s="367">
        <v>-82.279697574415707</v>
      </c>
      <c r="O26" s="290">
        <v>-14.779630611163213</v>
      </c>
      <c r="P26" s="290">
        <v>464.89084616521654</v>
      </c>
      <c r="Q26" s="290">
        <v>-93.275137983611387</v>
      </c>
      <c r="R26" s="290">
        <v>-23.13278017372204</v>
      </c>
      <c r="S26" s="109" t="s">
        <v>51</v>
      </c>
    </row>
    <row r="27" spans="1:19" ht="24.95" customHeight="1">
      <c r="A27" s="109" t="s">
        <v>52</v>
      </c>
      <c r="B27" s="290">
        <v>2.1266116597962821</v>
      </c>
      <c r="C27" s="293">
        <v>2.356263444804668</v>
      </c>
      <c r="D27" s="294">
        <v>7.254514163578591</v>
      </c>
      <c r="E27" s="294">
        <v>26.415581180155172</v>
      </c>
      <c r="F27" s="368">
        <v>-36.294604149922996</v>
      </c>
      <c r="G27" s="293">
        <v>-21.477050043975566</v>
      </c>
      <c r="H27" s="291">
        <v>-27.823304894476877</v>
      </c>
      <c r="I27" s="291">
        <v>-41.831269114441646</v>
      </c>
      <c r="J27" s="291">
        <v>-2.2598480565858239</v>
      </c>
      <c r="K27" s="291">
        <v>-55.984234346247575</v>
      </c>
      <c r="L27" s="291" t="s">
        <v>208</v>
      </c>
      <c r="M27" s="291" t="s">
        <v>22</v>
      </c>
      <c r="N27" s="367">
        <v>-79.315393080984421</v>
      </c>
      <c r="O27" s="290" t="s">
        <v>208</v>
      </c>
      <c r="P27" s="290">
        <v>-12.912333105409004</v>
      </c>
      <c r="Q27" s="290">
        <v>-29.814979465684416</v>
      </c>
      <c r="R27" s="290">
        <v>227.23589187830811</v>
      </c>
      <c r="S27" s="109" t="s">
        <v>52</v>
      </c>
    </row>
    <row r="28" spans="1:19" ht="24.95" customHeight="1">
      <c r="A28" s="109" t="s">
        <v>53</v>
      </c>
      <c r="B28" s="290">
        <v>3.4499227482404109</v>
      </c>
      <c r="C28" s="293">
        <v>-12.14680495742391</v>
      </c>
      <c r="D28" s="294">
        <v>-7.0227724640685523</v>
      </c>
      <c r="E28" s="294">
        <v>-37.614078565412001</v>
      </c>
      <c r="F28" s="368">
        <v>-33.116883116883116</v>
      </c>
      <c r="G28" s="293">
        <v>-37.033346261532749</v>
      </c>
      <c r="H28" s="291">
        <v>-16.303938889574439</v>
      </c>
      <c r="I28" s="291">
        <v>-68.043651739540479</v>
      </c>
      <c r="J28" s="291">
        <v>-51.05860494591753</v>
      </c>
      <c r="K28" s="291">
        <v>90.072394692773429</v>
      </c>
      <c r="L28" s="291">
        <v>9.4075044790103703</v>
      </c>
      <c r="M28" s="291" t="s">
        <v>22</v>
      </c>
      <c r="N28" s="367">
        <v>439.19038653228495</v>
      </c>
      <c r="O28" s="290">
        <v>-2.5836509953409603</v>
      </c>
      <c r="P28" s="290">
        <v>34.020979397542362</v>
      </c>
      <c r="Q28" s="290">
        <v>-35.27113311485185</v>
      </c>
      <c r="R28" s="290">
        <v>-51.322441414993776</v>
      </c>
      <c r="S28" s="109" t="s">
        <v>53</v>
      </c>
    </row>
    <row r="29" spans="1:19" ht="24.95" customHeight="1">
      <c r="A29" s="109" t="s">
        <v>54</v>
      </c>
      <c r="B29" s="290">
        <v>0.26591559128033282</v>
      </c>
      <c r="C29" s="293">
        <v>-9.404530444013389</v>
      </c>
      <c r="D29" s="294">
        <v>10.516068233803139</v>
      </c>
      <c r="E29" s="294">
        <v>-62.953336873518175</v>
      </c>
      <c r="F29" s="368">
        <v>43.324718686293096</v>
      </c>
      <c r="G29" s="293">
        <v>20.551033999386405</v>
      </c>
      <c r="H29" s="291">
        <v>-24.09981971724072</v>
      </c>
      <c r="I29" s="291">
        <v>84.989280567954154</v>
      </c>
      <c r="J29" s="291">
        <v>121.09314857582757</v>
      </c>
      <c r="K29" s="291">
        <v>-56.838278640204365</v>
      </c>
      <c r="L29" s="291">
        <v>-59.054233017862337</v>
      </c>
      <c r="M29" s="291" t="s">
        <v>22</v>
      </c>
      <c r="N29" s="367">
        <v>-56.716581646645828</v>
      </c>
      <c r="O29" s="290">
        <v>-69.454417960203017</v>
      </c>
      <c r="P29" s="290">
        <v>53.920018000251474</v>
      </c>
      <c r="Q29" s="290">
        <v>1.8122962087659289E-2</v>
      </c>
      <c r="R29" s="290">
        <v>0.65266871898046475</v>
      </c>
      <c r="S29" s="109" t="s">
        <v>54</v>
      </c>
    </row>
    <row r="30" spans="1:19" ht="24.95" customHeight="1">
      <c r="A30" s="109" t="s">
        <v>55</v>
      </c>
      <c r="B30" s="290">
        <v>1.3243562705473693</v>
      </c>
      <c r="C30" s="293">
        <v>-8.6944886332760376</v>
      </c>
      <c r="D30" s="294">
        <v>-5.3595934922054767</v>
      </c>
      <c r="E30" s="294">
        <v>-30.288162316916313</v>
      </c>
      <c r="F30" s="368">
        <v>-2.2252728791267771</v>
      </c>
      <c r="G30" s="293">
        <v>22.391800126317236</v>
      </c>
      <c r="H30" s="291">
        <v>-6.4764218188439315</v>
      </c>
      <c r="I30" s="291">
        <v>65.222452230326269</v>
      </c>
      <c r="J30" s="291">
        <v>24.34902690493746</v>
      </c>
      <c r="K30" s="291">
        <v>82.0367690867308</v>
      </c>
      <c r="L30" s="291" t="s">
        <v>208</v>
      </c>
      <c r="M30" s="291" t="s">
        <v>22</v>
      </c>
      <c r="N30" s="367">
        <v>-20.005722589923721</v>
      </c>
      <c r="O30" s="290">
        <v>113.01479054113895</v>
      </c>
      <c r="P30" s="290">
        <v>189.74386563610204</v>
      </c>
      <c r="Q30" s="290">
        <v>-72.049904526335098</v>
      </c>
      <c r="R30" s="290">
        <v>-46.376463820920144</v>
      </c>
      <c r="S30" s="109" t="s">
        <v>55</v>
      </c>
    </row>
    <row r="31" spans="1:19" ht="24.95" customHeight="1">
      <c r="A31" s="109" t="s">
        <v>56</v>
      </c>
      <c r="B31" s="290">
        <v>2.7133441735902863</v>
      </c>
      <c r="C31" s="293">
        <v>27.539228411724508</v>
      </c>
      <c r="D31" s="294">
        <v>37.091925400845327</v>
      </c>
      <c r="E31" s="294">
        <v>-19.963132204798001</v>
      </c>
      <c r="F31" s="368">
        <v>13.673305203014436</v>
      </c>
      <c r="G31" s="293">
        <v>8.1791519610279835</v>
      </c>
      <c r="H31" s="291">
        <v>-14.188072111936407</v>
      </c>
      <c r="I31" s="291">
        <v>-4.7082155267616059</v>
      </c>
      <c r="J31" s="291">
        <v>39.858201484721633</v>
      </c>
      <c r="K31" s="291">
        <v>-39.291354552892031</v>
      </c>
      <c r="L31" s="291" t="s">
        <v>208</v>
      </c>
      <c r="M31" s="291">
        <v>-18.577389231074903</v>
      </c>
      <c r="N31" s="367">
        <v>-78.022388784248236</v>
      </c>
      <c r="O31" s="290">
        <v>-37.63681101643558</v>
      </c>
      <c r="P31" s="290">
        <v>38.615447246460604</v>
      </c>
      <c r="Q31" s="290">
        <v>436.80512265548248</v>
      </c>
      <c r="R31" s="290">
        <v>13.793588239216035</v>
      </c>
      <c r="S31" s="109" t="s">
        <v>56</v>
      </c>
    </row>
    <row r="32" spans="1:19" ht="24.95" customHeight="1">
      <c r="A32" s="109" t="s">
        <v>57</v>
      </c>
      <c r="B32" s="290">
        <v>2.4855895123567819</v>
      </c>
      <c r="C32" s="293">
        <v>25.909454550547778</v>
      </c>
      <c r="D32" s="294">
        <v>25.663443513494315</v>
      </c>
      <c r="E32" s="294">
        <v>14.621871740586442</v>
      </c>
      <c r="F32" s="368">
        <v>42.47435644540883</v>
      </c>
      <c r="G32" s="293">
        <v>16.999269985535577</v>
      </c>
      <c r="H32" s="291">
        <v>48.872855044961085</v>
      </c>
      <c r="I32" s="291">
        <v>-0.20958018195769057</v>
      </c>
      <c r="J32" s="291">
        <v>-13.742396494718207</v>
      </c>
      <c r="K32" s="291">
        <v>-10.600209964885181</v>
      </c>
      <c r="L32" s="291">
        <v>169.556976194622</v>
      </c>
      <c r="M32" s="291" t="s">
        <v>22</v>
      </c>
      <c r="N32" s="367">
        <v>-56.801273430991614</v>
      </c>
      <c r="O32" s="290">
        <v>75.08106603303807</v>
      </c>
      <c r="P32" s="290">
        <v>10.324951035152679</v>
      </c>
      <c r="Q32" s="290">
        <v>-25.408522088901847</v>
      </c>
      <c r="R32" s="290">
        <v>-12.812819660028367</v>
      </c>
      <c r="S32" s="109" t="s">
        <v>57</v>
      </c>
    </row>
    <row r="33" spans="1:19" ht="24.95" customHeight="1">
      <c r="A33" s="109" t="s">
        <v>58</v>
      </c>
      <c r="B33" s="290">
        <v>8.3757894062063087</v>
      </c>
      <c r="C33" s="293">
        <v>24.200933290116694</v>
      </c>
      <c r="D33" s="294">
        <v>37.346686688536352</v>
      </c>
      <c r="E33" s="294">
        <v>-8.6743864438113576</v>
      </c>
      <c r="F33" s="368">
        <v>-30.01774977495721</v>
      </c>
      <c r="G33" s="293">
        <v>94.047652947578911</v>
      </c>
      <c r="H33" s="291">
        <v>84.172814565061458</v>
      </c>
      <c r="I33" s="291">
        <v>139.92319923991002</v>
      </c>
      <c r="J33" s="291">
        <v>91.706738176025823</v>
      </c>
      <c r="K33" s="291">
        <v>-27.264538407846885</v>
      </c>
      <c r="L33" s="291">
        <v>-45.396045377505715</v>
      </c>
      <c r="M33" s="291">
        <v>-7.1762618932430371</v>
      </c>
      <c r="N33" s="367">
        <v>8.3688809159104665</v>
      </c>
      <c r="O33" s="290">
        <v>167.27286124824997</v>
      </c>
      <c r="P33" s="290">
        <v>47.829702398520965</v>
      </c>
      <c r="Q33" s="290">
        <v>-9.9109082364040546</v>
      </c>
      <c r="R33" s="290">
        <v>55.98303114576774</v>
      </c>
      <c r="S33" s="109" t="s">
        <v>58</v>
      </c>
    </row>
    <row r="34" spans="1:19" ht="24.95" customHeight="1">
      <c r="A34" s="109" t="s">
        <v>59</v>
      </c>
      <c r="B34" s="290">
        <v>5.1509429971965659</v>
      </c>
      <c r="C34" s="293">
        <v>20.917561595635533</v>
      </c>
      <c r="D34" s="294">
        <v>17.269953818899666</v>
      </c>
      <c r="E34" s="294">
        <v>20.265606209923547</v>
      </c>
      <c r="F34" s="368">
        <v>79.133868632354876</v>
      </c>
      <c r="G34" s="293">
        <v>2.1147165385246183</v>
      </c>
      <c r="H34" s="291">
        <v>22.256575083208247</v>
      </c>
      <c r="I34" s="291">
        <v>-22.670618026332818</v>
      </c>
      <c r="J34" s="291">
        <v>-10.202091150278221</v>
      </c>
      <c r="K34" s="291">
        <v>-36.621703078341696</v>
      </c>
      <c r="L34" s="291">
        <v>7.3003110877374269</v>
      </c>
      <c r="M34" s="291" t="s">
        <v>22</v>
      </c>
      <c r="N34" s="367">
        <v>-43.113668850268446</v>
      </c>
      <c r="O34" s="290">
        <v>34.58039770687833</v>
      </c>
      <c r="P34" s="290">
        <v>322.09967501646418</v>
      </c>
      <c r="Q34" s="290">
        <v>94.53709488183577</v>
      </c>
      <c r="R34" s="290">
        <v>209.04051159903224</v>
      </c>
      <c r="S34" s="109" t="s">
        <v>59</v>
      </c>
    </row>
    <row r="35" spans="1:19" ht="24.95" customHeight="1">
      <c r="A35" s="109" t="s">
        <v>60</v>
      </c>
      <c r="B35" s="290">
        <v>16.58551695348261</v>
      </c>
      <c r="C35" s="293">
        <v>-4.5169424963202118</v>
      </c>
      <c r="D35" s="294">
        <v>-4.1712212791495205</v>
      </c>
      <c r="E35" s="294">
        <v>-0.39948322920018597</v>
      </c>
      <c r="F35" s="368">
        <v>-11.628104306743012</v>
      </c>
      <c r="G35" s="293">
        <v>32.52324732856323</v>
      </c>
      <c r="H35" s="291">
        <v>25.137296746972623</v>
      </c>
      <c r="I35" s="291">
        <v>-1.9375334774016011</v>
      </c>
      <c r="J35" s="291">
        <v>79.518172956412741</v>
      </c>
      <c r="K35" s="291">
        <v>-65.209756143927848</v>
      </c>
      <c r="L35" s="291">
        <v>-39.597005993898193</v>
      </c>
      <c r="M35" s="291" t="s">
        <v>22</v>
      </c>
      <c r="N35" s="367">
        <v>-73.397306238926262</v>
      </c>
      <c r="O35" s="290">
        <v>284.98464576482496</v>
      </c>
      <c r="P35" s="290">
        <v>116.63651275209608</v>
      </c>
      <c r="Q35" s="290">
        <v>-43.276907260538188</v>
      </c>
      <c r="R35" s="290">
        <v>-27.750863764161565</v>
      </c>
      <c r="S35" s="109" t="s">
        <v>60</v>
      </c>
    </row>
    <row r="36" spans="1:19" ht="24.95" customHeight="1">
      <c r="A36" s="109" t="s">
        <v>61</v>
      </c>
      <c r="B36" s="290">
        <v>6.6803025543693337</v>
      </c>
      <c r="C36" s="293">
        <v>2.1162455803351463</v>
      </c>
      <c r="D36" s="294">
        <v>6.7606172877648305</v>
      </c>
      <c r="E36" s="294">
        <v>-16.603184021924235</v>
      </c>
      <c r="F36" s="368">
        <v>-17.778495408162257</v>
      </c>
      <c r="G36" s="293">
        <v>3.8208027436900522</v>
      </c>
      <c r="H36" s="291">
        <v>12.704366249031423</v>
      </c>
      <c r="I36" s="291">
        <v>-6.0425227929530365</v>
      </c>
      <c r="J36" s="291">
        <v>-6.0996915284574555</v>
      </c>
      <c r="K36" s="291">
        <v>43.968233132055673</v>
      </c>
      <c r="L36" s="291">
        <v>-97.819404846756953</v>
      </c>
      <c r="M36" s="291" t="s">
        <v>22</v>
      </c>
      <c r="N36" s="367" t="s">
        <v>208</v>
      </c>
      <c r="O36" s="290">
        <v>129.45158064764249</v>
      </c>
      <c r="P36" s="290">
        <v>-20.644611561226313</v>
      </c>
      <c r="Q36" s="290">
        <v>3.948237171595764</v>
      </c>
      <c r="R36" s="290">
        <v>34.506089036060388</v>
      </c>
      <c r="S36" s="109" t="s">
        <v>61</v>
      </c>
    </row>
    <row r="37" spans="1:19" ht="24.95" customHeight="1">
      <c r="A37" s="109" t="s">
        <v>62</v>
      </c>
      <c r="B37" s="290">
        <v>7.2220923518562046</v>
      </c>
      <c r="C37" s="293">
        <v>-0.96577607396815779</v>
      </c>
      <c r="D37" s="294">
        <v>-2.4360018362215641</v>
      </c>
      <c r="E37" s="294">
        <v>15.929230055039412</v>
      </c>
      <c r="F37" s="368">
        <v>-1.6707121687244069</v>
      </c>
      <c r="G37" s="293">
        <v>10.398015423169582</v>
      </c>
      <c r="H37" s="291">
        <v>4.3450939379654443</v>
      </c>
      <c r="I37" s="291">
        <v>12.795200346693036</v>
      </c>
      <c r="J37" s="291">
        <v>19.888010207491931</v>
      </c>
      <c r="K37" s="291">
        <v>-20.404154984693719</v>
      </c>
      <c r="L37" s="291">
        <v>16.60258910329577</v>
      </c>
      <c r="M37" s="291">
        <v>-94.504567738003914</v>
      </c>
      <c r="N37" s="367">
        <v>-63.126421947922637</v>
      </c>
      <c r="O37" s="290">
        <v>6.9870526541033087</v>
      </c>
      <c r="P37" s="290">
        <v>-6.2781096579659277</v>
      </c>
      <c r="Q37" s="290">
        <v>4.3064024829458987</v>
      </c>
      <c r="R37" s="290">
        <v>-5.4874851291382356</v>
      </c>
      <c r="S37" s="109" t="s">
        <v>62</v>
      </c>
    </row>
    <row r="38" spans="1:19" ht="24.95" customHeight="1">
      <c r="A38" s="109" t="s">
        <v>63</v>
      </c>
      <c r="B38" s="290">
        <v>5.6049295293895511</v>
      </c>
      <c r="C38" s="293">
        <v>1.4255466482858736</v>
      </c>
      <c r="D38" s="294">
        <v>-2.7263033395316825</v>
      </c>
      <c r="E38" s="294">
        <v>89.295442673058744</v>
      </c>
      <c r="F38" s="368">
        <v>-14.785000031268169</v>
      </c>
      <c r="G38" s="293">
        <v>12.416696980600619</v>
      </c>
      <c r="H38" s="291">
        <v>44.41933314794133</v>
      </c>
      <c r="I38" s="291">
        <v>-9.0311953512650547</v>
      </c>
      <c r="J38" s="291">
        <v>-15.293137894050602</v>
      </c>
      <c r="K38" s="291">
        <v>60.228688246472529</v>
      </c>
      <c r="L38" s="291">
        <v>-9.2776856709678128</v>
      </c>
      <c r="M38" s="291" t="s">
        <v>22</v>
      </c>
      <c r="N38" s="367">
        <v>85.686155098691387</v>
      </c>
      <c r="O38" s="290">
        <v>-0.44480286286714943</v>
      </c>
      <c r="P38" s="290">
        <v>-11.090465813969175</v>
      </c>
      <c r="Q38" s="290">
        <v>-25.104804716775973</v>
      </c>
      <c r="R38" s="290">
        <v>-15.607094434146873</v>
      </c>
      <c r="S38" s="109" t="s">
        <v>63</v>
      </c>
    </row>
    <row r="39" spans="1:19" ht="24.95" customHeight="1">
      <c r="A39" s="109" t="s">
        <v>64</v>
      </c>
      <c r="B39" s="290">
        <v>4.5899317276605132</v>
      </c>
      <c r="C39" s="293">
        <v>-6.218074828850007</v>
      </c>
      <c r="D39" s="294">
        <v>-5.8920600196799739</v>
      </c>
      <c r="E39" s="294">
        <v>-4.0613520811540553</v>
      </c>
      <c r="F39" s="368">
        <v>-9.7680226974801343</v>
      </c>
      <c r="G39" s="293">
        <v>53.770986342489124</v>
      </c>
      <c r="H39" s="291">
        <v>68.846391116594702</v>
      </c>
      <c r="I39" s="291">
        <v>68.755652497738993</v>
      </c>
      <c r="J39" s="291">
        <v>23.367480005728794</v>
      </c>
      <c r="K39" s="291">
        <v>-14.09005749725435</v>
      </c>
      <c r="L39" s="291">
        <v>-4.2100570834207929E-2</v>
      </c>
      <c r="M39" s="291" t="s">
        <v>22</v>
      </c>
      <c r="N39" s="367">
        <v>-22.435213722995002</v>
      </c>
      <c r="O39" s="290">
        <v>-69.463986269210281</v>
      </c>
      <c r="P39" s="290">
        <v>-10.158555204536697</v>
      </c>
      <c r="Q39" s="290">
        <v>14.297768926992262</v>
      </c>
      <c r="R39" s="290">
        <v>63.603835795785415</v>
      </c>
      <c r="S39" s="109" t="s">
        <v>64</v>
      </c>
    </row>
    <row r="40" spans="1:19" ht="24.95" customHeight="1">
      <c r="A40" s="109" t="s">
        <v>65</v>
      </c>
      <c r="B40" s="290">
        <v>4.5982117290233049</v>
      </c>
      <c r="C40" s="293">
        <v>16.469857828368291</v>
      </c>
      <c r="D40" s="294">
        <v>23.505827425534463</v>
      </c>
      <c r="E40" s="294">
        <v>41.863656234315044</v>
      </c>
      <c r="F40" s="368">
        <v>-39.776110265694143</v>
      </c>
      <c r="G40" s="293">
        <v>-3.5043886112787135</v>
      </c>
      <c r="H40" s="291">
        <v>-1.3241092768326297</v>
      </c>
      <c r="I40" s="291">
        <v>15.627982439396831</v>
      </c>
      <c r="J40" s="291">
        <v>-18.225703097187605</v>
      </c>
      <c r="K40" s="291">
        <v>-75.053359424859366</v>
      </c>
      <c r="L40" s="291">
        <v>-91.78301663223175</v>
      </c>
      <c r="M40" s="291" t="s">
        <v>22</v>
      </c>
      <c r="N40" s="367">
        <v>239.97269767930277</v>
      </c>
      <c r="O40" s="290">
        <v>-49.813708643591639</v>
      </c>
      <c r="P40" s="290">
        <v>19.779679033893657</v>
      </c>
      <c r="Q40" s="290">
        <v>-51.60486899681537</v>
      </c>
      <c r="R40" s="290">
        <v>-21.321614526113635</v>
      </c>
      <c r="S40" s="109" t="s">
        <v>65</v>
      </c>
    </row>
    <row r="41" spans="1:19" ht="24.95" customHeight="1">
      <c r="A41" s="109" t="s">
        <v>66</v>
      </c>
      <c r="B41" s="290">
        <v>1.4403216003238555</v>
      </c>
      <c r="C41" s="293">
        <v>0.34561182470645235</v>
      </c>
      <c r="D41" s="294">
        <v>1.8999416952339772</v>
      </c>
      <c r="E41" s="294">
        <v>36.492739134335608</v>
      </c>
      <c r="F41" s="368">
        <v>-23.627982377300015</v>
      </c>
      <c r="G41" s="293">
        <v>-13.906229372159245</v>
      </c>
      <c r="H41" s="291">
        <v>39.142320013811883</v>
      </c>
      <c r="I41" s="291">
        <v>26.404338153503886</v>
      </c>
      <c r="J41" s="291">
        <v>-50.048619214313497</v>
      </c>
      <c r="K41" s="291">
        <v>410.93563212283823</v>
      </c>
      <c r="L41" s="291" t="s">
        <v>208</v>
      </c>
      <c r="M41" s="291" t="s">
        <v>22</v>
      </c>
      <c r="N41" s="367">
        <v>16.192260183790097</v>
      </c>
      <c r="O41" s="290">
        <v>36.573920265780714</v>
      </c>
      <c r="P41" s="290">
        <v>360.1519272017556</v>
      </c>
      <c r="Q41" s="290">
        <v>93.625257724728954</v>
      </c>
      <c r="R41" s="290">
        <v>-62.120314644861637</v>
      </c>
      <c r="S41" s="109" t="s">
        <v>66</v>
      </c>
    </row>
    <row r="42" spans="1:19" ht="24.95" customHeight="1">
      <c r="A42" s="109" t="s">
        <v>67</v>
      </c>
      <c r="B42" s="290">
        <v>7.615016907331551E-2</v>
      </c>
      <c r="C42" s="293">
        <v>38.078803850156646</v>
      </c>
      <c r="D42" s="294">
        <v>41.138202085848462</v>
      </c>
      <c r="E42" s="294">
        <v>26.1103531185299</v>
      </c>
      <c r="F42" s="368">
        <v>19.026468125386813</v>
      </c>
      <c r="G42" s="293">
        <v>78.818976951999133</v>
      </c>
      <c r="H42" s="291">
        <v>159.84030784030784</v>
      </c>
      <c r="I42" s="291">
        <v>30.169591216547389</v>
      </c>
      <c r="J42" s="291">
        <v>-29.321346016596181</v>
      </c>
      <c r="K42" s="291">
        <v>58.383311603650583</v>
      </c>
      <c r="L42" s="291">
        <v>18.027371401604526</v>
      </c>
      <c r="M42" s="291" t="s">
        <v>22</v>
      </c>
      <c r="N42" s="367">
        <v>73.788506575391807</v>
      </c>
      <c r="O42" s="290">
        <v>-62.960032990245992</v>
      </c>
      <c r="P42" s="290">
        <v>227.40404374743127</v>
      </c>
      <c r="Q42" s="290">
        <v>-78.210519447788471</v>
      </c>
      <c r="R42" s="290">
        <v>-25.996022878303634</v>
      </c>
      <c r="S42" s="109" t="s">
        <v>67</v>
      </c>
    </row>
    <row r="43" spans="1:19" ht="24.95" customHeight="1">
      <c r="A43" s="109" t="s">
        <v>68</v>
      </c>
      <c r="B43" s="290">
        <v>3.008484763664157</v>
      </c>
      <c r="C43" s="293">
        <v>-19.817171717690243</v>
      </c>
      <c r="D43" s="294">
        <v>-24.894865072041327</v>
      </c>
      <c r="E43" s="294">
        <v>29.973347365049591</v>
      </c>
      <c r="F43" s="368">
        <v>3.1433964080052732</v>
      </c>
      <c r="G43" s="293">
        <v>4.9683066489371299</v>
      </c>
      <c r="H43" s="291">
        <v>19.748896633534969</v>
      </c>
      <c r="I43" s="291">
        <v>10.604500269461255</v>
      </c>
      <c r="J43" s="291">
        <v>-16.290539387419727</v>
      </c>
      <c r="K43" s="291">
        <v>-8.7119383256425067</v>
      </c>
      <c r="L43" s="291">
        <v>-39.426082360552961</v>
      </c>
      <c r="M43" s="291">
        <v>238.70429584318089</v>
      </c>
      <c r="N43" s="367">
        <v>9.0898000337283946</v>
      </c>
      <c r="O43" s="290">
        <v>89.668042238135683</v>
      </c>
      <c r="P43" s="290">
        <v>153.05966679312056</v>
      </c>
      <c r="Q43" s="290">
        <v>210.97129203787404</v>
      </c>
      <c r="R43" s="290">
        <v>-1.8343555184222851</v>
      </c>
      <c r="S43" s="109" t="s">
        <v>68</v>
      </c>
    </row>
    <row r="44" spans="1:19" ht="24.95" customHeight="1">
      <c r="A44" s="109" t="s">
        <v>69</v>
      </c>
      <c r="B44" s="290">
        <v>1.5910789412679947</v>
      </c>
      <c r="C44" s="293">
        <v>-16.032148867896595</v>
      </c>
      <c r="D44" s="294">
        <v>-18.009400672336227</v>
      </c>
      <c r="E44" s="294">
        <v>-16.772106335542475</v>
      </c>
      <c r="F44" s="368">
        <v>11.608767401514839</v>
      </c>
      <c r="G44" s="293">
        <v>-26.292435837777532</v>
      </c>
      <c r="H44" s="291">
        <v>-29.621942626927776</v>
      </c>
      <c r="I44" s="291">
        <v>-1.8242731029760648</v>
      </c>
      <c r="J44" s="291">
        <v>-25.538358008075363</v>
      </c>
      <c r="K44" s="291">
        <v>10.820597570659302</v>
      </c>
      <c r="L44" s="291">
        <v>-40.752392842280486</v>
      </c>
      <c r="M44" s="291" t="s">
        <v>22</v>
      </c>
      <c r="N44" s="367">
        <v>29.629944420329224</v>
      </c>
      <c r="O44" s="290">
        <v>173.63702607812399</v>
      </c>
      <c r="P44" s="290">
        <v>65.131486658533589</v>
      </c>
      <c r="Q44" s="290">
        <v>-19.132362769358608</v>
      </c>
      <c r="R44" s="290">
        <v>151.70571388205252</v>
      </c>
      <c r="S44" s="109" t="s">
        <v>69</v>
      </c>
    </row>
    <row r="45" spans="1:19" ht="24.95" customHeight="1">
      <c r="A45" s="109" t="s">
        <v>70</v>
      </c>
      <c r="B45" s="290">
        <v>1.5230877781874312</v>
      </c>
      <c r="C45" s="293">
        <v>-5.2838954452878966</v>
      </c>
      <c r="D45" s="294">
        <v>-5.5025841712908345</v>
      </c>
      <c r="E45" s="294">
        <v>2.4489386818718373</v>
      </c>
      <c r="F45" s="368">
        <v>-10.351190593039007</v>
      </c>
      <c r="G45" s="293">
        <v>58.807786020702395</v>
      </c>
      <c r="H45" s="291">
        <v>45.863250421704549</v>
      </c>
      <c r="I45" s="291">
        <v>146.91151919866442</v>
      </c>
      <c r="J45" s="291">
        <v>63.954296683404323</v>
      </c>
      <c r="K45" s="291">
        <v>-14.393074884810204</v>
      </c>
      <c r="L45" s="291">
        <v>-39.135495850436627</v>
      </c>
      <c r="M45" s="291" t="s">
        <v>22</v>
      </c>
      <c r="N45" s="367">
        <v>171.02968284728462</v>
      </c>
      <c r="O45" s="290">
        <v>-24.734002012133772</v>
      </c>
      <c r="P45" s="290">
        <v>109.57176938012427</v>
      </c>
      <c r="Q45" s="290">
        <v>148.79379064401093</v>
      </c>
      <c r="R45" s="290">
        <v>2.4637859368059338</v>
      </c>
      <c r="S45" s="109" t="s">
        <v>70</v>
      </c>
    </row>
    <row r="46" spans="1:19" ht="24.95" customHeight="1">
      <c r="A46" s="109" t="s">
        <v>71</v>
      </c>
      <c r="B46" s="290">
        <v>-4.0494441980077482</v>
      </c>
      <c r="C46" s="293">
        <v>-27.79833834325666</v>
      </c>
      <c r="D46" s="294">
        <v>-30.862727384716464</v>
      </c>
      <c r="E46" s="294">
        <v>-22.599877565143331</v>
      </c>
      <c r="F46" s="368">
        <v>4.681316392418239</v>
      </c>
      <c r="G46" s="293">
        <v>-2.4811601809576871</v>
      </c>
      <c r="H46" s="291">
        <v>6.8489914295955856</v>
      </c>
      <c r="I46" s="291">
        <v>-43.141609719058472</v>
      </c>
      <c r="J46" s="291">
        <v>3.7523686827309604</v>
      </c>
      <c r="K46" s="291">
        <v>117.69408823827195</v>
      </c>
      <c r="L46" s="291">
        <v>281.81263780081622</v>
      </c>
      <c r="M46" s="291" t="s">
        <v>22</v>
      </c>
      <c r="N46" s="367">
        <v>22.384584957902476</v>
      </c>
      <c r="O46" s="290">
        <v>-94.299569951505163</v>
      </c>
      <c r="P46" s="290">
        <v>121.93612283063356</v>
      </c>
      <c r="Q46" s="290">
        <v>-53.360305296382904</v>
      </c>
      <c r="R46" s="290">
        <v>-24.642462845678864</v>
      </c>
      <c r="S46" s="109" t="s">
        <v>71</v>
      </c>
    </row>
    <row r="47" spans="1:19" ht="24.95" customHeight="1">
      <c r="A47" s="109" t="s">
        <v>72</v>
      </c>
      <c r="B47" s="290">
        <v>3.523952811255171</v>
      </c>
      <c r="C47" s="293">
        <v>1.7980428255214917</v>
      </c>
      <c r="D47" s="294">
        <v>12.547246720521741</v>
      </c>
      <c r="E47" s="294">
        <v>-28.858380837787905</v>
      </c>
      <c r="F47" s="368">
        <v>-0.55911979196358175</v>
      </c>
      <c r="G47" s="293">
        <v>-35.792588801479269</v>
      </c>
      <c r="H47" s="291">
        <v>-64.268288699353747</v>
      </c>
      <c r="I47" s="291">
        <v>-21.856805039445177</v>
      </c>
      <c r="J47" s="291">
        <v>38.103652936152827</v>
      </c>
      <c r="K47" s="291">
        <v>-91.000094437623943</v>
      </c>
      <c r="L47" s="291" t="s">
        <v>22</v>
      </c>
      <c r="M47" s="291" t="s">
        <v>22</v>
      </c>
      <c r="N47" s="367" t="s">
        <v>22</v>
      </c>
      <c r="O47" s="290">
        <v>-78.120106034331286</v>
      </c>
      <c r="P47" s="290">
        <v>382.95038405254036</v>
      </c>
      <c r="Q47" s="290">
        <v>79.558345857371393</v>
      </c>
      <c r="R47" s="290">
        <v>202.12403199122946</v>
      </c>
      <c r="S47" s="109" t="s">
        <v>72</v>
      </c>
    </row>
    <row r="48" spans="1:19" ht="24.95" customHeight="1">
      <c r="A48" s="109" t="s">
        <v>73</v>
      </c>
      <c r="B48" s="290">
        <v>0.58485341368972854</v>
      </c>
      <c r="C48" s="293">
        <v>25.387247399155115</v>
      </c>
      <c r="D48" s="294">
        <v>22.577477698917477</v>
      </c>
      <c r="E48" s="294">
        <v>-5.1859900214183483</v>
      </c>
      <c r="F48" s="368">
        <v>76.011318039078844</v>
      </c>
      <c r="G48" s="293">
        <v>7.1707670043415419</v>
      </c>
      <c r="H48" s="291">
        <v>-0.55593706838681101</v>
      </c>
      <c r="I48" s="291">
        <v>-0.66463664578087389</v>
      </c>
      <c r="J48" s="291">
        <v>22.09928827716017</v>
      </c>
      <c r="K48" s="291">
        <v>-70.051331257506064</v>
      </c>
      <c r="L48" s="291">
        <v>-98.752339363693082</v>
      </c>
      <c r="M48" s="291" t="s">
        <v>22</v>
      </c>
      <c r="N48" s="367" t="s">
        <v>208</v>
      </c>
      <c r="O48" s="290">
        <v>3.6297233657434731</v>
      </c>
      <c r="P48" s="290">
        <v>-8.0439336620124493</v>
      </c>
      <c r="Q48" s="290">
        <v>-29.91803706331649</v>
      </c>
      <c r="R48" s="290">
        <v>-68.550028265424459</v>
      </c>
      <c r="S48" s="109" t="s">
        <v>73</v>
      </c>
    </row>
    <row r="49" spans="1:19" ht="24.95" customHeight="1">
      <c r="A49" s="109" t="s">
        <v>74</v>
      </c>
      <c r="B49" s="290">
        <v>-3.4476235874824113</v>
      </c>
      <c r="C49" s="293">
        <v>-8.003479539630149</v>
      </c>
      <c r="D49" s="294">
        <v>-10.423702178920209</v>
      </c>
      <c r="E49" s="294">
        <v>-29.001854725765554</v>
      </c>
      <c r="F49" s="368">
        <v>114.29875740435577</v>
      </c>
      <c r="G49" s="293">
        <v>20.301652630912443</v>
      </c>
      <c r="H49" s="291">
        <v>38.781834048275385</v>
      </c>
      <c r="I49" s="291">
        <v>-51.651701816663184</v>
      </c>
      <c r="J49" s="291">
        <v>13.223247335829797</v>
      </c>
      <c r="K49" s="291">
        <v>-10.72118335753747</v>
      </c>
      <c r="L49" s="291">
        <v>-9.8223299010700629</v>
      </c>
      <c r="M49" s="291" t="s">
        <v>22</v>
      </c>
      <c r="N49" s="367">
        <v>-89.552899513058875</v>
      </c>
      <c r="O49" s="290">
        <v>-8.2021386382100445</v>
      </c>
      <c r="P49" s="290">
        <v>104.072505516414</v>
      </c>
      <c r="Q49" s="290">
        <v>-62.552943859131418</v>
      </c>
      <c r="R49" s="290">
        <v>-62.395025081725457</v>
      </c>
      <c r="S49" s="109" t="s">
        <v>74</v>
      </c>
    </row>
    <row r="50" spans="1:19" ht="24.95" customHeight="1">
      <c r="A50" s="109" t="s">
        <v>75</v>
      </c>
      <c r="B50" s="290">
        <v>5.8050220443290215</v>
      </c>
      <c r="C50" s="293">
        <v>-5.3892659424745659</v>
      </c>
      <c r="D50" s="294">
        <v>-3.0914376964285282</v>
      </c>
      <c r="E50" s="294">
        <v>-25.013294403668539</v>
      </c>
      <c r="F50" s="368">
        <v>-8.257746193285513</v>
      </c>
      <c r="G50" s="293">
        <v>-0.32955326372690763</v>
      </c>
      <c r="H50" s="291">
        <v>-8.4585244962242001</v>
      </c>
      <c r="I50" s="291">
        <v>64.202787906951755</v>
      </c>
      <c r="J50" s="291">
        <v>-21.441606927728813</v>
      </c>
      <c r="K50" s="291">
        <v>22.015315182198307</v>
      </c>
      <c r="L50" s="291">
        <v>-9.1581526276338394</v>
      </c>
      <c r="M50" s="291">
        <v>-91.080181357732215</v>
      </c>
      <c r="N50" s="367">
        <v>196.84486777147686</v>
      </c>
      <c r="O50" s="290">
        <v>-35.838310982516546</v>
      </c>
      <c r="P50" s="290">
        <v>32.095997305028078</v>
      </c>
      <c r="Q50" s="290">
        <v>-26.59340437615387</v>
      </c>
      <c r="R50" s="290">
        <v>56.816435687074858</v>
      </c>
      <c r="S50" s="109" t="s">
        <v>75</v>
      </c>
    </row>
    <row r="51" spans="1:19" ht="24.95" customHeight="1">
      <c r="A51" s="109" t="s">
        <v>76</v>
      </c>
      <c r="B51" s="290">
        <v>0.69977426090501638</v>
      </c>
      <c r="C51" s="293">
        <v>-26.117260847500631</v>
      </c>
      <c r="D51" s="294">
        <v>-17.880754249832535</v>
      </c>
      <c r="E51" s="294">
        <v>-47.862639543109545</v>
      </c>
      <c r="F51" s="368">
        <v>3.4295546919037605</v>
      </c>
      <c r="G51" s="293">
        <v>37.983924008053066</v>
      </c>
      <c r="H51" s="291">
        <v>55.204960068223983</v>
      </c>
      <c r="I51" s="291">
        <v>-26.853156708004505</v>
      </c>
      <c r="J51" s="291">
        <v>112.93731602567198</v>
      </c>
      <c r="K51" s="291">
        <v>-49.395317303118723</v>
      </c>
      <c r="L51" s="291">
        <v>-69.505091017630278</v>
      </c>
      <c r="M51" s="291" t="s">
        <v>22</v>
      </c>
      <c r="N51" s="367">
        <v>125.79198887826917</v>
      </c>
      <c r="O51" s="290">
        <v>78.697720656110192</v>
      </c>
      <c r="P51" s="290">
        <v>100.40023021757074</v>
      </c>
      <c r="Q51" s="290">
        <v>-44.258067300792568</v>
      </c>
      <c r="R51" s="290">
        <v>93.839989252701031</v>
      </c>
      <c r="S51" s="109" t="s">
        <v>76</v>
      </c>
    </row>
    <row r="52" spans="1:19" ht="24.95" customHeight="1">
      <c r="A52" s="109" t="s">
        <v>77</v>
      </c>
      <c r="B52" s="290">
        <v>-9.6408945574253835E-2</v>
      </c>
      <c r="C52" s="293">
        <v>4.8643897498073585</v>
      </c>
      <c r="D52" s="294">
        <v>15.986495802032707</v>
      </c>
      <c r="E52" s="294">
        <v>-39.264255166971573</v>
      </c>
      <c r="F52" s="368">
        <v>-3.8778922977714103</v>
      </c>
      <c r="G52" s="293">
        <v>-13.887911173684884</v>
      </c>
      <c r="H52" s="291">
        <v>-13.571431981704549</v>
      </c>
      <c r="I52" s="291">
        <v>-29.955437715471433</v>
      </c>
      <c r="J52" s="291">
        <v>10.347492509730344</v>
      </c>
      <c r="K52" s="291">
        <v>0.28827804620570419</v>
      </c>
      <c r="L52" s="291">
        <v>-48.173704104377912</v>
      </c>
      <c r="M52" s="291" t="s">
        <v>22</v>
      </c>
      <c r="N52" s="367" t="s">
        <v>208</v>
      </c>
      <c r="O52" s="290">
        <v>-22.428656057851398</v>
      </c>
      <c r="P52" s="290">
        <v>204.75654866994847</v>
      </c>
      <c r="Q52" s="290">
        <v>-33.164779997167798</v>
      </c>
      <c r="R52" s="290">
        <v>61.048610548647787</v>
      </c>
      <c r="S52" s="109" t="s">
        <v>77</v>
      </c>
    </row>
    <row r="53" spans="1:19" ht="24.95" customHeight="1">
      <c r="A53" s="109" t="s">
        <v>78</v>
      </c>
      <c r="B53" s="290">
        <v>2.1776245330801203</v>
      </c>
      <c r="C53" s="293">
        <v>-21.513003098490714</v>
      </c>
      <c r="D53" s="294">
        <v>-29.86956925859856</v>
      </c>
      <c r="E53" s="294">
        <v>-26.100253051205897</v>
      </c>
      <c r="F53" s="368">
        <v>71.117216117216117</v>
      </c>
      <c r="G53" s="293">
        <v>-33.021349178036829</v>
      </c>
      <c r="H53" s="291">
        <v>-36.213066810120189</v>
      </c>
      <c r="I53" s="291">
        <v>-5.8559316417103844</v>
      </c>
      <c r="J53" s="291">
        <v>-38.016460751045202</v>
      </c>
      <c r="K53" s="291">
        <v>-36.587080409040752</v>
      </c>
      <c r="L53" s="291">
        <v>48.697758020640435</v>
      </c>
      <c r="M53" s="291" t="s">
        <v>22</v>
      </c>
      <c r="N53" s="367">
        <v>-88.202711140653008</v>
      </c>
      <c r="O53" s="290">
        <v>6.0576465455699235</v>
      </c>
      <c r="P53" s="290">
        <v>-0.80274229703769606</v>
      </c>
      <c r="Q53" s="290">
        <v>-31.4111507042727</v>
      </c>
      <c r="R53" s="290">
        <v>3.6751129427791085</v>
      </c>
      <c r="S53" s="109" t="s">
        <v>78</v>
      </c>
    </row>
    <row r="54" spans="1:19" ht="24.95" customHeight="1">
      <c r="A54" s="109" t="s">
        <v>79</v>
      </c>
      <c r="B54" s="290">
        <v>3.2181065841672591</v>
      </c>
      <c r="C54" s="293">
        <v>40.771267679264469</v>
      </c>
      <c r="D54" s="294">
        <v>45.090136651146025</v>
      </c>
      <c r="E54" s="294">
        <v>32.711142158574916</v>
      </c>
      <c r="F54" s="368">
        <v>3.961700380896005</v>
      </c>
      <c r="G54" s="293">
        <v>18.067544620379778</v>
      </c>
      <c r="H54" s="291">
        <v>7.1597445411534295</v>
      </c>
      <c r="I54" s="291">
        <v>128.06018161712967</v>
      </c>
      <c r="J54" s="291">
        <v>23.231274466825084</v>
      </c>
      <c r="K54" s="291">
        <v>30.093576472201278</v>
      </c>
      <c r="L54" s="291">
        <v>-92.854456773701074</v>
      </c>
      <c r="M54" s="291" t="s">
        <v>22</v>
      </c>
      <c r="N54" s="367">
        <v>215.39626495734024</v>
      </c>
      <c r="O54" s="290">
        <v>58.042570121344738</v>
      </c>
      <c r="P54" s="290">
        <v>136.50185511496679</v>
      </c>
      <c r="Q54" s="290">
        <v>-7.5141876496955007</v>
      </c>
      <c r="R54" s="290">
        <v>-18.561200446194803</v>
      </c>
      <c r="S54" s="109" t="s">
        <v>79</v>
      </c>
    </row>
    <row r="55" spans="1:19" ht="24.95" customHeight="1">
      <c r="A55" s="109" t="s">
        <v>80</v>
      </c>
      <c r="B55" s="290">
        <v>1.1965673229269669</v>
      </c>
      <c r="C55" s="293">
        <v>13.513753460828809</v>
      </c>
      <c r="D55" s="294">
        <v>13.299212825718627</v>
      </c>
      <c r="E55" s="294">
        <v>9.8283623009143071</v>
      </c>
      <c r="F55" s="368">
        <v>22.031285563533288</v>
      </c>
      <c r="G55" s="293">
        <v>-21.154607913098047</v>
      </c>
      <c r="H55" s="291">
        <v>-31.848979516379501</v>
      </c>
      <c r="I55" s="291">
        <v>28.660404329181119</v>
      </c>
      <c r="J55" s="291">
        <v>-14.135210387084456</v>
      </c>
      <c r="K55" s="291">
        <v>-98.504352724440494</v>
      </c>
      <c r="L55" s="291">
        <v>-99.252538241559989</v>
      </c>
      <c r="M55" s="291" t="s">
        <v>22</v>
      </c>
      <c r="N55" s="367">
        <v>342.22724703222161</v>
      </c>
      <c r="O55" s="290">
        <v>237.80245170399843</v>
      </c>
      <c r="P55" s="290">
        <v>131.12627078801538</v>
      </c>
      <c r="Q55" s="290">
        <v>-41.186951567107279</v>
      </c>
      <c r="R55" s="290">
        <v>-43.683726290007165</v>
      </c>
      <c r="S55" s="109" t="s">
        <v>80</v>
      </c>
    </row>
    <row r="56" spans="1:19" ht="24.95" customHeight="1">
      <c r="A56" s="109" t="s">
        <v>81</v>
      </c>
      <c r="B56" s="290">
        <v>5.7697572858276942</v>
      </c>
      <c r="C56" s="293">
        <v>-19.27080602849</v>
      </c>
      <c r="D56" s="294">
        <v>-18.71213110151082</v>
      </c>
      <c r="E56" s="294">
        <v>-9.0081205912836992</v>
      </c>
      <c r="F56" s="368">
        <v>-29.740323237810671</v>
      </c>
      <c r="G56" s="293">
        <v>-21.223530725255742</v>
      </c>
      <c r="H56" s="291">
        <v>-35.136473405917812</v>
      </c>
      <c r="I56" s="291">
        <v>-17.735451658772831</v>
      </c>
      <c r="J56" s="291">
        <v>13.868079549643554</v>
      </c>
      <c r="K56" s="291">
        <v>-49.571372324432673</v>
      </c>
      <c r="L56" s="291">
        <v>-76.442549937228222</v>
      </c>
      <c r="M56" s="291" t="s">
        <v>22</v>
      </c>
      <c r="N56" s="367">
        <v>-3.1409429175406842</v>
      </c>
      <c r="O56" s="290">
        <v>174.14540581728369</v>
      </c>
      <c r="P56" s="290">
        <v>74.899496266488228</v>
      </c>
      <c r="Q56" s="290">
        <v>91.943665533630366</v>
      </c>
      <c r="R56" s="290">
        <v>-48.480044177023487</v>
      </c>
      <c r="S56" s="109" t="s">
        <v>81</v>
      </c>
    </row>
    <row r="57" spans="1:19" ht="24.95" customHeight="1" thickBot="1">
      <c r="A57" s="110" t="s">
        <v>82</v>
      </c>
      <c r="B57" s="286">
        <v>2.9252688562467597</v>
      </c>
      <c r="C57" s="296">
        <v>11.271629150227724</v>
      </c>
      <c r="D57" s="295">
        <v>11.567760481375913</v>
      </c>
      <c r="E57" s="295">
        <v>28.891444692455337</v>
      </c>
      <c r="F57" s="369">
        <v>-21.543109904811899</v>
      </c>
      <c r="G57" s="289">
        <v>-18.633760950209364</v>
      </c>
      <c r="H57" s="288">
        <v>-10.448549298671637</v>
      </c>
      <c r="I57" s="288">
        <v>35.780572181648438</v>
      </c>
      <c r="J57" s="288">
        <v>-42.253524705332346</v>
      </c>
      <c r="K57" s="288">
        <v>-52.364954590133863</v>
      </c>
      <c r="L57" s="288">
        <v>-12.038354831735958</v>
      </c>
      <c r="M57" s="288" t="s">
        <v>22</v>
      </c>
      <c r="N57" s="366">
        <v>-69.975768351736534</v>
      </c>
      <c r="O57" s="286">
        <v>10.603174603174594</v>
      </c>
      <c r="P57" s="286">
        <v>73.598267255859412</v>
      </c>
      <c r="Q57" s="286">
        <v>-26.441082306443803</v>
      </c>
      <c r="R57" s="286">
        <v>-3.664115027971846</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B43E6-3377-4D9C-9B02-0FC873C16A25}">
  <sheetPr>
    <pageSetUpPr fitToPage="1"/>
  </sheetPr>
  <dimension ref="A1:P22"/>
  <sheetViews>
    <sheetView showGridLines="0" zoomScaleNormal="100" zoomScaleSheetLayoutView="100" workbookViewId="0"/>
  </sheetViews>
  <sheetFormatPr defaultRowHeight="13.5"/>
  <cols>
    <col min="1" max="1" width="4.625" style="622" customWidth="1"/>
    <col min="2" max="2" width="4.625" style="620" customWidth="1"/>
    <col min="3" max="3" width="3.125" style="620" customWidth="1"/>
    <col min="4" max="4" width="10.5" style="621" bestFit="1" customWidth="1"/>
    <col min="5" max="5" width="11.625" style="621" customWidth="1"/>
    <col min="6" max="6" width="9.625" style="621" customWidth="1"/>
    <col min="7" max="7" width="11.625" style="621" customWidth="1"/>
    <col min="8" max="8" width="9.625" style="621" customWidth="1"/>
    <col min="9" max="9" width="11.625" style="621" customWidth="1"/>
    <col min="10" max="10" width="9.625" style="621" customWidth="1"/>
    <col min="11" max="11" width="11.625" style="621" customWidth="1"/>
    <col min="12" max="12" width="9.625" style="621" customWidth="1"/>
    <col min="13" max="15" width="10.625" style="621" customWidth="1"/>
    <col min="16" max="16" width="10.625" style="620" customWidth="1"/>
    <col min="17" max="16384" width="9" style="620"/>
  </cols>
  <sheetData>
    <row r="1" spans="1:16" s="544" customFormat="1" ht="41.1" customHeight="1">
      <c r="A1" s="542" t="s">
        <v>313</v>
      </c>
      <c r="B1" s="543"/>
      <c r="C1" s="543"/>
      <c r="D1" s="543"/>
      <c r="E1" s="543"/>
      <c r="F1" s="543"/>
      <c r="G1" s="543"/>
      <c r="H1" s="543"/>
      <c r="I1" s="543"/>
      <c r="J1" s="543"/>
      <c r="K1" s="543"/>
      <c r="L1" s="543"/>
    </row>
    <row r="2" spans="1:16" s="544" customFormat="1" ht="32.25" customHeight="1">
      <c r="A2" s="545" t="s">
        <v>314</v>
      </c>
      <c r="B2" s="543"/>
      <c r="C2" s="543"/>
      <c r="D2" s="543"/>
      <c r="E2" s="543"/>
      <c r="F2" s="543"/>
      <c r="G2" s="543"/>
      <c r="H2" s="543"/>
      <c r="I2" s="543"/>
      <c r="J2" s="543"/>
      <c r="K2" s="543"/>
      <c r="L2" s="543"/>
    </row>
    <row r="3" spans="1:16" s="544" customFormat="1" ht="32.25" customHeight="1">
      <c r="A3" s="546" t="s">
        <v>315</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202</v>
      </c>
      <c r="B6" s="549"/>
      <c r="C6" s="549"/>
      <c r="D6" s="549"/>
      <c r="E6" s="549"/>
      <c r="F6" s="549"/>
      <c r="G6" s="549"/>
      <c r="H6" s="549"/>
      <c r="I6" s="549"/>
      <c r="L6" s="550" t="str">
        <f>A2</f>
        <v>令和4年3月審査分</v>
      </c>
    </row>
    <row r="7" spans="1:16" s="544" customFormat="1" ht="23.25" customHeight="1">
      <c r="A7" s="793" t="s">
        <v>316</v>
      </c>
      <c r="B7" s="794"/>
      <c r="C7" s="794"/>
      <c r="D7" s="795"/>
      <c r="E7" s="770" t="s">
        <v>317</v>
      </c>
      <c r="F7" s="772" t="s">
        <v>318</v>
      </c>
      <c r="G7" s="774" t="s">
        <v>319</v>
      </c>
      <c r="H7" s="776" t="s">
        <v>320</v>
      </c>
      <c r="I7" s="778" t="s">
        <v>321</v>
      </c>
      <c r="J7" s="779"/>
      <c r="K7" s="779"/>
      <c r="L7" s="780"/>
    </row>
    <row r="8" spans="1:16" s="544" customFormat="1" ht="36.75" customHeight="1" thickBot="1">
      <c r="A8" s="796"/>
      <c r="B8" s="797"/>
      <c r="C8" s="797"/>
      <c r="D8" s="798"/>
      <c r="E8" s="771"/>
      <c r="F8" s="773"/>
      <c r="G8" s="775"/>
      <c r="H8" s="777"/>
      <c r="I8" s="551" t="s">
        <v>317</v>
      </c>
      <c r="J8" s="552" t="s">
        <v>322</v>
      </c>
      <c r="K8" s="553" t="s">
        <v>319</v>
      </c>
      <c r="L8" s="554" t="s">
        <v>323</v>
      </c>
    </row>
    <row r="9" spans="1:16" s="544" customFormat="1" ht="12" customHeight="1" thickTop="1">
      <c r="A9" s="781" t="s">
        <v>324</v>
      </c>
      <c r="B9" s="555"/>
      <c r="C9" s="555"/>
      <c r="D9" s="555"/>
      <c r="E9" s="556" t="s">
        <v>325</v>
      </c>
      <c r="F9" s="557" t="s">
        <v>15</v>
      </c>
      <c r="G9" s="557" t="s">
        <v>326</v>
      </c>
      <c r="H9" s="558" t="s">
        <v>130</v>
      </c>
      <c r="I9" s="556" t="s">
        <v>327</v>
      </c>
      <c r="J9" s="557" t="s">
        <v>327</v>
      </c>
      <c r="K9" s="557" t="s">
        <v>327</v>
      </c>
      <c r="L9" s="559" t="s">
        <v>327</v>
      </c>
    </row>
    <row r="10" spans="1:16" s="544" customFormat="1" ht="33.75" customHeight="1">
      <c r="A10" s="782"/>
      <c r="B10" s="560" t="s">
        <v>328</v>
      </c>
      <c r="C10" s="561"/>
      <c r="D10" s="562"/>
      <c r="E10" s="563">
        <v>4001</v>
      </c>
      <c r="F10" s="564" t="s">
        <v>22</v>
      </c>
      <c r="G10" s="565">
        <v>2470126.8190000001</v>
      </c>
      <c r="H10" s="566" t="s">
        <v>22</v>
      </c>
      <c r="I10" s="567">
        <v>1.7031011692933333</v>
      </c>
      <c r="J10" s="568" t="s">
        <v>22</v>
      </c>
      <c r="K10" s="569">
        <v>2.7834417955189963</v>
      </c>
      <c r="L10" s="570" t="s">
        <v>22</v>
      </c>
    </row>
    <row r="11" spans="1:16" s="544" customFormat="1" ht="33.75" customHeight="1" thickBot="1">
      <c r="A11" s="783"/>
      <c r="B11" s="571" t="s">
        <v>329</v>
      </c>
      <c r="C11" s="571"/>
      <c r="D11" s="571"/>
      <c r="E11" s="572">
        <v>1661</v>
      </c>
      <c r="F11" s="573">
        <v>4151.4621344663828</v>
      </c>
      <c r="G11" s="574">
        <v>22216.313999999998</v>
      </c>
      <c r="H11" s="575">
        <v>89.939973239892169</v>
      </c>
      <c r="I11" s="576">
        <v>0.7888349514563231</v>
      </c>
      <c r="J11" s="577">
        <v>-0.89895608622117607</v>
      </c>
      <c r="K11" s="577">
        <v>-25.772124712828784</v>
      </c>
      <c r="L11" s="578">
        <v>-27.782263377750311</v>
      </c>
      <c r="O11" s="579"/>
      <c r="P11" s="579"/>
    </row>
    <row r="12" spans="1:16" s="544" customFormat="1" ht="33.75" customHeight="1">
      <c r="A12" s="784" t="s">
        <v>330</v>
      </c>
      <c r="B12" s="787" t="s">
        <v>5</v>
      </c>
      <c r="C12" s="580" t="s">
        <v>6</v>
      </c>
      <c r="D12" s="581"/>
      <c r="E12" s="582">
        <v>1552</v>
      </c>
      <c r="F12" s="583">
        <v>3879.0302424393903</v>
      </c>
      <c r="G12" s="584" t="s">
        <v>22</v>
      </c>
      <c r="H12" s="585" t="s">
        <v>22</v>
      </c>
      <c r="I12" s="586">
        <v>39.317773788150788</v>
      </c>
      <c r="J12" s="583">
        <v>36.984784324565169</v>
      </c>
      <c r="K12" s="584" t="s">
        <v>22</v>
      </c>
      <c r="L12" s="587" t="s">
        <v>22</v>
      </c>
      <c r="O12" s="588"/>
      <c r="P12" s="589"/>
    </row>
    <row r="13" spans="1:16" s="544" customFormat="1" ht="33.75" customHeight="1">
      <c r="A13" s="785"/>
      <c r="B13" s="788"/>
      <c r="C13" s="590" t="s">
        <v>3</v>
      </c>
      <c r="D13" s="591"/>
      <c r="E13" s="592">
        <v>177</v>
      </c>
      <c r="F13" s="593">
        <v>442.38940264933768</v>
      </c>
      <c r="G13" s="594">
        <v>898.63400000000001</v>
      </c>
      <c r="H13" s="595">
        <v>3.6380075431260681</v>
      </c>
      <c r="I13" s="596">
        <v>46.280991735537185</v>
      </c>
      <c r="J13" s="593">
        <v>43.831397522520206</v>
      </c>
      <c r="K13" s="597">
        <v>38.289893031751916</v>
      </c>
      <c r="L13" s="598">
        <v>34.54491367089139</v>
      </c>
      <c r="O13" s="599"/>
      <c r="P13" s="599"/>
    </row>
    <row r="14" spans="1:16" s="544" customFormat="1" ht="33.75" customHeight="1">
      <c r="A14" s="785"/>
      <c r="B14" s="788"/>
      <c r="C14" s="600"/>
      <c r="D14" s="601" t="s">
        <v>7</v>
      </c>
      <c r="E14" s="592">
        <v>164</v>
      </c>
      <c r="F14" s="593">
        <v>409.89752561859535</v>
      </c>
      <c r="G14" s="602">
        <v>858.35</v>
      </c>
      <c r="H14" s="595">
        <v>3.4749227990953604</v>
      </c>
      <c r="I14" s="596">
        <v>45.13274336283186</v>
      </c>
      <c r="J14" s="593">
        <v>42.702377502969398</v>
      </c>
      <c r="K14" s="593">
        <v>92.668561141713042</v>
      </c>
      <c r="L14" s="598">
        <v>87.450972429016957</v>
      </c>
      <c r="P14" s="603"/>
    </row>
    <row r="15" spans="1:16" s="544" customFormat="1" ht="33.75" customHeight="1">
      <c r="A15" s="785"/>
      <c r="B15" s="788"/>
      <c r="C15" s="604"/>
      <c r="D15" s="601" t="s">
        <v>8</v>
      </c>
      <c r="E15" s="592">
        <v>13</v>
      </c>
      <c r="F15" s="593">
        <v>32.491877030742316</v>
      </c>
      <c r="G15" s="602">
        <v>40.283999999999992</v>
      </c>
      <c r="H15" s="595">
        <v>0.16308474403070713</v>
      </c>
      <c r="I15" s="596">
        <v>62.5</v>
      </c>
      <c r="J15" s="593">
        <v>59.778805298675337</v>
      </c>
      <c r="K15" s="593">
        <v>-80.283192944159211</v>
      </c>
      <c r="L15" s="598">
        <v>-80.817136776693957</v>
      </c>
      <c r="O15" s="605"/>
    </row>
    <row r="16" spans="1:16" s="544" customFormat="1" ht="33.75" customHeight="1" thickBot="1">
      <c r="A16" s="785"/>
      <c r="B16" s="789"/>
      <c r="C16" s="606" t="s">
        <v>9</v>
      </c>
      <c r="D16" s="607"/>
      <c r="E16" s="572">
        <v>1729</v>
      </c>
      <c r="F16" s="573">
        <v>4321.4196450887275</v>
      </c>
      <c r="G16" s="608" t="s">
        <v>22</v>
      </c>
      <c r="H16" s="609" t="s">
        <v>22</v>
      </c>
      <c r="I16" s="610">
        <v>40</v>
      </c>
      <c r="J16" s="573">
        <v>37.655586103474121</v>
      </c>
      <c r="K16" s="608" t="s">
        <v>22</v>
      </c>
      <c r="L16" s="611" t="s">
        <v>22</v>
      </c>
    </row>
    <row r="17" spans="1:12" s="544" customFormat="1" ht="33.75" customHeight="1">
      <c r="A17" s="785"/>
      <c r="B17" s="790" t="s">
        <v>10</v>
      </c>
      <c r="C17" s="604" t="s">
        <v>6</v>
      </c>
      <c r="D17" s="612"/>
      <c r="E17" s="563">
        <v>219</v>
      </c>
      <c r="F17" s="613">
        <v>547.36315921019752</v>
      </c>
      <c r="G17" s="614" t="s">
        <v>22</v>
      </c>
      <c r="H17" s="566" t="s">
        <v>22</v>
      </c>
      <c r="I17" s="615">
        <v>20.329670329670321</v>
      </c>
      <c r="J17" s="613">
        <v>18.31465210620425</v>
      </c>
      <c r="K17" s="614" t="s">
        <v>22</v>
      </c>
      <c r="L17" s="616" t="s">
        <v>22</v>
      </c>
    </row>
    <row r="18" spans="1:12" s="544" customFormat="1" ht="33.75" customHeight="1">
      <c r="A18" s="785"/>
      <c r="B18" s="791"/>
      <c r="C18" s="617" t="s">
        <v>3</v>
      </c>
      <c r="D18" s="618"/>
      <c r="E18" s="592">
        <v>17</v>
      </c>
      <c r="F18" s="593">
        <v>42.489377655586097</v>
      </c>
      <c r="G18" s="602">
        <v>-112.19</v>
      </c>
      <c r="H18" s="595">
        <v>-0.45418720665289047</v>
      </c>
      <c r="I18" s="596">
        <v>6.25</v>
      </c>
      <c r="J18" s="593">
        <v>4.470757310672326</v>
      </c>
      <c r="K18" s="593">
        <v>-73.981971284853245</v>
      </c>
      <c r="L18" s="598">
        <v>-74.68655625785722</v>
      </c>
    </row>
    <row r="19" spans="1:12" s="544" customFormat="1" ht="33.75" customHeight="1" thickBot="1">
      <c r="A19" s="786"/>
      <c r="B19" s="792"/>
      <c r="C19" s="606" t="s">
        <v>9</v>
      </c>
      <c r="D19" s="607"/>
      <c r="E19" s="572">
        <v>236</v>
      </c>
      <c r="F19" s="573">
        <v>589.85253686578358</v>
      </c>
      <c r="G19" s="608" t="s">
        <v>22</v>
      </c>
      <c r="H19" s="609" t="s">
        <v>22</v>
      </c>
      <c r="I19" s="610">
        <v>19.191919191919183</v>
      </c>
      <c r="J19" s="573">
        <v>17.195953536868316</v>
      </c>
      <c r="K19" s="608" t="s">
        <v>22</v>
      </c>
      <c r="L19" s="611" t="s">
        <v>22</v>
      </c>
    </row>
    <row r="20" spans="1:12" s="544" customFormat="1" ht="18.75" customHeight="1">
      <c r="A20" s="619"/>
    </row>
    <row r="21" spans="1:12" s="544" customFormat="1" ht="18.75" customHeight="1">
      <c r="A21" s="544" t="s">
        <v>331</v>
      </c>
    </row>
    <row r="22" spans="1:12" ht="14.25">
      <c r="A22" s="544" t="s">
        <v>332</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1" t="s">
        <v>206</v>
      </c>
      <c r="O5" s="803" t="s">
        <v>205</v>
      </c>
      <c r="P5" s="133"/>
      <c r="Q5" s="133"/>
      <c r="R5" s="134"/>
    </row>
    <row r="6" spans="1:18" ht="14.25" thickBot="1">
      <c r="L6" s="132"/>
      <c r="M6" s="138"/>
      <c r="N6" s="802"/>
      <c r="O6" s="804"/>
      <c r="P6" s="133"/>
      <c r="Q6" s="133"/>
      <c r="R6" s="134"/>
    </row>
    <row r="7" spans="1:18" ht="14.25" thickTop="1">
      <c r="L7" s="132"/>
      <c r="M7" s="139" t="s">
        <v>140</v>
      </c>
      <c r="N7" s="140">
        <v>409444</v>
      </c>
      <c r="O7" s="141">
        <v>439954</v>
      </c>
      <c r="P7" s="133"/>
      <c r="Q7" s="133"/>
      <c r="R7" s="134"/>
    </row>
    <row r="8" spans="1:18">
      <c r="L8" s="132"/>
      <c r="M8" s="139" t="s">
        <v>141</v>
      </c>
      <c r="N8" s="140">
        <v>124978</v>
      </c>
      <c r="O8" s="141">
        <v>116655</v>
      </c>
      <c r="P8" s="133"/>
      <c r="Q8" s="133"/>
      <c r="R8" s="134"/>
    </row>
    <row r="9" spans="1:18">
      <c r="L9" s="132"/>
      <c r="M9" s="139" t="s">
        <v>142</v>
      </c>
      <c r="N9" s="140">
        <v>85479</v>
      </c>
      <c r="O9" s="141">
        <v>86742</v>
      </c>
      <c r="P9" s="133"/>
      <c r="Q9" s="133"/>
      <c r="R9" s="134"/>
    </row>
    <row r="10" spans="1:18">
      <c r="L10" s="132"/>
      <c r="M10" s="142" t="s">
        <v>195</v>
      </c>
      <c r="N10" s="140">
        <v>167946</v>
      </c>
      <c r="O10" s="141">
        <v>170055</v>
      </c>
      <c r="P10" s="133"/>
      <c r="Q10" s="133"/>
      <c r="R10" s="134"/>
    </row>
    <row r="11" spans="1:18">
      <c r="L11" s="132"/>
      <c r="M11" s="142" t="s">
        <v>145</v>
      </c>
      <c r="N11" s="140">
        <v>50838</v>
      </c>
      <c r="O11" s="141">
        <v>47700</v>
      </c>
      <c r="P11" s="133"/>
      <c r="Q11" s="133"/>
      <c r="R11" s="134"/>
    </row>
    <row r="12" spans="1:18">
      <c r="L12" s="132"/>
      <c r="M12" s="142" t="s">
        <v>146</v>
      </c>
      <c r="N12" s="140">
        <v>34743</v>
      </c>
      <c r="O12" s="141">
        <v>35894</v>
      </c>
      <c r="P12" s="133"/>
      <c r="Q12" s="133"/>
      <c r="R12" s="134"/>
    </row>
    <row r="13" spans="1:18">
      <c r="L13" s="132"/>
      <c r="M13" s="142" t="s">
        <v>147</v>
      </c>
      <c r="N13" s="140">
        <v>474</v>
      </c>
      <c r="O13" s="141">
        <v>473</v>
      </c>
      <c r="P13" s="133"/>
      <c r="Q13" s="133"/>
      <c r="R13" s="134"/>
    </row>
    <row r="14" spans="1:18">
      <c r="L14" s="132"/>
      <c r="M14" s="142" t="s">
        <v>148</v>
      </c>
      <c r="N14" s="140">
        <v>160</v>
      </c>
      <c r="O14" s="141">
        <v>110</v>
      </c>
      <c r="P14" s="133"/>
      <c r="Q14" s="133"/>
      <c r="R14" s="134"/>
    </row>
    <row r="15" spans="1:18">
      <c r="L15" s="132"/>
      <c r="M15" s="142" t="s">
        <v>149</v>
      </c>
      <c r="N15" s="140">
        <v>76</v>
      </c>
      <c r="O15" s="141">
        <v>90</v>
      </c>
      <c r="P15" s="133"/>
      <c r="Q15" s="133"/>
      <c r="R15" s="134"/>
    </row>
    <row r="16" spans="1:18">
      <c r="L16" s="132"/>
      <c r="M16" s="142" t="s">
        <v>150</v>
      </c>
      <c r="N16" s="140">
        <v>31281</v>
      </c>
      <c r="O16" s="141">
        <v>30916</v>
      </c>
      <c r="P16" s="133"/>
      <c r="Q16" s="133"/>
      <c r="R16" s="134"/>
    </row>
    <row r="17" spans="2:28">
      <c r="L17" s="132"/>
      <c r="M17" s="142" t="s">
        <v>151</v>
      </c>
      <c r="N17" s="140">
        <v>9156</v>
      </c>
      <c r="O17" s="141">
        <v>8271</v>
      </c>
      <c r="P17" s="133"/>
      <c r="Q17" s="133"/>
      <c r="R17" s="134"/>
    </row>
    <row r="18" spans="2:28">
      <c r="L18" s="132"/>
      <c r="M18" s="142" t="s">
        <v>152</v>
      </c>
      <c r="N18" s="140">
        <v>6733</v>
      </c>
      <c r="O18" s="141">
        <v>6646</v>
      </c>
      <c r="P18" s="133"/>
      <c r="Q18" s="133"/>
      <c r="R18" s="134"/>
    </row>
    <row r="19" spans="2:28">
      <c r="L19" s="132"/>
      <c r="M19" s="142" t="s">
        <v>153</v>
      </c>
      <c r="N19" s="140">
        <v>107267</v>
      </c>
      <c r="O19" s="141">
        <v>107036</v>
      </c>
      <c r="P19" s="133"/>
      <c r="Q19" s="133"/>
      <c r="R19" s="134"/>
    </row>
    <row r="20" spans="2:28">
      <c r="L20" s="132"/>
      <c r="M20" s="142" t="s">
        <v>154</v>
      </c>
      <c r="N20" s="140">
        <v>32735</v>
      </c>
      <c r="O20" s="141">
        <v>29580</v>
      </c>
      <c r="P20" s="133"/>
      <c r="Q20" s="133"/>
      <c r="R20" s="134"/>
    </row>
    <row r="21" spans="2:28">
      <c r="L21" s="132"/>
      <c r="M21" s="142" t="s">
        <v>155</v>
      </c>
      <c r="N21" s="140">
        <v>23249</v>
      </c>
      <c r="O21" s="141">
        <v>23023</v>
      </c>
      <c r="P21" s="133"/>
      <c r="Q21" s="133"/>
      <c r="R21" s="134"/>
    </row>
    <row r="22" spans="2:28">
      <c r="L22" s="132"/>
      <c r="M22" s="370" t="s">
        <v>156</v>
      </c>
      <c r="N22" s="514">
        <v>102476</v>
      </c>
      <c r="O22" s="144">
        <v>131474</v>
      </c>
      <c r="P22" s="133"/>
      <c r="Q22" s="133"/>
      <c r="R22" s="134"/>
    </row>
    <row r="23" spans="2:28">
      <c r="L23" s="132"/>
      <c r="M23" s="370" t="s">
        <v>157</v>
      </c>
      <c r="N23" s="515">
        <v>32089</v>
      </c>
      <c r="O23" s="141">
        <v>30994</v>
      </c>
      <c r="P23" s="133"/>
      <c r="Q23" s="133"/>
      <c r="R23" s="134"/>
    </row>
    <row r="24" spans="2:28" ht="14.25" thickBot="1">
      <c r="L24" s="132"/>
      <c r="M24" s="145" t="s">
        <v>158</v>
      </c>
      <c r="N24" s="516">
        <v>20678</v>
      </c>
      <c r="O24" s="517">
        <v>21089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1" t="str">
        <f>N5</f>
        <v>令和3年3月審査分</v>
      </c>
      <c r="O27" s="805" t="str">
        <f>O5</f>
        <v>令和4年3月審査分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155">
        <v>61.990099999999998</v>
      </c>
      <c r="O30" s="156">
        <v>64.335099999999997</v>
      </c>
      <c r="P30" s="518">
        <v>3.7828621021743771</v>
      </c>
      <c r="Q30" s="157"/>
      <c r="R30" s="134"/>
    </row>
    <row r="31" spans="2:28">
      <c r="L31" s="132"/>
      <c r="M31" s="142" t="s">
        <v>143</v>
      </c>
      <c r="N31" s="155">
        <v>16.794599999999999</v>
      </c>
      <c r="O31" s="156">
        <v>17.005500000000001</v>
      </c>
      <c r="P31" s="518">
        <v>1.255760780250796</v>
      </c>
      <c r="Q31" s="157"/>
      <c r="R31" s="134"/>
    </row>
    <row r="32" spans="2:28">
      <c r="L32" s="132"/>
      <c r="M32" s="142" t="s">
        <v>145</v>
      </c>
      <c r="N32" s="155">
        <v>5.0838000000000001</v>
      </c>
      <c r="O32" s="156">
        <v>4.7699999999999996</v>
      </c>
      <c r="P32" s="518">
        <v>-6.1725480939454798</v>
      </c>
      <c r="Q32" s="157"/>
      <c r="R32" s="134"/>
    </row>
    <row r="33" spans="12:18" ht="13.5" customHeight="1">
      <c r="L33" s="132"/>
      <c r="M33" s="142" t="s">
        <v>146</v>
      </c>
      <c r="N33" s="155">
        <v>3.4742999999999999</v>
      </c>
      <c r="O33" s="156">
        <v>3.5893999999999999</v>
      </c>
      <c r="P33" s="518">
        <v>3.3128975620988541</v>
      </c>
      <c r="Q33" s="157"/>
      <c r="R33" s="134"/>
    </row>
    <row r="34" spans="12:18">
      <c r="L34" s="132"/>
      <c r="M34" s="142" t="s">
        <v>150</v>
      </c>
      <c r="N34" s="520">
        <v>3.1280999999999999</v>
      </c>
      <c r="O34" s="156">
        <v>3.0916000000000001</v>
      </c>
      <c r="P34" s="518">
        <v>-1.1668424922476817</v>
      </c>
      <c r="Q34" s="157"/>
      <c r="R34" s="134"/>
    </row>
    <row r="35" spans="12:18">
      <c r="L35" s="132"/>
      <c r="M35" s="142" t="s">
        <v>151</v>
      </c>
      <c r="N35" s="520">
        <v>0.91559999999999997</v>
      </c>
      <c r="O35" s="156">
        <v>0.82709999999999995</v>
      </c>
      <c r="P35" s="518">
        <v>-9.6657929226736599</v>
      </c>
      <c r="Q35" s="157"/>
      <c r="R35" s="134"/>
    </row>
    <row r="36" spans="12:18">
      <c r="L36" s="132"/>
      <c r="M36" s="142" t="s">
        <v>152</v>
      </c>
      <c r="N36" s="520">
        <v>0.67330000000000001</v>
      </c>
      <c r="O36" s="156">
        <v>0.66459999999999997</v>
      </c>
      <c r="P36" s="518">
        <v>-1.2921431754047319</v>
      </c>
      <c r="Q36" s="157"/>
      <c r="R36" s="134"/>
    </row>
    <row r="37" spans="12:18">
      <c r="L37" s="132"/>
      <c r="M37" s="142" t="s">
        <v>153</v>
      </c>
      <c r="N37" s="520">
        <v>10.726699999999999</v>
      </c>
      <c r="O37" s="156">
        <v>10.7036</v>
      </c>
      <c r="P37" s="518">
        <v>-0.21535048057650386</v>
      </c>
      <c r="Q37" s="157"/>
      <c r="R37" s="134"/>
    </row>
    <row r="38" spans="12:18">
      <c r="L38" s="132"/>
      <c r="M38" s="370" t="s">
        <v>154</v>
      </c>
      <c r="N38" s="520">
        <v>3.2734999999999999</v>
      </c>
      <c r="O38" s="156">
        <v>2.9580000000000002</v>
      </c>
      <c r="P38" s="518">
        <v>-9.6380021383839818</v>
      </c>
      <c r="Q38" s="157"/>
      <c r="R38" s="134"/>
    </row>
    <row r="39" spans="12:18">
      <c r="L39" s="132"/>
      <c r="M39" s="370" t="s">
        <v>155</v>
      </c>
      <c r="N39" s="520">
        <v>2.3249</v>
      </c>
      <c r="O39" s="156">
        <v>2.3022999999999998</v>
      </c>
      <c r="P39" s="518">
        <v>-0.97208482085251546</v>
      </c>
      <c r="Q39" s="157"/>
      <c r="R39" s="134"/>
    </row>
    <row r="40" spans="12:18">
      <c r="L40" s="132"/>
      <c r="M40" s="370" t="s">
        <v>156</v>
      </c>
      <c r="N40" s="520">
        <v>10.295</v>
      </c>
      <c r="O40" s="155">
        <v>13.194699999999999</v>
      </c>
      <c r="P40" s="518">
        <v>28.166100048567245</v>
      </c>
      <c r="Q40" s="157"/>
      <c r="R40" s="134"/>
    </row>
    <row r="41" spans="12:18">
      <c r="L41" s="132"/>
      <c r="M41" s="370" t="s">
        <v>157</v>
      </c>
      <c r="N41" s="520">
        <v>3.2248999999999999</v>
      </c>
      <c r="O41" s="155">
        <v>3.1103999999999998</v>
      </c>
      <c r="P41" s="518">
        <v>-3.5504976898508573</v>
      </c>
      <c r="Q41" s="157"/>
      <c r="R41" s="134"/>
    </row>
    <row r="42" spans="12:18" ht="14.25" thickBot="1">
      <c r="L42" s="132"/>
      <c r="M42" s="145" t="s">
        <v>158</v>
      </c>
      <c r="N42" s="521">
        <v>2.0754000000000001</v>
      </c>
      <c r="O42" s="158">
        <v>2.1179000000000001</v>
      </c>
      <c r="P42" s="519">
        <v>2.0477980148405237</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1" t="s">
        <v>206</v>
      </c>
      <c r="O5" s="803" t="s">
        <v>205</v>
      </c>
      <c r="P5" s="133"/>
      <c r="Q5" s="133"/>
      <c r="R5" s="134"/>
    </row>
    <row r="6" spans="1:18" ht="14.25" thickBot="1">
      <c r="L6" s="132"/>
      <c r="M6" s="138"/>
      <c r="N6" s="802"/>
      <c r="O6" s="804"/>
      <c r="P6" s="133"/>
      <c r="Q6" s="133"/>
      <c r="R6" s="134"/>
    </row>
    <row r="7" spans="1:18" ht="14.25" thickTop="1">
      <c r="L7" s="132"/>
      <c r="M7" s="139" t="s">
        <v>140</v>
      </c>
      <c r="N7" s="140">
        <v>223047.43799999999</v>
      </c>
      <c r="O7" s="141">
        <v>234259.73</v>
      </c>
      <c r="P7" s="133"/>
      <c r="Q7" s="133"/>
      <c r="R7" s="134"/>
    </row>
    <row r="8" spans="1:18">
      <c r="L8" s="132"/>
      <c r="M8" s="139" t="s">
        <v>141</v>
      </c>
      <c r="N8" s="140">
        <v>27776.681</v>
      </c>
      <c r="O8" s="141">
        <v>27359.428</v>
      </c>
      <c r="P8" s="133"/>
      <c r="Q8" s="133"/>
      <c r="R8" s="134"/>
    </row>
    <row r="9" spans="1:18">
      <c r="L9" s="132"/>
      <c r="M9" s="139" t="s">
        <v>142</v>
      </c>
      <c r="N9" s="140">
        <v>24149.592000000001</v>
      </c>
      <c r="O9" s="141">
        <v>23835.93</v>
      </c>
      <c r="P9" s="133"/>
      <c r="Q9" s="133"/>
      <c r="R9" s="134"/>
    </row>
    <row r="10" spans="1:18">
      <c r="L10" s="132"/>
      <c r="M10" s="142" t="s">
        <v>143</v>
      </c>
      <c r="N10" s="140">
        <v>91060.65</v>
      </c>
      <c r="O10" s="141">
        <v>90212.005000000005</v>
      </c>
      <c r="P10" s="133"/>
      <c r="Q10" s="133"/>
      <c r="R10" s="134"/>
    </row>
    <row r="11" spans="1:18">
      <c r="L11" s="132"/>
      <c r="M11" s="142" t="s">
        <v>145</v>
      </c>
      <c r="N11" s="140">
        <v>11065.745000000001</v>
      </c>
      <c r="O11" s="141">
        <v>10261.405000000001</v>
      </c>
      <c r="P11" s="133"/>
      <c r="Q11" s="133"/>
      <c r="R11" s="134"/>
    </row>
    <row r="12" spans="1:18">
      <c r="L12" s="132"/>
      <c r="M12" s="142" t="s">
        <v>146</v>
      </c>
      <c r="N12" s="140">
        <v>10194.769</v>
      </c>
      <c r="O12" s="141">
        <v>9752.8639999999996</v>
      </c>
      <c r="P12" s="133"/>
      <c r="Q12" s="133"/>
      <c r="R12" s="134"/>
    </row>
    <row r="13" spans="1:18">
      <c r="L13" s="132"/>
      <c r="M13" s="142" t="s">
        <v>147</v>
      </c>
      <c r="N13" s="140">
        <v>258.733</v>
      </c>
      <c r="O13" s="141">
        <v>406.64100000000002</v>
      </c>
      <c r="P13" s="133"/>
      <c r="Q13" s="133"/>
      <c r="R13" s="134"/>
    </row>
    <row r="14" spans="1:18">
      <c r="L14" s="132"/>
      <c r="M14" s="142" t="s">
        <v>148</v>
      </c>
      <c r="N14" s="140">
        <v>44.212000000000003</v>
      </c>
      <c r="O14" s="141">
        <v>27.460999999999999</v>
      </c>
      <c r="P14" s="133"/>
      <c r="Q14" s="133"/>
      <c r="R14" s="134"/>
    </row>
    <row r="15" spans="1:18">
      <c r="L15" s="132"/>
      <c r="M15" s="142" t="s">
        <v>149</v>
      </c>
      <c r="N15" s="140">
        <v>17.550999999999998</v>
      </c>
      <c r="O15" s="141">
        <v>21.95</v>
      </c>
      <c r="P15" s="133"/>
      <c r="Q15" s="133"/>
      <c r="R15" s="134"/>
    </row>
    <row r="16" spans="1:18">
      <c r="L16" s="132"/>
      <c r="M16" s="142" t="s">
        <v>150</v>
      </c>
      <c r="N16" s="140">
        <v>14795.867</v>
      </c>
      <c r="O16" s="141">
        <v>14377.999</v>
      </c>
      <c r="P16" s="133"/>
      <c r="Q16" s="133"/>
      <c r="R16" s="134"/>
    </row>
    <row r="17" spans="2:28">
      <c r="L17" s="132"/>
      <c r="M17" s="142" t="s">
        <v>151</v>
      </c>
      <c r="N17" s="140">
        <v>1959.847</v>
      </c>
      <c r="O17" s="141">
        <v>1732.249</v>
      </c>
      <c r="P17" s="133"/>
      <c r="Q17" s="133"/>
      <c r="R17" s="134"/>
    </row>
    <row r="18" spans="2:28">
      <c r="L18" s="132"/>
      <c r="M18" s="142" t="s">
        <v>152</v>
      </c>
      <c r="N18" s="140">
        <v>1934.0920000000001</v>
      </c>
      <c r="O18" s="141">
        <v>1867.318</v>
      </c>
      <c r="P18" s="133"/>
      <c r="Q18" s="133"/>
      <c r="R18" s="134"/>
    </row>
    <row r="19" spans="2:28">
      <c r="L19" s="132"/>
      <c r="M19" s="142" t="s">
        <v>153</v>
      </c>
      <c r="N19" s="140">
        <v>54666.805999999997</v>
      </c>
      <c r="O19" s="141">
        <v>56329.167000000001</v>
      </c>
      <c r="P19" s="133"/>
      <c r="Q19" s="133"/>
      <c r="R19" s="134"/>
    </row>
    <row r="20" spans="2:28">
      <c r="L20" s="132"/>
      <c r="M20" s="370" t="s">
        <v>154</v>
      </c>
      <c r="N20" s="140">
        <v>6537.41</v>
      </c>
      <c r="O20" s="141">
        <v>6736.0129999999999</v>
      </c>
      <c r="P20" s="133"/>
      <c r="Q20" s="133"/>
      <c r="R20" s="134"/>
    </row>
    <row r="21" spans="2:28">
      <c r="L21" s="132"/>
      <c r="M21" s="370" t="s">
        <v>155</v>
      </c>
      <c r="N21" s="140">
        <v>6141.0640000000003</v>
      </c>
      <c r="O21" s="141">
        <v>6210.9560000000001</v>
      </c>
      <c r="P21" s="133"/>
      <c r="Q21" s="133"/>
      <c r="R21" s="134"/>
    </row>
    <row r="22" spans="2:28">
      <c r="L22" s="132"/>
      <c r="M22" s="370" t="s">
        <v>156</v>
      </c>
      <c r="N22" s="514">
        <v>62265.381999999998</v>
      </c>
      <c r="O22" s="144">
        <v>72933.918000000005</v>
      </c>
      <c r="P22" s="133"/>
      <c r="Q22" s="133"/>
      <c r="R22" s="134"/>
    </row>
    <row r="23" spans="2:28">
      <c r="L23" s="132"/>
      <c r="M23" s="370" t="s">
        <v>157</v>
      </c>
      <c r="N23" s="515">
        <v>8169.4670000000006</v>
      </c>
      <c r="O23" s="141">
        <v>8602.2999999999993</v>
      </c>
      <c r="P23" s="133"/>
      <c r="Q23" s="133"/>
      <c r="R23" s="134"/>
    </row>
    <row r="24" spans="2:28" ht="14.25" thickBot="1">
      <c r="L24" s="132"/>
      <c r="M24" s="145" t="s">
        <v>158</v>
      </c>
      <c r="N24" s="516">
        <v>5862.116</v>
      </c>
      <c r="O24" s="517">
        <v>5982.8419999999996</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1" t="str">
        <f>N5</f>
        <v>令和3年3月審査分</v>
      </c>
      <c r="O27" s="805" t="str">
        <f>O5</f>
        <v>令和4年3月審査分</v>
      </c>
      <c r="P27" s="799" t="s">
        <v>114</v>
      </c>
      <c r="Q27" s="152"/>
      <c r="R27" s="134"/>
    </row>
    <row r="28" spans="2:28" ht="14.25" thickBot="1">
      <c r="B28" s="167"/>
      <c r="C28" s="167"/>
      <c r="L28" s="132"/>
      <c r="M28" s="138"/>
      <c r="N28" s="802"/>
      <c r="O28" s="806"/>
      <c r="P28" s="800"/>
      <c r="Q28" s="133"/>
      <c r="R28" s="134"/>
      <c r="AB28" s="487"/>
    </row>
    <row r="29" spans="2:28" ht="14.25" thickTop="1">
      <c r="L29" s="132"/>
      <c r="M29" s="139" t="s">
        <v>111</v>
      </c>
      <c r="N29" s="153">
        <v>0</v>
      </c>
      <c r="O29" s="154">
        <v>0</v>
      </c>
      <c r="P29" s="485" t="s">
        <v>18</v>
      </c>
      <c r="Q29" s="152"/>
      <c r="R29" s="134"/>
    </row>
    <row r="30" spans="2:28">
      <c r="L30" s="132"/>
      <c r="M30" s="142" t="s">
        <v>111</v>
      </c>
      <c r="N30" s="523">
        <v>274.97371100000004</v>
      </c>
      <c r="O30" s="156">
        <v>285.45508799999999</v>
      </c>
      <c r="P30" s="518">
        <v>3.8117742099352796</v>
      </c>
      <c r="Q30" s="157"/>
      <c r="R30" s="134"/>
    </row>
    <row r="31" spans="2:28">
      <c r="L31" s="132"/>
      <c r="M31" s="142" t="s">
        <v>143</v>
      </c>
      <c r="N31" s="523">
        <v>91.060649999999995</v>
      </c>
      <c r="O31" s="156">
        <v>90.212005000000005</v>
      </c>
      <c r="P31" s="518">
        <v>-0.93195578990484762</v>
      </c>
      <c r="Q31" s="157"/>
      <c r="R31" s="134"/>
    </row>
    <row r="32" spans="2:28">
      <c r="L32" s="132"/>
      <c r="M32" s="142" t="s">
        <v>145</v>
      </c>
      <c r="N32" s="523">
        <v>11.065745000000001</v>
      </c>
      <c r="O32" s="156">
        <v>10.261405</v>
      </c>
      <c r="P32" s="518">
        <v>-7.2687378933817968</v>
      </c>
      <c r="Q32" s="157"/>
      <c r="R32" s="134"/>
    </row>
    <row r="33" spans="12:18" ht="13.5" customHeight="1">
      <c r="L33" s="132"/>
      <c r="M33" s="142" t="s">
        <v>146</v>
      </c>
      <c r="N33" s="523">
        <v>10.194769000000001</v>
      </c>
      <c r="O33" s="156">
        <v>9.7528639999999989</v>
      </c>
      <c r="P33" s="518">
        <v>-4.3346249434391524</v>
      </c>
      <c r="Q33" s="157"/>
      <c r="R33" s="134"/>
    </row>
    <row r="34" spans="12:18">
      <c r="L34" s="132"/>
      <c r="M34" s="142" t="s">
        <v>150</v>
      </c>
      <c r="N34" s="524">
        <v>14.795866999999999</v>
      </c>
      <c r="O34" s="156">
        <v>14.377998999999999</v>
      </c>
      <c r="P34" s="518">
        <v>-2.8242211152614516</v>
      </c>
      <c r="Q34" s="157"/>
      <c r="R34" s="134"/>
    </row>
    <row r="35" spans="12:18">
      <c r="L35" s="132"/>
      <c r="M35" s="142" t="s">
        <v>151</v>
      </c>
      <c r="N35" s="524">
        <v>1.9598469999999999</v>
      </c>
      <c r="O35" s="156">
        <v>1.7322489999999999</v>
      </c>
      <c r="P35" s="518">
        <v>-11.613049385997982</v>
      </c>
      <c r="Q35" s="157"/>
      <c r="R35" s="134"/>
    </row>
    <row r="36" spans="12:18">
      <c r="L36" s="132"/>
      <c r="M36" s="142" t="s">
        <v>152</v>
      </c>
      <c r="N36" s="524">
        <v>1.9340920000000001</v>
      </c>
      <c r="O36" s="156">
        <v>1.867318</v>
      </c>
      <c r="P36" s="518">
        <v>-3.4524727882644726</v>
      </c>
      <c r="Q36" s="157"/>
      <c r="R36" s="134"/>
    </row>
    <row r="37" spans="12:18">
      <c r="L37" s="132"/>
      <c r="M37" s="142" t="s">
        <v>153</v>
      </c>
      <c r="N37" s="524">
        <v>54.666805999999994</v>
      </c>
      <c r="O37" s="156">
        <v>56.329166999999998</v>
      </c>
      <c r="P37" s="518">
        <v>3.0408965177149696</v>
      </c>
      <c r="Q37" s="157"/>
      <c r="R37" s="134"/>
    </row>
    <row r="38" spans="12:18">
      <c r="L38" s="132"/>
      <c r="M38" s="370" t="s">
        <v>154</v>
      </c>
      <c r="N38" s="524">
        <v>6.5374099999999995</v>
      </c>
      <c r="O38" s="156">
        <v>6.7360129999999998</v>
      </c>
      <c r="P38" s="518">
        <v>3.0379462202921417</v>
      </c>
      <c r="Q38" s="157"/>
      <c r="R38" s="134"/>
    </row>
    <row r="39" spans="12:18">
      <c r="L39" s="132"/>
      <c r="M39" s="370" t="s">
        <v>155</v>
      </c>
      <c r="N39" s="524">
        <v>6.1410640000000001</v>
      </c>
      <c r="O39" s="156">
        <v>6.2109560000000004</v>
      </c>
      <c r="P39" s="518">
        <v>1.1381089661335579</v>
      </c>
      <c r="Q39" s="157"/>
      <c r="R39" s="134"/>
    </row>
    <row r="40" spans="12:18">
      <c r="L40" s="132"/>
      <c r="M40" s="370" t="s">
        <v>156</v>
      </c>
      <c r="N40" s="520">
        <v>62.524114999999995</v>
      </c>
      <c r="O40" s="156">
        <v>73.340559000000013</v>
      </c>
      <c r="P40" s="518">
        <v>17.299635508635376</v>
      </c>
      <c r="Q40" s="157"/>
      <c r="R40" s="134"/>
    </row>
    <row r="41" spans="12:18">
      <c r="L41" s="132"/>
      <c r="M41" s="370" t="s">
        <v>157</v>
      </c>
      <c r="N41" s="520">
        <v>8.2136790000000008</v>
      </c>
      <c r="O41" s="156">
        <v>8.6297609999999985</v>
      </c>
      <c r="P41" s="518">
        <v>5.0657202454587917</v>
      </c>
      <c r="Q41" s="157"/>
      <c r="R41" s="134"/>
    </row>
    <row r="42" spans="12:18" ht="14.25" thickBot="1">
      <c r="L42" s="132"/>
      <c r="M42" s="145" t="s">
        <v>158</v>
      </c>
      <c r="N42" s="521">
        <v>5.8796670000000004</v>
      </c>
      <c r="O42" s="159">
        <v>6.0047919999999992</v>
      </c>
      <c r="P42" s="519">
        <v>2.128096710238836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令和3年3月審査分</v>
      </c>
      <c r="O45" s="162"/>
      <c r="P45" s="163" t="str">
        <f>O5</f>
        <v>令和4年3月審査分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令和3年3月審査分</v>
      </c>
      <c r="N61" s="170"/>
      <c r="O61" s="171" t="str">
        <f>O5</f>
        <v>令和4年3月審査分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2022-05-19T02:41:22Z</dcterms:modified>
</cp:coreProperties>
</file>