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度）\重要性分類抜き\"/>
    </mc:Choice>
  </mc:AlternateContent>
  <xr:revisionPtr revIDLastSave="0" documentId="13_ncr:1_{49659E8D-CC5E-45FE-B408-83BF6C359A2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<sst xmlns="http://schemas.openxmlformats.org/spreadsheetml/2006/main" count="1783" uniqueCount="340">
  <si>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</si>
  <si>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</si>
  <si>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</si>
  <si>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</si>
  <si>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</si>
  <si>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</si>
  <si>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</si>
  <si>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</si>
  <si>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</si>
  <si>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</si>
  <si>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</si>
  <si>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</si>
  <si>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</si>
  <si>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</si>
  <si>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</si>
  <si>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</si>
  <si>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</si>
  <si>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</si>
  <si>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</si>
  <si>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</si>
  <si>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</si>
  <si>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</si>
  <si>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</si>
  <si>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</si>
  <si>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</si>
  <si>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</si>
  <si>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</si>
  <si>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</si>
  <si>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</si>
  <si>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</si>
  <si>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</si>
  <si>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</si>
  <si>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</si>
  <si>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</si>
  <si>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</si>
  <si>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</si>
  <si>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</si>
  <si>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</si>
  <si>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</si>
  <si>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</si>
  <si>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</si>
  <si>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</si>
  <si>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</si>
  <si>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</si>
  <si>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</si>
  <si>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</si>
  <si>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</si>
  <si>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</si>
  <si>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</si>
  <si>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</si>
  <si>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</si>
  <si>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</si>
  <si>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</si>
  <si>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</si>
  <si>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</si>
  <si>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</si>
  <si>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</si>
  <si>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</si>
  <si>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</si>
  <si>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</si>
  <si>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</si>
  <si>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</si>
  <si>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</si>
  <si>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</si>
  <si>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</si>
  <si>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</si>
  <si>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</si>
  <si>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</si>
  <si>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</si>
  <si>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</si>
  <si>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</si>
  <si>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</si>
  <si>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</si>
  <si>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</si>
  <si>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</si>
  <si>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</si>
  <si>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</si>
  <si>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</si>
  <si>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</si>
  <si>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</si>
  <si>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</si>
  <si>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</si>
  <si>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</si>
  <si>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</si>
  <si>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</si>
  <si>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</si>
  <si>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</si>
  <si>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</si>
  <si>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</si>
  <si>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</si>
  <si>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</si>
  <si>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</si>
  <si>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</si>
  <si>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</si>
  <si>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</si>
  <si>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</si>
  <si>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</si>
  <si>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</si>
  <si>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</si>
  <si>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</si>
  <si>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</si>
  <si>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</si>
  <si>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</si>
  <si>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</si>
  <si>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</si>
  <si>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</si>
  <si>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</si>
  <si>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</si>
  <si>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</si>
  <si>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</si>
  <si>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</si>
  <si>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</si>
  <si>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</si>
  <si>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</si>
  <si>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</si>
  <si>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</si>
  <si>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</si>
  <si>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</si>
  <si>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</si>
  <si>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</si>
  <si>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</si>
  <si>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</si>
  <si>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</si>
  <si>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</si>
  <si>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</si>
  <si>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</si>
  <si>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</si>
  <si>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</si>
  <si>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</si>
  <si>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</si>
  <si>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</si>
  <si>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</si>
  <si>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</si>
  <si>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</si>
  <si>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</si>
  <si>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</si>
  <si>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</si>
  <si>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</si>
  <si>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</si>
  <si>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</si>
  <si>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</si>
  <si>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</si>
  <si>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</si>
  <si>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</si>
  <si>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</si>
  <si>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</si>
  <si>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</si>
  <si>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</si>
  <si>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</si>
  <si>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</si>
  <si>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</si>
  <si>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</si>
  <si>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</si>
  <si>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</si>
  <si>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</si>
  <si>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</si>
  <si>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</si>
  <si>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</si>
  <si>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</si>
  <si>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</si>
  <si>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</si>
  <si>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</si>
  <si>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</si>
  <si>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</si>
  <si>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</si>
  <si>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</si>
  <si>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</si>
  <si>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</si>
  <si>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</si>
  <si>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</si>
  <si>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</si>
  <si>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</si>
  <si>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</si>
  <si>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</si>
  <si>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</si>
  <si>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</si>
  <si>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</si>
  <si>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</si>
  <si>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</si>
  <si>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</si>
  <si>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</si>
  <si>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</si>
  <si>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</si>
  <si>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</si>
  <si>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</si>
  <si>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</si>
  <si>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</si>
  <si>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</si>
  <si>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</si>
  <si>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</si>
  <si>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</si>
  <si>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</si>
  <si>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</si>
  <si>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</si>
  <si>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</si>
  <si>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</si>
  <si>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</si>
  <si>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</si>
  <si>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</si>
  <si>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</si>
  <si>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</si>
  <si>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</si>
  <si>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</si>
  <si>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</si>
  <si>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</si>
  <si>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</si>
  <si>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</si>
  <si>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</si>
  <si>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令和3年度審査分</t>
    <phoneticPr fontId="2"/>
  </si>
  <si>
    <t>令和3年5月審査～令和4年4月審査分</t>
    <phoneticPr fontId="2"/>
  </si>
  <si>
    <t>令和2年度審査分</t>
    <phoneticPr fontId="2"/>
  </si>
  <si>
    <t>：令和3年度審査分の（　）内の数値は、令和2年度審査分に対する増減率である。</t>
    <phoneticPr fontId="2"/>
  </si>
  <si>
    <t>…</t>
  </si>
  <si>
    <t>全管掌
48.9万件</t>
  </si>
  <si>
    <t>41.9万件
（▲14.3％）</t>
  </si>
  <si>
    <t>協会けんぽ（単月）
17.8万件</t>
  </si>
  <si>
    <t>15.7万件
（▲11.4％）</t>
  </si>
  <si>
    <t>協会けんぽ（突合）
1.0万件</t>
  </si>
  <si>
    <t>0.6万件
（▲39.5％）</t>
  </si>
  <si>
    <t>協会けんぽ（縦覧）
4.1万件</t>
  </si>
  <si>
    <t>3.3万件
（▲19.4％）</t>
  </si>
  <si>
    <t>共済組合（単月）
3.4万件</t>
  </si>
  <si>
    <t>2.9万件
（▲13.5％）</t>
  </si>
  <si>
    <t>共済組合（突合）
0.2万件</t>
  </si>
  <si>
    <t>0.1万件
（▲35.0％）</t>
  </si>
  <si>
    <t>共済組合（縦覧）
0.8万件</t>
  </si>
  <si>
    <t>0.6万件
（▲21.3％）</t>
  </si>
  <si>
    <t>健保組合（単月）
11.0万件</t>
  </si>
  <si>
    <t>9.7万件
（▲12.0％）</t>
  </si>
  <si>
    <t>健保組合（突合）
0.8万件</t>
  </si>
  <si>
    <t>0.5万件
（▲38.9％）</t>
  </si>
  <si>
    <t>健保組合（縦覧）
2.4万件</t>
  </si>
  <si>
    <t>2.0万件
（▲16.3％）</t>
  </si>
  <si>
    <t>その他（単月）
5.6万件</t>
  </si>
  <si>
    <t>5.0万件
（▲11.2％）</t>
  </si>
  <si>
    <t>その他（突合）
0.3万件</t>
  </si>
  <si>
    <t>0.2万件
（▲33.2％）</t>
  </si>
  <si>
    <t>その他（縦覧）
1.5万件</t>
  </si>
  <si>
    <t>1.1万件
（▲23.7％）</t>
  </si>
  <si>
    <t>全管掌
63.3百万点</t>
  </si>
  <si>
    <t>56.8百万点
（▲10.3％）</t>
  </si>
  <si>
    <t>協会けんぽ（単月）
23.1百万点</t>
  </si>
  <si>
    <t>21.6百万点
（▲6.4％）</t>
  </si>
  <si>
    <t>協会けんぽ（突合）
0.2百万点</t>
  </si>
  <si>
    <t>0.3百万点
（+15.0％）</t>
  </si>
  <si>
    <t>協会けんぽ（縦覧）
6.5百万点</t>
  </si>
  <si>
    <t>5.2百万点
（▲19.7％）</t>
  </si>
  <si>
    <t>共済組合（単月）
4.3百万点</t>
  </si>
  <si>
    <t>3.8百万点
（▲11.0％）</t>
  </si>
  <si>
    <t>共済組合（突合）
0.0百万点</t>
  </si>
  <si>
    <t>0.0百万点
（+2.8％）</t>
  </si>
  <si>
    <t>共済組合（縦覧）
1.3百万点</t>
  </si>
  <si>
    <t>1.0百万点
（▲22.8％）</t>
  </si>
  <si>
    <t>健保組合（単月）
13.8百万点</t>
  </si>
  <si>
    <t>12.4百万点
（▲10.2％）</t>
  </si>
  <si>
    <t>健保組合（突合）
0.2百万点</t>
  </si>
  <si>
    <t>0.2百万点
（+13.5％）</t>
  </si>
  <si>
    <t>健保組合（縦覧）
3.8百万点</t>
  </si>
  <si>
    <t>3.0百万点
（▲19.8％）</t>
  </si>
  <si>
    <t>その他（単月）
7.6百万点</t>
  </si>
  <si>
    <t>7.3百万点
（▲3.7％）</t>
  </si>
  <si>
    <t>その他（突合）
0.1百万点</t>
  </si>
  <si>
    <t>0.1百万点
（+13.1％）</t>
  </si>
  <si>
    <t>その他（縦覧）
2.5百万点</t>
  </si>
  <si>
    <t>1.9百万点
（▲25.8％）</t>
  </si>
  <si>
    <t>全管掌
14.5万件</t>
  </si>
  <si>
    <t>13.4万件
（▲7.5％）</t>
  </si>
  <si>
    <t>協会けんぽ（単月）
3.9万件</t>
  </si>
  <si>
    <t>3.5万件
（▲8.9％）</t>
  </si>
  <si>
    <t>協会けんぽ（突合）
0.3万件</t>
  </si>
  <si>
    <t>0.3万件
（+8.9％）</t>
  </si>
  <si>
    <t>協会けんぽ（縦覧）
5.6万件</t>
  </si>
  <si>
    <t>5.3万件
（▲6.5％）</t>
  </si>
  <si>
    <t>共済組合（単月）
0.3万件</t>
  </si>
  <si>
    <t>0.2万件
（▲10.6％）</t>
  </si>
  <si>
    <t>共済組合（突合）
0.0万件</t>
  </si>
  <si>
    <t>0.0万件
（+74.2％）</t>
  </si>
  <si>
    <t>共済組合（縦覧）
0.3万件</t>
  </si>
  <si>
    <t>0.3万件
（+6.2％）</t>
  </si>
  <si>
    <t>健保組合（単月）
1.2万件</t>
  </si>
  <si>
    <t>1.1万件
（▲13.6％）</t>
  </si>
  <si>
    <t>健保組合（突合）
0.0万件</t>
  </si>
  <si>
    <t>0.0万件
（+58.1％）</t>
  </si>
  <si>
    <t>健保組合（縦覧）
2.3万件</t>
  </si>
  <si>
    <t>2.1万件
（▲7.3％）</t>
  </si>
  <si>
    <t>その他（単月）
0.3万件</t>
  </si>
  <si>
    <t>0.3万件
（▲15.2％）</t>
  </si>
  <si>
    <t>その他（突合）
0.0万件</t>
  </si>
  <si>
    <t>0.0万件
（▲2.3％）</t>
  </si>
  <si>
    <t>その他（縦覧）
0.3万件</t>
  </si>
  <si>
    <t>0.3万件
（▲12.8％）</t>
  </si>
  <si>
    <t>全管掌
40.5百万点</t>
  </si>
  <si>
    <t>39.7百万点
（▲2.0％）</t>
  </si>
  <si>
    <t>協会けんぽ（単月）
5.7百万点</t>
  </si>
  <si>
    <t>5.2百万点
（▲8.5％）</t>
  </si>
  <si>
    <t>協会けんぽ（突合）
0.5百万点</t>
  </si>
  <si>
    <t>0.6百万点
（+18.4％）</t>
  </si>
  <si>
    <t>協会けんぽ（縦覧）
24.2百万点</t>
  </si>
  <si>
    <t>24.6百万点
（+1.7％）</t>
  </si>
  <si>
    <t>共済組合（単月）
0.3百万点</t>
  </si>
  <si>
    <t>0.3百万点
（▲4.9％）</t>
  </si>
  <si>
    <t>0.0百万点
（+78.4％）</t>
  </si>
  <si>
    <t>共済組合（縦覧）
0.6百万点</t>
  </si>
  <si>
    <t>0.5百万点
（▲5.4％）</t>
  </si>
  <si>
    <t>健保組合（単月）
1.7百万点</t>
  </si>
  <si>
    <t>1.6百万点
（▲8.9％）</t>
  </si>
  <si>
    <t>健保組合（突合）
0.0百万点</t>
  </si>
  <si>
    <t>0.0百万点
（+11.7％）</t>
  </si>
  <si>
    <t>健保組合（縦覧）
6.3百万点</t>
  </si>
  <si>
    <t>5.8百万点
（▲7.8％）</t>
  </si>
  <si>
    <t>その他（単月）
0.4百万点</t>
  </si>
  <si>
    <t>0.4百万点
（▲14.0％）</t>
  </si>
  <si>
    <t>その他（突合）
0.0百万点</t>
  </si>
  <si>
    <t>0.0百万点
（▲28.2％）</t>
  </si>
  <si>
    <t>その他（縦覧）
0.7百万点</t>
  </si>
  <si>
    <t>0.7百万点
（▲8.2％）</t>
  </si>
  <si>
    <t>支払基金における審査状況</t>
    <rPh sb="0" eb="2">
      <t>シハライ</t>
    </rPh>
    <rPh sb="2" eb="4">
      <t>キキン</t>
    </rPh>
    <rPh sb="8" eb="10">
      <t>シンサ</t>
    </rPh>
    <rPh sb="10" eb="12">
      <t>ジョウキョウ</t>
    </rPh>
    <phoneticPr fontId="46"/>
  </si>
  <si>
    <t>令和3年度審査分</t>
    <rPh sb="4" eb="5">
      <t>ド</t>
    </rPh>
    <phoneticPr fontId="47"/>
  </si>
  <si>
    <t>特別審査委員会分再掲</t>
    <phoneticPr fontId="46"/>
  </si>
  <si>
    <t>（歯科計，全請求者分）</t>
    <rPh sb="1" eb="3">
      <t>シカ</t>
    </rPh>
    <phoneticPr fontId="47"/>
  </si>
  <si>
    <t>令和3年5月審査分～令和4年4月審査分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</si>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</sst>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E599F91-4738-4B1E-9122-1FBEC951233D}"/>
    <cellStyle name="標準_特審newレイアウト（歯科）" xfId="12" xr:uid="{076D83B7-0F82-4537-A44C-215AF5C82E7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{B358489F-DF55-44A7-A491-8EE99A65A680}</c15:txfldGUID>
                      <c15:f>⑦査定件!$N$58</c15:f>
                      <c15:dlblFieldTableCache>
                        <c:ptCount val="1"/>
                        <c:pt idx="0">
                          <c:v>その他（縦覧）
1.5万件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1.1万件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{E286CC07-849D-475D-B1EE-BD0902D5B85B}</c15:txfldGUID>
                      <c15:f>⑦査定件!$P$58</c15:f>
                      <c15:dlblFieldTableCache>
                        <c:ptCount val="1"/>
                        <c:pt idx="0">
                          <c:v>1.1万件
（▲23.7％）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1.4634</c:v>
                </c:pt>
                <c:pt idx="1">
                  <c:v>1.1162000000000001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{8010D73C-1649-4958-B856-A611EA28488F}</c15:txfldGUID>
                      <c15:f>⑦査定件!$N$57</c15:f>
                      <c15:dlblFieldTableCache>
                        <c:ptCount val="1"/>
                        <c:pt idx="0">
                          <c:v>その他（突合）
0.3万件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0.2万件
（▲33.2％）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{A953E5E9-C2C1-4C0C-B828-62930235A135}</c15:txfldGUID>
                      <c15:f>⑦査定件!$P$57</c15:f>
                      <c15:dlblFieldTableCache>
                        <c:ptCount val="1"/>
                        <c:pt idx="0">
                          <c:v>0.2万件
（▲33.2％）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0.30859999999999999</c:v>
                </c:pt>
                <c:pt idx="1">
                  <c:v>0.20599999999999999</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5.6万件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{C459B8A6-8ABF-459A-A3ED-ED30CE5159A4}</c15:txfldGUID>
                      <c15:f>⑦査定件!$N$56</c15:f>
                      <c15:dlblFieldTableCache>
                        <c:ptCount val="1"/>
                        <c:pt idx="0">
                          <c:v>その他（単月）
5.6万件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5.0万件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{924E2B1D-86DA-47F0-8925-480CF91F8AC9}</c15:txfldGUID>
                      <c15:f>⑦査定件!$P$56</c15:f>
                      <c15:dlblFieldTableCache>
                        <c:ptCount val="1"/>
                        <c:pt idx="0">
                          <c:v>5.0万件
（▲11.2％）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令和2年度審査分</c:v>
                </c:pt>
                <c:pt idx="1">
                  <c:v>令和3年度審査分</c:v>
                </c:pt>
              </c:strCache>
            </c:strRef>
          </c:cat>
          <c:val>
            <c:numRef>
              <c:f>⑦査定件!$N$40:$O$40</c:f>
              <c:numCache>
                <c:formatCode>#,##0.0;[Red]\-#,##0.0</c:formatCode>
                <c:ptCount val="2"/>
                <c:pt idx="0">
                  <c:v>5.6275000000000004</c:v>
                </c:pt>
                <c:pt idx="1">
                  <c:v>4.9946999999999999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{843F3CFC-ABE7-40F1-9F21-75D210C01682}</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2.0万件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{D0D89ADA-4DF5-49E6-8D0A-DFC8816AA9FE}</c15:txfldGUID>
                      <c15:f>⑦査定件!$P$55</c15:f>
                      <c15:dlblFieldTableCache>
                        <c:ptCount val="1"/>
                        <c:pt idx="0">
                          <c:v>2.0万件
（▲16.3％）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2.4419</c:v>
                </c:pt>
                <c:pt idx="1">
                  <c:v>2.0427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{33572E55-3E64-4183-95E4-13487054BA0B}</c15:txfldGUID>
                      <c15:f>⑦査定件!$N$54</c15:f>
                      <c15:dlblFieldTableCache>
                        <c:ptCount val="1"/>
                        <c:pt idx="0">
                          <c:v>健保組合（突合）
0.8万件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0.5万件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{4C0537B6-368B-453B-B66A-7E90358D4150}</c15:txfldGUID>
                      <c15:f>⑦査定件!$P$54</c15:f>
                      <c15:dlblFieldTableCache>
                        <c:ptCount val="1"/>
                        <c:pt idx="0">
                          <c:v>0.5万件
（▲38.9％）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0.76570000000000005</c:v>
                </c:pt>
                <c:pt idx="1">
                  <c:v>0.46789999999999998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{10E5045D-FEBD-41AA-A243-0196A90D1B8F}</c15:txfldGUID>
                      <c15:f>⑦査定件!$N$53</c15:f>
                      <c15:dlblFieldTableCache>
                        <c:ptCount val="1"/>
                        <c:pt idx="0">
                          <c:v>健保組合（単月）
11.0万件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9.7万件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{506AC986-A25E-42C3-9AFD-C986238D25F3}</c15:txfldGUID>
                      <c15:f>⑦査定件!$P$53</c15:f>
                      <c15:dlblFieldTableCache>
                        <c:ptCount val="1"/>
                        <c:pt idx="0">
                          <c:v>9.7万件
（▲12.0％）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令和2年度審査分</c:v>
                </c:pt>
                <c:pt idx="1">
                  <c:v>令和3年度審査分</c:v>
                </c:pt>
              </c:strCache>
            </c:strRef>
          </c:cat>
          <c:val>
            <c:numRef>
              <c:f>⑦査定件!$N$37:$O$37</c:f>
              <c:numCache>
                <c:formatCode>#,##0.0;[Red]\-#,##0.0</c:formatCode>
                <c:ptCount val="2"/>
                <c:pt idx="0">
                  <c:v>11.0496</c:v>
                </c:pt>
                <c:pt idx="1">
                  <c:v>9.7286000000000001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{FA5936BB-EEA2-4E5A-B296-8EB219BCDD83}</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{0E7B5933-E276-4BE9-8395-7A6D35BE5149}</c15:txfldGUID>
                      <c15:f>⑦査定件!$P$52</c15:f>
                      <c15:dlblFieldTableCache>
                        <c:ptCount val="1"/>
                        <c:pt idx="0">
                          <c:v>0.6万件
（▲21.3％）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0.79579999999999995</c:v>
                </c:pt>
                <c:pt idx="1">
                  <c:v>0.62649999999999995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{4A776AEE-405B-4445-975A-670708FC4680}</c15:txfldGUID>
                      <c15:f>⑦査定件!$N$51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0.1万件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{4795D835-E9FB-4D1E-BC36-7206E35B1930}</c15:txfldGUID>
                      <c15:f>⑦査定件!$P$51</c15:f>
                      <c15:dlblFieldTableCache>
                        <c:ptCount val="1"/>
                        <c:pt idx="0">
                          <c:v>0.1万件
（▲35.0％）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0.17960000000000001</c:v>
                </c:pt>
                <c:pt idx="1">
                  <c:v>0.1168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{3717EBAA-6509-4D41-BA6C-47BBD6CFFD7E}</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2.9万件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{276763D4-9F45-4547-AE78-35D27F59CEC4}</c15:txfldGUID>
                      <c15:f>⑦査定件!$P$50</c15:f>
                      <c15:dlblFieldTableCache>
                        <c:ptCount val="1"/>
                        <c:pt idx="0">
                          <c:v>2.9万件
（▲13.5％）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令和2年度審査分</c:v>
                </c:pt>
                <c:pt idx="1">
                  <c:v>令和3年度審査分</c:v>
                </c:pt>
              </c:strCache>
            </c:strRef>
          </c:cat>
          <c:val>
            <c:numRef>
              <c:f>⑦査定件!$N$34:$O$34</c:f>
              <c:numCache>
                <c:formatCode>#,##0.0;[Red]\-#,##0.0</c:formatCode>
                <c:ptCount val="2"/>
                <c:pt idx="0">
                  <c:v>3.3889</c:v>
                </c:pt>
                <c:pt idx="1">
                  <c:v>2.9321999999999999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{F959881D-7BF2-4E8E-928C-B2C65532EC25}</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3.3万件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{1AA604BD-2720-4B31-A703-E6B6608303A1}</c15:txfldGUID>
                      <c15:f>⑦査定件!$P$49</c15:f>
                      <c15:dlblFieldTableCache>
                        <c:ptCount val="1"/>
                        <c:pt idx="0">
                          <c:v>3.3万件
（▲19.4％）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4.0532000000000004</c:v>
                </c:pt>
                <c:pt idx="1">
                  <c:v>3.2654000000000001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30337078651685"/>
                  <c:y val="-2.664472428165194E-3"/>
                </c:manualLayout>
              </c:layout>
              <c:tx>
                <c:strRef>
                  <c:f>⑦査定件!$N$48</c:f>
                  <c:strCache>
                    <c:ptCount val="1"/>
                    <c:pt idx="0">
                      <c:v>協会けんぽ（突合）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{38D4B550-1634-424A-80C4-5D3A5A015633}</c15:txfldGUID>
                      <c15:f>⑦査定件!$N$48</c15:f>
                      <c15:dlblFieldTableCache>
                        <c:ptCount val="1"/>
                        <c:pt idx="0">
                          <c:v>協会けんぽ（突合）
1.0万件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5168539325842698"/>
                  <c:y val="2.664472428165194E-3"/>
                </c:manualLayout>
              </c:layout>
              <c:tx>
                <c:strRef>
                  <c:f>⑦査定件!$P$48</c:f>
                  <c:strCache>
                    <c:ptCount val="1"/>
                    <c:pt idx="0">
                      <c:v>0.6万件
（▲39.5％）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{76AC3D8B-0563-44C6-B346-CA9B6E795BA1}</c15:txfldGUID>
                      <c15:f>⑦査定件!$P$48</c15:f>
                      <c15:dlblFieldTableCache>
                        <c:ptCount val="1"/>
                        <c:pt idx="0">
                          <c:v>0.6万件
（▲39.5％）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1.0476000000000001</c:v>
                </c:pt>
                <c:pt idx="1">
                  <c:v>0.6341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{4B197D11-269D-4D62-9627-B7D5FB10E5EE}</c15:txfldGUID>
                      <c15:f>⑦査定件!$N$47</c15:f>
                      <c15:dlblFieldTableCache>
                        <c:ptCount val="1"/>
                        <c:pt idx="0">
                          <c:v>協会けんぽ（単月）
17.8万件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15.7万件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{5CBCAF1D-7031-4612-A086-64950F3FD59E}</c15:txfldGUID>
                      <c15:f>⑦査定件!$P$47</c15:f>
                      <c15:dlblFieldTableCache>
                        <c:ptCount val="1"/>
                        <c:pt idx="0">
                          <c:v>15.7万件
（▲11.4％）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令和2年度審査分</c:v>
                </c:pt>
                <c:pt idx="1">
                  <c:v>令和3年度審査分</c:v>
                </c:pt>
              </c:strCache>
            </c:strRef>
          </c:cat>
          <c:val>
            <c:numRef>
              <c:f>⑦査定件!$N$31:$O$31</c:f>
              <c:numCache>
                <c:formatCode>#,##0.0;[Red]\-#,##0.0</c:formatCode>
                <c:ptCount val="2"/>
                <c:pt idx="0">
                  <c:v>17.757999999999999</c:v>
                </c:pt>
                <c:pt idx="1">
                  <c:v>15.739100000000001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48.9万件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{3D3CAA96-9608-444F-B46A-FBBBF4C7A600}</c15:txfldGUID>
                      <c15:f>⑦査定件!$N$46</c15:f>
                      <c15:dlblFieldTableCache>
                        <c:ptCount val="1"/>
                        <c:pt idx="0">
                          <c:v>全管掌
48.9万件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41.9万件
（▲14.3％）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{B43701BD-B479-4968-8CB2-83333CD3841F}</c15:txfldGUID>
                      <c15:f>⑦査定件!$P$46</c15:f>
                      <c15:dlblFieldTableCache>
                        <c:ptCount val="1"/>
                        <c:pt idx="0">
                          <c:v>41.9万件
（▲14.3％）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48.879800000000003</c:v>
                </c:pt>
                <c:pt idx="1">
                  <c:v>41.870199999999997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06261510128919"/>
                  <c:y val="-3.996003996003996E-3"/>
                </c:manualLayout>
              </c:layout>
              <c:tx>
                <c:strRef>
                  <c:f>⑧査定点!$N$58</c:f>
                  <c:strCache>
                    <c:ptCount val="1"/>
                    <c:pt idx="0">
                      <c:v>その他（縦覧）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{F312C084-85F8-4701-9F81-485444293325}</c15:txfldGUID>
                      <c15:f>⑧査定点!$N$58</c15:f>
                      <c15:dlblFieldTableCache>
                        <c:ptCount val="1"/>
                        <c:pt idx="0">
                          <c:v>その他（縦覧）
2.5百万点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5285451197053407"/>
                  <c:y val="-5.328005328005328E-3"/>
                </c:manualLayout>
              </c:layout>
              <c:tx>
                <c:strRef>
                  <c:f>⑧査定点!$P$58</c:f>
                  <c:strCache>
                    <c:ptCount val="1"/>
                    <c:pt idx="0">
                      <c:v>1.9百万点
（▲25.8％）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{34009254-9B50-4EA1-83CA-477D48218BE7}</c15:txfldGUID>
                      <c15:f>⑧査定点!$P$58</c15:f>
                      <c15:dlblFieldTableCache>
                        <c:ptCount val="1"/>
                        <c:pt idx="0">
                          <c:v>1.9百万点
（▲25.8％）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2.4945480000000004</c:v>
                </c:pt>
                <c:pt idx="1">
                  <c:v>1.8519600000000001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15"/>
                  <c:y val="-2.7972027972028069E-2"/>
                </c:manualLayout>
              </c:layout>
              <c:tx>
                <c:strRef>
                  <c:f>⑧査定点!$N$57</c:f>
                  <c:strCache>
                    <c:ptCount val="1"/>
                    <c:pt idx="0">
                      <c:v>その他（突合）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{C9C91F50-56D4-4CC1-AF47-226560143D55}</c15:txfldGUID>
                      <c15:f>⑧査定点!$N$57</c15:f>
                      <c15:dlblFieldTableCache>
                        <c:ptCount val="1"/>
                        <c:pt idx="0">
                          <c:v>その他（突合）
0.1百万点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837937384898712"/>
                  <c:y val="-3.4632034632034632E-2"/>
                </c:manualLayout>
              </c:layout>
              <c:tx>
                <c:strRef>
                  <c:f>⑧査定点!$P$57</c:f>
                  <c:strCache>
                    <c:ptCount val="1"/>
                    <c:pt idx="0">
                      <c:v>0.1百万点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{B889E353-4550-481E-9CF2-D2C7CAD3CB2A}</c15:txfldGUID>
                      <c15:f>⑧査定点!$P$57</c15:f>
                      <c15:dlblFieldTableCache>
                        <c:ptCount val="1"/>
                        <c:pt idx="0">
                          <c:v>0.1百万点
（+13.1％）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5.6331000000000006E-2</c:v>
                </c:pt>
                <c:pt idx="1">
                  <c:v>6.3686000000000006E-2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{5526B6E8-7497-4EF8-96A7-05F8EAB32950}</c15:txfldGUID>
                      <c15:f>⑧査定点!$N$56</c15:f>
                      <c15:dlblFieldTableCache>
                        <c:ptCount val="1"/>
                        <c:pt idx="0">
                          <c:v>その他（単月）
7.6百万点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{D9CE4624-BFAC-42A1-ADB2-09BD7D29F350}</c15:txfldGUID>
                      <c15:f>⑧査定点!$P$56</c15:f>
                      <c15:dlblFieldTableCache>
                        <c:ptCount val="1"/>
                        <c:pt idx="0">
                          <c:v>7.3百万点
（▲3.7％）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令和2年度審査分</c:v>
                </c:pt>
                <c:pt idx="1">
                  <c:v>令和3年度審査分</c:v>
                </c:pt>
              </c:strCache>
            </c:strRef>
          </c:cat>
          <c:val>
            <c:numRef>
              <c:f>⑧査定点!$N$40:$O$40</c:f>
              <c:numCache>
                <c:formatCode>#,##0.0;[Red]\-#,##0.0</c:formatCode>
                <c:ptCount val="2"/>
                <c:pt idx="0">
                  <c:v>7.6002180000000008</c:v>
                </c:pt>
                <c:pt idx="1">
                  <c:v>7.3160699999999999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{0BC59149-EE78-4B10-B149-EA698F95B622}</c15:txfldGUID>
                      <c15:f>⑧査定点!$N$55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3.0百万点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{61822B15-8E3D-4C80-871C-6C7221181A50}</c15:txfldGUID>
                      <c15:f>⑧査定点!$P$55</c15:f>
                      <c15:dlblFieldTableCache>
                        <c:ptCount val="1"/>
                        <c:pt idx="0">
                          <c:v>3.0百万点
（▲19.8％）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3.756157</c:v>
                </c:pt>
                <c:pt idx="1">
                  <c:v>3.0119549999999999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{B6F7F571-6C8F-4700-8E60-15582A093F3E}</c15:txfldGUID>
                      <c15:f>⑧査定点!$N$54</c15:f>
                      <c15:dlblFieldTableCache>
                        <c:ptCount val="1"/>
                        <c:pt idx="0">
                          <c:v>健保組合（突合）
0.2百万点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0.2百万点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{94B86CB0-5BDE-4D39-8629-FD91979A1E3B}</c15:txfldGUID>
                      <c15:f>⑧査定点!$P$54</c15:f>
                      <c15:dlblFieldTableCache>
                        <c:ptCount val="1"/>
                        <c:pt idx="0">
                          <c:v>0.2百万点
（+13.5％）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0.15240600000000001</c:v>
                </c:pt>
                <c:pt idx="1">
                  <c:v>0.17299400000000001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{B03004CA-973D-4CC9-9E2E-99E0A61F13F4}</c15:txfldGUID>
                      <c15:f>⑧査定点!$N$53</c15:f>
                      <c15:dlblFieldTableCache>
                        <c:ptCount val="1"/>
                        <c:pt idx="0">
                          <c:v>健保組合（単月）
13.8百万点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12.4百万点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{83B33FA7-C867-48B1-A7C0-762B1D8AAA48}</c15:txfldGUID>
                      <c15:f>⑧査定点!$P$53</c15:f>
                      <c15:dlblFieldTableCache>
                        <c:ptCount val="1"/>
                        <c:pt idx="0">
                          <c:v>12.4百万点
（▲10.2％）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令和2年度審査分</c:v>
                </c:pt>
                <c:pt idx="1">
                  <c:v>令和3年度審査分</c:v>
                </c:pt>
              </c:strCache>
            </c:strRef>
          </c:cat>
          <c:val>
            <c:numRef>
              <c:f>⑧査定点!$N$37:$O$37</c:f>
              <c:numCache>
                <c:formatCode>#,##0.0;[Red]\-#,##0.0</c:formatCode>
                <c:ptCount val="2"/>
                <c:pt idx="0">
                  <c:v>13.781859000000001</c:v>
                </c:pt>
                <c:pt idx="1">
                  <c:v>12.373436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{5C01CFE9-6217-491C-A37E-043C161D4D4F}</c15:txfldGUID>
                      <c15:f>⑧査定点!$N$52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1.0百万点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{5D55AE8D-BDED-4C7B-A5BB-CC4231FB8F0C}</c15:txfldGUID>
                      <c15:f>⑧査定点!$P$52</c15:f>
                      <c15:dlblFieldTableCache>
                        <c:ptCount val="1"/>
                        <c:pt idx="0">
                          <c:v>1.0百万点
（▲22.8％）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1.3383050000000001</c:v>
                </c:pt>
                <c:pt idx="1">
                  <c:v>1.032902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{170CB1C0-01AC-47C1-AD7F-B9430C3F0577}</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{5ECB5A9A-287C-4104-8776-F3725A80C7BE}</c15:txfldGUID>
                      <c15:f>⑧査定点!$P$51</c15:f>
                      <c15:dlblFieldTableCache>
                        <c:ptCount val="1"/>
                        <c:pt idx="0">
                          <c:v>0.0百万点
（+2.8％）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4.3027000000000003E-2</c:v>
                </c:pt>
                <c:pt idx="1">
                  <c:v>4.4246000000000001E-2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{614C7699-D5B4-440D-A1C8-0838223A44E3}</c15:txfldGUID>
                      <c15:f>⑧査定点!$N$50</c15:f>
                      <c15:dlblFieldTableCache>
                        <c:ptCount val="1"/>
                        <c:pt idx="0">
                          <c:v>共済組合（単月）
4.3百万点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3.8百万点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{327B8078-FEDA-42DB-93B0-756139C6FD36}</c15:txfldGUID>
                      <c15:f>⑧査定点!$P$50</c15:f>
                      <c15:dlblFieldTableCache>
                        <c:ptCount val="1"/>
                        <c:pt idx="0">
                          <c:v>3.8百万点
（▲11.0％）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令和2年度審査分</c:v>
                </c:pt>
                <c:pt idx="1">
                  <c:v>令和3年度審査分</c:v>
                </c:pt>
              </c:strCache>
            </c:strRef>
          </c:cat>
          <c:val>
            <c:numRef>
              <c:f>⑧査定点!$N$34:$O$34</c:f>
              <c:numCache>
                <c:formatCode>#,##0.0;[Red]\-#,##0.0</c:formatCode>
                <c:ptCount val="2"/>
                <c:pt idx="0">
                  <c:v>4.3144480000000005</c:v>
                </c:pt>
                <c:pt idx="1">
                  <c:v>3.8390909999999998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dlblFieldTable>
                    <c15:dlblFTEntry>
                      <c15:txfldGUID>{613B66C4-8E82-4D97-896F-59DE42BBF619}</c15:txfldGUID>
                      <c15:f>⑧査定点!$N$49</c15:f>
                      <c15:dlblFieldTableCache>
                        <c:ptCount val="1"/>
                        <c:pt idx="0">
                          <c:v>協会けんぽ（縦覧）
6.5百万点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5.2百万点
（▲19.7％）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{0C7C6209-2F80-4654-8324-FE4B54E10484}</c15:txfldGUID>
                      <c15:f>⑧査定点!$P$49</c15:f>
                      <c15:dlblFieldTableCache>
                        <c:ptCount val="1"/>
                        <c:pt idx="0">
                          <c:v>5.2百万点
（▲19.7％）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6.4614849999999997</c:v>
                </c:pt>
                <c:pt idx="1">
                  <c:v>5.1891790000000002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2099447513813"/>
                  <c:y val="-3.996003996003996E-3"/>
                </c:manualLayout>
              </c:layout>
              <c:tx>
                <c:strRef>
                  <c:f>⑧査定点!$N$48</c:f>
                  <c:strCache>
                    <c:ptCount val="1"/>
                    <c:pt idx="0">
                      <c:v>協会けんぽ（突合）
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{811E9FA3-F97C-4E4D-BDBE-38F47C4F3EBF}</c15:txfldGUID>
                      <c15:f>⑧査定点!$N$48</c15:f>
                      <c15:dlblFieldTableCache>
                        <c:ptCount val="1"/>
                        <c:pt idx="0">
                          <c:v>協会けんぽ（突合）
0.2百万点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494"/>
                  <c:y val="-9.7678969284309239E-17"/>
                </c:manualLayout>
              </c:layout>
              <c:tx>
                <c:strRef>
                  <c:f>⑧査定点!$P$48</c:f>
                  <c:strCache>
                    <c:ptCount val="1"/>
                    <c:pt idx="0">
                      <c:v>0.3百万点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{1C61C81D-E646-44B4-8EF5-A68DEDA75C6D}</c15:txfldGUID>
                      <c15:f>⑧査定点!$P$48</c15:f>
                      <c15:dlblFieldTableCache>
                        <c:ptCount val="1"/>
                        <c:pt idx="0">
                          <c:v>0.3百万点
（+15.0％）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0.23108199999999998</c:v>
                </c:pt>
                <c:pt idx="1">
                  <c:v>0.26574799999999998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{8D7E6819-AE81-4B0F-8D40-F7A3A5C841C3}</c15:txfldGUID>
                      <c15:f>⑧査定点!$N$47</c15:f>
                      <c15:dlblFieldTableCache>
                        <c:ptCount val="1"/>
                        <c:pt idx="0">
                          <c:v>協会けんぽ（単月）
23.1百万点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21.6百万点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{D339632A-A292-4C86-BE2E-4953DBD2753D}</c15:txfldGUID>
                      <c15:f>⑧査定点!$P$47</c15:f>
                      <c15:dlblFieldTableCache>
                        <c:ptCount val="1"/>
                        <c:pt idx="0">
                          <c:v>21.6百万点
（▲6.4％）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令和2年度審査分</c:v>
                </c:pt>
                <c:pt idx="1">
                  <c:v>令和3年度審査分</c:v>
                </c:pt>
              </c:strCache>
            </c:strRef>
          </c:cat>
          <c:val>
            <c:numRef>
              <c:f>⑧査定点!$N$31:$O$31</c:f>
              <c:numCache>
                <c:formatCode>#,##0.0;[Red]\-#,##0.0</c:formatCode>
                <c:ptCount val="2"/>
                <c:pt idx="0">
                  <c:v>23.117424</c:v>
                </c:pt>
                <c:pt idx="1">
                  <c:v>21.640461999999999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63.3百万点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{B4DF547C-7E99-4AE9-B5C4-B14EB4B3B675}</c15:txfldGUID>
                      <c15:f>⑧査定点!$N$46</c15:f>
                      <c15:dlblFieldTableCache>
                        <c:ptCount val="1"/>
                        <c:pt idx="0">
                          <c:v>全管掌
63.3百万点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56.8百万点
（▲10.3％）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{A1E352A4-366D-4ACB-B22A-736957AC70EB}</c15:txfldGUID>
                      <c15:f>⑧査定点!$P$46</c15:f>
                      <c15:dlblFieldTableCache>
                        <c:ptCount val="1"/>
                        <c:pt idx="0">
                          <c:v>56.8百万点
（▲10.3％）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63.347290000000001</c:v>
                </c:pt>
                <c:pt idx="1">
                  <c:v>56.801729000000002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{99C305BE-58C7-4A4E-AB05-258794C57757}</c15:txfldGUID>
                      <c15:f>⑨再審件!$N$58</c15:f>
                      <c15:dlblFieldTableCache>
                        <c:ptCount val="1"/>
                        <c:pt idx="0">
                          <c:v>その他（縦覧）
0.3万件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0.3万件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{9A512A38-7A29-4690-ABB6-D6814133B1D2}</c15:txfldGUID>
                      <c15:f>⑨再審件!$P$58</c15:f>
                      <c15:dlblFieldTableCache>
                        <c:ptCount val="1"/>
                        <c:pt idx="0">
                          <c:v>0.3万件
（▲12.8％）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0.29930000000000001</c:v>
                </c:pt>
                <c:pt idx="1">
                  <c:v>0.26090000000000002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3725959080289886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{9D7E37B6-538A-47D5-B7BE-558AC57F48F4}</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7840269966254315E-2"/>
                </c:manualLayout>
              </c:layout>
              <c:tx>
                <c:strRef>
                  <c:f>⑨再審件!$P$57</c:f>
                  <c:strCache>
                    <c:ptCount val="1"/>
                    <c:pt idx="0">
                      <c:v>0.0万件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{5E3148C8-A1F8-492E-9FD4-47E4546448A2}</c15:txfldGUID>
                      <c15:f>⑨再審件!$P$57</c15:f>
                      <c15:dlblFieldTableCache>
                        <c:ptCount val="1"/>
                        <c:pt idx="0">
                          <c:v>0.0万件
（▲2.3％）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4.4000000000000003E-3</c:v>
                </c:pt>
                <c:pt idx="1">
                  <c:v>4.3E-3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5.7276057276057377E-2"/>
                </c:manualLayout>
              </c:layout>
              <c:tx>
                <c:strRef>
                  <c:f>⑨再審件!$N$56</c:f>
                  <c:strCache>
                    <c:ptCount val="1"/>
                    <c:pt idx="0">
                      <c:v>その他（単月）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{0B836882-D133-4643-B454-0D6DEB1A25D1}</c15:txfldGUID>
                      <c15:f>⑨再審件!$N$56</c15:f>
                      <c15:dlblFieldTableCache>
                        <c:ptCount val="1"/>
                        <c:pt idx="0">
                          <c:v>その他（単月）
0.3万件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206682037673467"/>
                  <c:y val="-6.101174416135046E-2"/>
                </c:manualLayout>
              </c:layout>
              <c:tx>
                <c:strRef>
                  <c:f>⑨再審件!$P$56</c:f>
                  <c:strCache>
                    <c:ptCount val="1"/>
                    <c:pt idx="0">
                      <c:v>0.3万件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{293ED7B9-6E70-462A-AB9A-CDA4F1385B56}</c15:txfldGUID>
                      <c15:f>⑨再審件!$P$56</c15:f>
                      <c15:dlblFieldTableCache>
                        <c:ptCount val="1"/>
                        <c:pt idx="0">
                          <c:v>0.3万件
（▲15.2％）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⑨再審件!$N$40:$O$40</c:f>
              <c:numCache>
                <c:formatCode>#,##0.0;[Red]\-#,##0.0</c:formatCode>
                <c:ptCount val="2"/>
                <c:pt idx="0">
                  <c:v>0.29609999999999997</c:v>
                </c:pt>
                <c:pt idx="1">
                  <c:v>0.25119999999999998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{566A37C3-8B87-48BD-8C00-C1BD1EEDAA7B}</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{E10542A9-9B7C-48BB-86FA-1BCD15691BAD}</c15:txfldGUID>
                      <c15:f>⑨再審件!$P$55</c15:f>
                      <c15:dlblFieldTableCache>
                        <c:ptCount val="1"/>
                        <c:pt idx="0">
                          <c:v>2.1万件
（▲7.3％）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2.2852000000000001</c:v>
                </c:pt>
                <c:pt idx="1">
                  <c:v>2.1181999999999999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14"/>
                  <c:y val="-1.332001332001332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{53373F47-2672-4CAD-B43B-7543CB4D50BB}</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494"/>
                  <c:y val="-1.332001332001332E-3"/>
                </c:manualLayout>
              </c:layout>
              <c:tx>
                <c:strRef>
                  <c:f>⑨再審件!$P$54</c:f>
                  <c:strCache>
                    <c:ptCount val="1"/>
                    <c:pt idx="0">
                      <c:v>0.0万件
（+58.1％）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{D53295B8-B420-4BE3-9532-1240E2D0CF69}</c15:txfldGUID>
                      <c15:f>⑨再審件!$P$54</c15:f>
                      <c15:dlblFieldTableCache>
                        <c:ptCount val="1"/>
                        <c:pt idx="0">
                          <c:v>0.0万件
（+58.1％）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1.4800000000000001E-2</c:v>
                </c:pt>
                <c:pt idx="1">
                  <c:v>2.3400000000000001E-2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{3B95F9B5-ECEE-42B4-B5B1-2C180AEC12FA}</c15:txfldGUID>
                      <c15:f>⑨再審件!$N$53</c15:f>
                      <c15:dlblFieldTableCache>
                        <c:ptCount val="1"/>
                        <c:pt idx="0">
                          <c:v>健保組合（単月）
1.2万件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1.1万件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{B422070B-E1ED-4637-A5F6-128C9B90ED5C}</c15:txfldGUID>
                      <c15:f>⑨再審件!$P$53</c15:f>
                      <c15:dlblFieldTableCache>
                        <c:ptCount val="1"/>
                        <c:pt idx="0">
                          <c:v>1.1万件
（▲13.6％）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⑨再審件!$N$37:$O$37</c:f>
              <c:numCache>
                <c:formatCode>#,##0.0;[Red]\-#,##0.0</c:formatCode>
                <c:ptCount val="2"/>
                <c:pt idx="0">
                  <c:v>1.2444999999999999</c:v>
                </c:pt>
                <c:pt idx="1">
                  <c:v>1.0752999999999999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{0E43CFC6-A7D0-4503-8B7E-D3D4A58127BB}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{92784CA6-B37B-4E81-96C0-A7CB48BBAD88}</c15:txfldGUID>
                      <c15:f>⑨再審件!$P$52</c15:f>
                      <c15:dlblFieldTableCache>
                        <c:ptCount val="1"/>
                        <c:pt idx="0">
                          <c:v>0.3万件
（+6.2％）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0.29120000000000001</c:v>
                </c:pt>
                <c:pt idx="1">
                  <c:v>0.30919999999999997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{6C9A913F-5DF7-4EF1-B3FE-E76625DC70C3}</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（+74.2％）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{DC524007-E4E0-457D-8296-65C3DF3F360B}</c15:txfldGUID>
                      <c15:f>⑨再審件!$P$51</c15:f>
                      <c15:dlblFieldTableCache>
                        <c:ptCount val="1"/>
                        <c:pt idx="0">
                          <c:v>0.0万件
（+74.2％）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1.2E-2</c:v>
                </c:pt>
                <c:pt idx="1">
                  <c:v>2.0899999999999998E-2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{E9E53D8D-A22F-401E-A777-37CB9672FEFC}</c15:txfldGUID>
                      <c15:f>⑨再審件!$N$50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0.2万件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{40C0C83A-392A-4166-9904-16874E66502B}</c15:txfldGUID>
                      <c15:f>⑨再審件!$P$50</c15:f>
                      <c15:dlblFieldTableCache>
                        <c:ptCount val="1"/>
                        <c:pt idx="0">
                          <c:v>0.2万件
（▲10.6％）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⑨再審件!$N$34:$O$34</c:f>
              <c:numCache>
                <c:formatCode>#,##0.0;[Red]\-#,##0.0</c:formatCode>
                <c:ptCount val="2"/>
                <c:pt idx="0">
                  <c:v>0.27139999999999997</c:v>
                </c:pt>
                <c:pt idx="1">
                  <c:v>0.24249999999999999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{418162E3-23D5-4039-95F6-B510E10447BD}</c15:txfldGUID>
                      <c15:f>⑨再審件!$N$49</c15:f>
                      <c15:dlblFieldTableCache>
                        <c:ptCount val="1"/>
                        <c:pt idx="0">
                          <c:v>協会けんぽ（縦覧）
5.6万件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5.3万件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{E503A225-39AC-446D-8C5A-CA9761FE355A}</c15:txfldGUID>
                      <c15:f>⑨再審件!$P$49</c15:f>
                      <c15:dlblFieldTableCache>
                        <c:ptCount val="1"/>
                        <c:pt idx="0">
                          <c:v>5.3万件
（▲6.5％）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5.6208999999999998</c:v>
                </c:pt>
                <c:pt idx="1">
                  <c:v>5.2583000000000002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{B42F1B0C-AE38-4027-BF30-A6D805793B85}</c15:txfldGUID>
                      <c15:f>⑨再審件!$N$48</c15:f>
                      <c15:dlblFieldTableCache>
                        <c:ptCount val="1"/>
                        <c:pt idx="0">
                          <c:v>協会けんぽ（突合）
0.3万件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0.3万件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{7CB736AF-40BA-4E1B-877D-B9F60F0E364B}</c15:txfldGUID>
                      <c15:f>⑨再審件!$P$48</c15:f>
                      <c15:dlblFieldTableCache>
                        <c:ptCount val="1"/>
                        <c:pt idx="0">
                          <c:v>0.3万件
（+8.9％）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0.314</c:v>
                </c:pt>
                <c:pt idx="1">
                  <c:v>0.34210000000000002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{EB4C06EB-B84B-4659-AB01-C92D0CC47EF3}</c15:txfldGUID>
                      <c15:f>⑨再審件!$N$47</c15:f>
                      <c15:dlblFieldTableCache>
                        <c:ptCount val="1"/>
                        <c:pt idx="0">
                          <c:v>協会けんぽ（単月）
3.9万件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{4B9EAB64-4535-4537-BF38-066F7B6AF9DE}</c15:txfldGUID>
                      <c15:f>⑨再審件!$P$47</c15:f>
                      <c15:dlblFieldTableCache>
                        <c:ptCount val="1"/>
                        <c:pt idx="0">
                          <c:v>3.5万件
（▲8.9％）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⑨再審件!$N$31:$O$31</c:f>
              <c:numCache>
                <c:formatCode>#,##0.0;[Red]\-#,##0.0</c:formatCode>
                <c:ptCount val="2"/>
                <c:pt idx="0">
                  <c:v>3.8719000000000001</c:v>
                </c:pt>
                <c:pt idx="1">
                  <c:v>3.5274999999999999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{8BF66A13-469D-4BFB-87E3-60D8AA48F24B}</c15:txfldGUID>
                      <c15:f>⑨再審件!$N$46</c15:f>
                      <c15:dlblFieldTableCache>
                        <c:ptCount val="1"/>
                        <c:pt idx="0">
                          <c:v>全管掌
14.5万件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13.4万件
（▲7.5％）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{356C4F1A-93EE-4284-941A-1B32FE183320}</c15:txfldGUID>
                      <c15:f>⑨再審件!$P$46</c15:f>
                      <c15:dlblFieldTableCache>
                        <c:ptCount val="1"/>
                        <c:pt idx="0">
                          <c:v>13.4万件
（▲7.5％）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14.525700000000001</c:v>
                </c:pt>
                <c:pt idx="1">
                  <c:v>13.4338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1.0916327766721468E-2"/>
                </c:manualLayout>
              </c:layout>
              <c:tx>
                <c:strRef>
                  <c:f>⑩再審点!$N$58</c:f>
                  <c:strCache>
                    <c:ptCount val="1"/>
                    <c:pt idx="0">
                      <c:v>その他（縦覧）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{7BD49CA0-3FD8-45D2-B4F4-008F5B678224}</c15:txfldGUID>
                      <c15:f>⑩再審点!$N$58</c15:f>
                      <c15:dlblFieldTableCache>
                        <c:ptCount val="1"/>
                        <c:pt idx="0">
                          <c:v>その他（縦覧）
0.7百万点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5876147387653877"/>
                  <c:y val="-1.2271927547518099E-2"/>
                </c:manualLayout>
              </c:layout>
              <c:tx>
                <c:strRef>
                  <c:f>⑩再審点!$P$58</c:f>
                  <c:strCache>
                    <c:ptCount val="1"/>
                    <c:pt idx="0">
                      <c:v>0.7百万点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{0FD75280-B5A9-4523-9409-376B56252570}</c15:txfldGUID>
                      <c15:f>⑩再審点!$P$58</c15:f>
                      <c15:dlblFieldTableCache>
                        <c:ptCount val="1"/>
                        <c:pt idx="0">
                          <c:v>0.7百万点
（▲8.2％）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0.74386099999999999</c:v>
                </c:pt>
                <c:pt idx="1">
                  <c:v>0.68257199999999996</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5270870861422041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{30348BE1-3491-4E76-96AF-CEB83DFD7357}</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059468395179885"/>
                  <c:y val="-3.6602872193423473E-2"/>
                </c:manualLayout>
              </c:layout>
              <c:tx>
                <c:strRef>
                  <c:f>⑩再審点!$P$57</c:f>
                  <c:strCache>
                    <c:ptCount val="1"/>
                    <c:pt idx="0">
                      <c:v>0.0百万点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{879ED6B5-0599-4A15-BDF4-620A8876F702}</c15:txfldGUID>
                      <c15:f>⑩再審点!$P$57</c15:f>
                      <c15:dlblFieldTableCache>
                        <c:ptCount val="1"/>
                        <c:pt idx="0">
                          <c:v>0.0百万点
（▲28.2％）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2.3478000000000002E-2</c:v>
                </c:pt>
                <c:pt idx="1">
                  <c:v>1.6858000000000001E-2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2604062604062607E-2"/>
                </c:manualLayout>
              </c:layout>
              <c:tx>
                <c:strRef>
                  <c:f>⑩再審点!$N$56</c:f>
                  <c:strCache>
                    <c:ptCount val="1"/>
                    <c:pt idx="0">
                      <c:v>その他（単月）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{47B1646E-F6C6-4E48-A336-FDE1A54793E3}</c15:txfldGUID>
                      <c15:f>⑩再審点!$N$56</c15:f>
                      <c15:dlblFieldTableCache>
                        <c:ptCount val="1"/>
                        <c:pt idx="0">
                          <c:v>その他（単月）
0.4百万点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465E-2"/>
                </c:manualLayout>
              </c:layout>
              <c:tx>
                <c:strRef>
                  <c:f>⑩再審点!$P$56</c:f>
                  <c:strCache>
                    <c:ptCount val="1"/>
                    <c:pt idx="0">
                      <c:v>0.4百万点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{F13137F0-92BA-4812-8EA7-39841B07F216}</c15:txfldGUID>
                      <c15:f>⑩再審点!$P$56</c15:f>
                      <c15:dlblFieldTableCache>
                        <c:ptCount val="1"/>
                        <c:pt idx="0">
                          <c:v>0.4百万点
（▲14.0％）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令和2年度審査分</c:v>
                </c:pt>
                <c:pt idx="1">
                  <c:v>令和3年度審査分</c:v>
                </c:pt>
              </c:strCache>
            </c:strRef>
          </c:cat>
          <c:val>
            <c:numRef>
              <c:f>⑩再審点!$N$40:$O$40</c:f>
              <c:numCache>
                <c:formatCode>#,##0.0;[Red]\-#,##0.0</c:formatCode>
                <c:ptCount val="2"/>
                <c:pt idx="0">
                  <c:v>0.43126999999999999</c:v>
                </c:pt>
                <c:pt idx="1">
                  <c:v>0.37106199999999995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{97FD31BA-51A8-470C-80D3-5CD406A0F057}</c15:txfldGUID>
                      <c15:f>⑩再審点!$N$55</c15:f>
                      <c15:dlblFieldTableCache>
                        <c:ptCount val="1"/>
                        <c:pt idx="0">
                          <c:v>健保組合（縦覧）
6.3百万点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5.8百万点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{7A2EDFA7-E38F-4851-B479-893A31607D48}</c15:txfldGUID>
                      <c15:f>⑩再審点!$P$55</c15:f>
                      <c15:dlblFieldTableCache>
                        <c:ptCount val="1"/>
                        <c:pt idx="0">
                          <c:v>5.8百万点
（▲7.8％）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6.3083540000000005</c:v>
                </c:pt>
                <c:pt idx="1">
                  <c:v>5.8159340000000004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1193714422060781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{3EA8EEE6-998F-4076-A069-4DD3BF173013}</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5653775322283608"/>
                  <c:y val="2.10517042013105E-2"/>
                </c:manualLayout>
              </c:layout>
              <c:tx>
                <c:strRef>
                  <c:f>⑩再審点!$P$54</c:f>
                  <c:strCache>
                    <c:ptCount val="1"/>
                    <c:pt idx="0">
                      <c:v>0.0百万点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{1D112180-CA7F-4970-8B58-CC1DACED94A4}</c15:txfldGUID>
                      <c15:f>⑩再審点!$P$54</c15:f>
                      <c15:dlblFieldTableCache>
                        <c:ptCount val="1"/>
                        <c:pt idx="0">
                          <c:v>0.0百万点
（+11.7％）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2.6401000000000001E-2</c:v>
                </c:pt>
                <c:pt idx="1">
                  <c:v>2.9478999999999998E-2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{F1D2DF39-01B4-40B3-8196-5BDC5A62679F}</c15:txfldGUID>
                      <c15:f>⑩再審点!$N$53</c15:f>
                      <c15:dlblFieldTableCache>
                        <c:ptCount val="1"/>
                        <c:pt idx="0">
                          <c:v>健保組合（単月）
1.7百万点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1.6百万点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{84662F6C-5E3B-458E-B0D6-5C9AFEEB7E84}</c15:txfldGUID>
                      <c15:f>⑩再審点!$P$53</c15:f>
                      <c15:dlblFieldTableCache>
                        <c:ptCount val="1"/>
                        <c:pt idx="0">
                          <c:v>1.6百万点
（▲8.9％）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令和2年度審査分</c:v>
                </c:pt>
                <c:pt idx="1">
                  <c:v>令和3年度審査分</c:v>
                </c:pt>
              </c:strCache>
            </c:strRef>
          </c:cat>
          <c:val>
            <c:numRef>
              <c:f>⑩再審点!$N$37:$O$37</c:f>
              <c:numCache>
                <c:formatCode>#,##0.0;[Red]\-#,##0.0</c:formatCode>
                <c:ptCount val="2"/>
                <c:pt idx="0">
                  <c:v>1.745708</c:v>
                </c:pt>
                <c:pt idx="1">
                  <c:v>1.589567</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{53F1C931-367E-4737-8782-E17342CD673D}</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0.5百万点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{C8E2373E-1C7C-49BD-B60A-609E9AB6925E}</c15:txfldGUID>
                      <c15:f>⑩再審点!$P$52</c15:f>
                      <c15:dlblFieldTableCache>
                        <c:ptCount val="1"/>
                        <c:pt idx="0">
                          <c:v>0.5百万点
（▲5.4％）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0.55749699999999991</c:v>
                </c:pt>
                <c:pt idx="1">
                  <c:v>0.52729800000000004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{DF27300C-FFD1-4F01-9BBD-217B8B4850B8}</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{4473CF4B-7298-4BB1-B2BB-E915823B21DD}</c15:txfldGUID>
                      <c15:f>⑩再審点!$P$51</c15:f>
                      <c15:dlblFieldTableCache>
                        <c:ptCount val="1"/>
                        <c:pt idx="0">
                          <c:v>0.0百万点
（+78.4％）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1.5453E-2</c:v>
                </c:pt>
                <c:pt idx="1">
                  <c:v>2.7568000000000002E-2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{AF31D8C5-4FF8-403B-9948-C85430D8697A}</c15:txfldGUID>
                      <c15:f>⑩再審点!$N$50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0.3百万点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{2479EF61-F055-47D9-B4D1-7E081EB6BEAD}</c15:txfldGUID>
                      <c15:f>⑩再審点!$P$50</c15:f>
                      <c15:dlblFieldTableCache>
                        <c:ptCount val="1"/>
                        <c:pt idx="0">
                          <c:v>0.3百万点
（▲4.9％）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令和2年度審査分</c:v>
                </c:pt>
                <c:pt idx="1">
                  <c:v>令和3年度審査分</c:v>
                </c:pt>
              </c:strCache>
            </c:strRef>
          </c:cat>
          <c:val>
            <c:numRef>
              <c:f>⑩再審点!$N$34:$O$34</c:f>
              <c:numCache>
                <c:formatCode>#,##0.0;[Red]\-#,##0.0</c:formatCode>
                <c:ptCount val="2"/>
                <c:pt idx="0">
                  <c:v>0.27807600000000005</c:v>
                </c:pt>
                <c:pt idx="1">
                  <c:v>0.264463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{A55F2642-5D48-4FDE-8136-57165F46B408}</c15:txfldGUID>
                      <c15:f>⑩再審点!$N$49</c15:f>
                      <c15:dlblFieldTableCache>
                        <c:ptCount val="1"/>
                        <c:pt idx="0">
                          <c:v>協会けんぽ（縦覧）
24.2百万点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24.6百万点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{00E85A24-5896-47A3-8A73-25F904AAB679}</c15:txfldGUID>
                      <c15:f>⑩再審点!$P$49</c15:f>
                      <c15:dlblFieldTableCache>
                        <c:ptCount val="1"/>
                        <c:pt idx="0">
                          <c:v>24.6百万点
（+1.7％）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24.159818999999999</c:v>
                </c:pt>
                <c:pt idx="1">
                  <c:v>24.567830999999998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{1327B6F6-7930-4915-975F-A99C6AC4F718}</c15:txfldGUID>
                      <c15:f>⑩再審点!$N$48</c15:f>
                      <c15:dlblFieldTableCache>
                        <c:ptCount val="1"/>
                        <c:pt idx="0">
                          <c:v>協会けんぽ（突合）
0.5百万点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0.6百万点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{79810EC3-0009-4B8D-BABC-4392DA569F0E}</c15:txfldGUID>
                      <c15:f>⑩再審点!$P$48</c15:f>
                      <c15:dlblFieldTableCache>
                        <c:ptCount val="1"/>
                        <c:pt idx="0">
                          <c:v>0.6百万点
（+18.4％）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0.478937</c:v>
                </c:pt>
                <c:pt idx="1">
                  <c:v>0.56702799999999998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{2268CD8A-3ABD-4112-8D1D-F5156E6EF01C}</c15:txfldGUID>
                      <c15:f>⑩再審点!$N$47</c15:f>
                      <c15:dlblFieldTableCache>
                        <c:ptCount val="1"/>
                        <c:pt idx="0">
                          <c:v>協会けんぽ（単月）
5.7百万点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5.2百万点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{B6FC5CB7-8695-404A-8816-08DDC9719BEF}</c15:txfldGUID>
                      <c15:f>⑩再審点!$P$47</c15:f>
                      <c15:dlblFieldTableCache>
                        <c:ptCount val="1"/>
                        <c:pt idx="0">
                          <c:v>5.2百万点
（▲8.5％）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⑩再審点!$N$31:$O$31</c:f>
              <c:numCache>
                <c:formatCode>#,##0.0;[Red]\-#,##0.0</c:formatCode>
                <c:ptCount val="2"/>
                <c:pt idx="0">
                  <c:v>5.6918749999999996</c:v>
                </c:pt>
                <c:pt idx="1">
                  <c:v>5.2076370000000001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40.5百万点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{73C6EF85-7A0A-4D97-A0AD-8BD787099BA7}</c15:txfldGUID>
                      <c15:f>⑩再審点!$N$46</c15:f>
                      <c15:dlblFieldTableCache>
                        <c:ptCount val="1"/>
                        <c:pt idx="0">
                          <c:v>全管掌
40.5百万点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39.7百万点
（▲2.0％）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{D0C224D9-D167-4E3A-9881-E597BA2A8750}</c15:txfldGUID>
                      <c15:f>⑩再審点!$P$46</c15:f>
                      <c15:dlblFieldTableCache>
                        <c:ptCount val="1"/>
                        <c:pt idx="0">
                          <c:v>39.7百万点
（▲2.0％）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40.460729000000001</c:v>
                </c:pt>
                <c:pt idx="1">
                  <c:v>39.667296999999998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03" t="s">
        <v>210</v>
      </c>
      <c r="O5" s="805" t="s">
        <v>208</v>
      </c>
      <c r="P5" s="133"/>
      <c r="Q5" s="133"/>
      <c r="R5" s="134"/>
    </row>
    <row r="6" spans="1:18" ht="14.25" thickBot="1">
      <c r="L6" s="132"/>
      <c r="M6" s="138"/>
      <c r="N6" s="804"/>
      <c r="O6" s="806"/>
      <c r="P6" s="133"/>
      <c r="Q6" s="133"/>
      <c r="R6" s="134"/>
    </row>
    <row r="7" spans="1:18" ht="14.25" thickTop="1">
      <c r="L7" s="132"/>
      <c r="M7" s="139" t="s">
        <v>140</v>
      </c>
      <c r="N7" s="528">
        <v>56839</v>
      </c>
      <c r="O7" s="527">
        <v>50965</v>
      </c>
      <c r="P7" s="133"/>
      <c r="Q7" s="133"/>
      <c r="R7" s="134"/>
    </row>
    <row r="8" spans="1:18">
      <c r="L8" s="132"/>
      <c r="M8" s="139" t="s">
        <v>141</v>
      </c>
      <c r="N8" s="512">
        <v>3452</v>
      </c>
      <c r="O8" s="144">
        <v>3907</v>
      </c>
      <c r="P8" s="133"/>
      <c r="Q8" s="133"/>
      <c r="R8" s="134"/>
    </row>
    <row r="9" spans="1:18">
      <c r="L9" s="132"/>
      <c r="M9" s="139" t="s">
        <v>142</v>
      </c>
      <c r="N9" s="512">
        <v>84966</v>
      </c>
      <c r="O9" s="144">
        <v>79466</v>
      </c>
      <c r="P9" s="133"/>
      <c r="Q9" s="133"/>
      <c r="R9" s="134"/>
    </row>
    <row r="10" spans="1:18">
      <c r="L10" s="132"/>
      <c r="M10" s="142" t="s">
        <v>144</v>
      </c>
      <c r="N10" s="512">
        <v>38719</v>
      </c>
      <c r="O10" s="144">
        <v>35275</v>
      </c>
      <c r="P10" s="133"/>
      <c r="Q10" s="133"/>
      <c r="R10" s="134"/>
    </row>
    <row r="11" spans="1:18">
      <c r="L11" s="132"/>
      <c r="M11" s="142" t="s">
        <v>145</v>
      </c>
      <c r="N11" s="512">
        <v>3140</v>
      </c>
      <c r="O11" s="144">
        <v>3421</v>
      </c>
      <c r="P11" s="133"/>
      <c r="Q11" s="133"/>
      <c r="R11" s="134"/>
    </row>
    <row r="12" spans="1:18">
      <c r="L12" s="132"/>
      <c r="M12" s="142" t="s">
        <v>146</v>
      </c>
      <c r="N12" s="512">
        <v>56209</v>
      </c>
      <c r="O12" s="144">
        <v>52583</v>
      </c>
      <c r="P12" s="133"/>
      <c r="Q12" s="133"/>
      <c r="R12" s="134"/>
    </row>
    <row r="13" spans="1:18">
      <c r="L13" s="132"/>
      <c r="M13" s="142" t="s">
        <v>147</v>
      </c>
      <c r="N13" s="512">
        <v>57</v>
      </c>
      <c r="O13" s="144">
        <v>66</v>
      </c>
      <c r="P13" s="133"/>
      <c r="Q13" s="133"/>
      <c r="R13" s="134"/>
    </row>
    <row r="14" spans="1:18">
      <c r="L14" s="132"/>
      <c r="M14" s="142" t="s">
        <v>148</v>
      </c>
      <c r="N14" s="512">
        <v>0</v>
      </c>
      <c r="O14" s="144">
        <v>0</v>
      </c>
      <c r="P14" s="133"/>
      <c r="Q14" s="133"/>
      <c r="R14" s="134"/>
    </row>
    <row r="15" spans="1:18">
      <c r="L15" s="132"/>
      <c r="M15" s="142" t="s">
        <v>149</v>
      </c>
      <c r="N15" s="512">
        <v>92</v>
      </c>
      <c r="O15" s="144">
        <v>36</v>
      </c>
      <c r="P15" s="133"/>
      <c r="Q15" s="133"/>
      <c r="R15" s="134"/>
    </row>
    <row r="16" spans="1:18">
      <c r="L16" s="132"/>
      <c r="M16" s="142" t="s">
        <v>150</v>
      </c>
      <c r="N16" s="512">
        <v>2714</v>
      </c>
      <c r="O16" s="144">
        <v>2425</v>
      </c>
      <c r="P16" s="133"/>
      <c r="Q16" s="133"/>
      <c r="R16" s="134"/>
    </row>
    <row r="17" spans="2:28">
      <c r="L17" s="132"/>
      <c r="M17" s="142" t="s">
        <v>151</v>
      </c>
      <c r="N17" s="512">
        <v>120</v>
      </c>
      <c r="O17" s="144">
        <v>209</v>
      </c>
      <c r="P17" s="133"/>
      <c r="Q17" s="133"/>
      <c r="R17" s="134"/>
    </row>
    <row r="18" spans="2:28">
      <c r="L18" s="132"/>
      <c r="M18" s="142" t="s">
        <v>152</v>
      </c>
      <c r="N18" s="512">
        <v>2912</v>
      </c>
      <c r="O18" s="144">
        <v>3092</v>
      </c>
      <c r="P18" s="133"/>
      <c r="Q18" s="133"/>
      <c r="R18" s="134"/>
    </row>
    <row r="19" spans="2:28">
      <c r="L19" s="132"/>
      <c r="M19" s="142" t="s">
        <v>153</v>
      </c>
      <c r="N19" s="512">
        <v>12445</v>
      </c>
      <c r="O19" s="144">
        <v>10753</v>
      </c>
      <c r="P19" s="133"/>
      <c r="Q19" s="133"/>
      <c r="R19" s="134"/>
    </row>
    <row r="20" spans="2:28">
      <c r="L20" s="132"/>
      <c r="M20" s="142" t="s">
        <v>154</v>
      </c>
      <c r="N20" s="512">
        <v>148</v>
      </c>
      <c r="O20" s="144">
        <v>234</v>
      </c>
      <c r="P20" s="133"/>
      <c r="Q20" s="133"/>
      <c r="R20" s="134"/>
    </row>
    <row r="21" spans="2:28">
      <c r="L21" s="132"/>
      <c r="M21" s="142" t="s">
        <v>155</v>
      </c>
      <c r="N21" s="512">
        <v>22852</v>
      </c>
      <c r="O21" s="144">
        <v>21182</v>
      </c>
      <c r="P21" s="133"/>
      <c r="Q21" s="133"/>
      <c r="R21" s="134"/>
    </row>
    <row r="22" spans="2:28">
      <c r="L22" s="132"/>
      <c r="M22" s="368" t="s">
        <v>156</v>
      </c>
      <c r="N22" s="512">
        <v>2904</v>
      </c>
      <c r="O22" s="144">
        <v>2446</v>
      </c>
      <c r="P22" s="133"/>
      <c r="Q22" s="133"/>
      <c r="R22" s="134"/>
    </row>
    <row r="23" spans="2:28">
      <c r="L23" s="132"/>
      <c r="M23" s="368" t="s">
        <v>157</v>
      </c>
      <c r="N23" s="512">
        <v>44</v>
      </c>
      <c r="O23" s="144">
        <v>43</v>
      </c>
      <c r="P23" s="133"/>
      <c r="Q23" s="133"/>
      <c r="R23" s="134"/>
    </row>
    <row r="24" spans="2:28" ht="14.25" thickBot="1">
      <c r="L24" s="132"/>
      <c r="M24" s="145" t="s">
        <v>158</v>
      </c>
      <c r="N24" s="529">
        <v>2901</v>
      </c>
      <c r="O24" s="147">
        <v>2573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令和2年度審査分</v>
      </c>
      <c r="O27" s="807" t="str">
        <f>O5</f>
        <v>令和3年度審査分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196</v>
      </c>
      <c r="Q29" s="152"/>
      <c r="R29" s="134"/>
    </row>
    <row r="30" spans="2:28">
      <c r="L30" s="132"/>
      <c r="M30" s="142" t="s">
        <v>111</v>
      </c>
      <c r="N30" s="521">
        <v>14.525700000000001</v>
      </c>
      <c r="O30" s="156">
        <v>13.4338</v>
      </c>
      <c r="P30" s="482">
        <v>-7.5170215548992445</v>
      </c>
      <c r="Q30" s="157"/>
      <c r="R30" s="134"/>
    </row>
    <row r="31" spans="2:28">
      <c r="L31" s="132"/>
      <c r="M31" s="142" t="s">
        <v>143</v>
      </c>
      <c r="N31" s="521">
        <v>3.8719000000000001</v>
      </c>
      <c r="O31" s="156">
        <v>3.5274999999999999</v>
      </c>
      <c r="P31" s="482">
        <v>-8.8948578217412688</v>
      </c>
      <c r="Q31" s="157"/>
      <c r="R31" s="134"/>
    </row>
    <row r="32" spans="2:28">
      <c r="L32" s="132"/>
      <c r="M32" s="142" t="s">
        <v>145</v>
      </c>
      <c r="N32" s="521">
        <v>0.314</v>
      </c>
      <c r="O32" s="156">
        <v>0.34210000000000002</v>
      </c>
      <c r="P32" s="482">
        <v>8.9490445859872665</v>
      </c>
      <c r="Q32" s="157"/>
      <c r="R32" s="134"/>
    </row>
    <row r="33" spans="12:18" ht="13.5" customHeight="1">
      <c r="L33" s="132"/>
      <c r="M33" s="142" t="s">
        <v>146</v>
      </c>
      <c r="N33" s="521">
        <v>5.6208999999999998</v>
      </c>
      <c r="O33" s="156">
        <v>5.2583000000000002</v>
      </c>
      <c r="P33" s="482">
        <v>-6.450924229215957</v>
      </c>
      <c r="Q33" s="157"/>
      <c r="R33" s="134"/>
    </row>
    <row r="34" spans="12:18">
      <c r="L34" s="132"/>
      <c r="M34" s="142" t="s">
        <v>150</v>
      </c>
      <c r="N34" s="521">
        <v>0.27139999999999997</v>
      </c>
      <c r="O34" s="156">
        <v>0.24249999999999999</v>
      </c>
      <c r="P34" s="482">
        <v>-10.648489314664701</v>
      </c>
      <c r="Q34" s="157"/>
      <c r="R34" s="134"/>
    </row>
    <row r="35" spans="12:18">
      <c r="L35" s="132"/>
      <c r="M35" s="142" t="s">
        <v>151</v>
      </c>
      <c r="N35" s="521">
        <v>1.2E-2</v>
      </c>
      <c r="O35" s="156">
        <v>2.0899999999999998E-2</v>
      </c>
      <c r="P35" s="482">
        <v>74.166666666666657</v>
      </c>
      <c r="Q35" s="157"/>
      <c r="R35" s="134"/>
    </row>
    <row r="36" spans="12:18">
      <c r="L36" s="132"/>
      <c r="M36" s="142" t="s">
        <v>152</v>
      </c>
      <c r="N36" s="521">
        <v>0.29120000000000001</v>
      </c>
      <c r="O36" s="156">
        <v>0.30919999999999997</v>
      </c>
      <c r="P36" s="482">
        <v>6.1813186813186576</v>
      </c>
      <c r="Q36" s="157"/>
      <c r="R36" s="134"/>
    </row>
    <row r="37" spans="12:18">
      <c r="L37" s="132"/>
      <c r="M37" s="142" t="s">
        <v>153</v>
      </c>
      <c r="N37" s="521">
        <v>1.2444999999999999</v>
      </c>
      <c r="O37" s="156">
        <v>1.0752999999999999</v>
      </c>
      <c r="P37" s="482">
        <v>-13.595821615106473</v>
      </c>
      <c r="Q37" s="157"/>
      <c r="R37" s="134"/>
    </row>
    <row r="38" spans="12:18">
      <c r="L38" s="132"/>
      <c r="M38" s="368" t="s">
        <v>154</v>
      </c>
      <c r="N38" s="521">
        <v>1.4800000000000001E-2</v>
      </c>
      <c r="O38" s="156">
        <v>2.3400000000000001E-2</v>
      </c>
      <c r="P38" s="482">
        <v>58.108108108108127</v>
      </c>
      <c r="Q38" s="157"/>
      <c r="R38" s="134"/>
    </row>
    <row r="39" spans="12:18">
      <c r="L39" s="132"/>
      <c r="M39" s="368" t="s">
        <v>155</v>
      </c>
      <c r="N39" s="521">
        <v>2.2852000000000001</v>
      </c>
      <c r="O39" s="156">
        <v>2.1181999999999999</v>
      </c>
      <c r="P39" s="482">
        <v>-7.3078942762121528</v>
      </c>
      <c r="Q39" s="157"/>
      <c r="R39" s="134"/>
    </row>
    <row r="40" spans="12:18">
      <c r="L40" s="132"/>
      <c r="M40" s="368" t="s">
        <v>156</v>
      </c>
      <c r="N40" s="530">
        <v>0.29609999999999997</v>
      </c>
      <c r="O40" s="370">
        <v>0.25119999999999998</v>
      </c>
      <c r="P40" s="482">
        <v>-15.163796014859841</v>
      </c>
      <c r="Q40" s="157"/>
      <c r="R40" s="134"/>
    </row>
    <row r="41" spans="12:18">
      <c r="L41" s="132"/>
      <c r="M41" s="368" t="s">
        <v>157</v>
      </c>
      <c r="N41" s="530">
        <v>4.4000000000000003E-3</v>
      </c>
      <c r="O41" s="370">
        <v>4.3E-3</v>
      </c>
      <c r="P41" s="482">
        <v>-2.2727272727272805</v>
      </c>
      <c r="Q41" s="157"/>
      <c r="R41" s="134"/>
    </row>
    <row r="42" spans="12:18" ht="14.25" thickBot="1">
      <c r="L42" s="132"/>
      <c r="M42" s="145" t="s">
        <v>158</v>
      </c>
      <c r="N42" s="523">
        <v>0.29930000000000001</v>
      </c>
      <c r="O42" s="159">
        <v>0.26090000000000002</v>
      </c>
      <c r="P42" s="517">
        <v>-12.829936518543263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39" t="s">
        <v>111</v>
      </c>
      <c r="N46" s="164" t="s">
        <v>265</v>
      </c>
      <c r="O46" s="165"/>
      <c r="P46" s="525" t="s">
        <v>266</v>
      </c>
      <c r="Q46" s="438"/>
      <c r="R46" s="134"/>
    </row>
    <row r="47" spans="12:18">
      <c r="L47" s="132"/>
      <c r="M47" s="142" t="s">
        <v>143</v>
      </c>
      <c r="N47" s="166" t="s">
        <v>267</v>
      </c>
      <c r="O47" s="143"/>
      <c r="P47" s="526" t="s">
        <v>268</v>
      </c>
      <c r="Q47" s="384"/>
      <c r="R47" s="134"/>
    </row>
    <row r="48" spans="12:18">
      <c r="L48" s="132"/>
      <c r="M48" s="142" t="s">
        <v>145</v>
      </c>
      <c r="N48" s="166" t="s">
        <v>269</v>
      </c>
      <c r="O48" s="143"/>
      <c r="P48" s="526" t="s">
        <v>270</v>
      </c>
      <c r="Q48" s="384"/>
      <c r="R48" s="134"/>
    </row>
    <row r="49" spans="1:18">
      <c r="L49" s="132"/>
      <c r="M49" s="142" t="s">
        <v>146</v>
      </c>
      <c r="N49" s="166" t="s">
        <v>271</v>
      </c>
      <c r="O49" s="143"/>
      <c r="P49" s="526" t="s">
        <v>272</v>
      </c>
      <c r="Q49" s="384"/>
      <c r="R49" s="134"/>
    </row>
    <row r="50" spans="1:18">
      <c r="L50" s="132"/>
      <c r="M50" s="142" t="s">
        <v>150</v>
      </c>
      <c r="N50" s="166" t="s">
        <v>273</v>
      </c>
      <c r="O50" s="143"/>
      <c r="P50" s="526" t="s">
        <v>274</v>
      </c>
      <c r="Q50" s="384"/>
      <c r="R50" s="134"/>
    </row>
    <row r="51" spans="1:18">
      <c r="L51" s="132"/>
      <c r="M51" s="142" t="s">
        <v>151</v>
      </c>
      <c r="N51" s="166" t="s">
        <v>275</v>
      </c>
      <c r="O51" s="143"/>
      <c r="P51" s="526" t="s">
        <v>276</v>
      </c>
      <c r="Q51" s="384"/>
      <c r="R51" s="134"/>
    </row>
    <row r="52" spans="1:18">
      <c r="L52" s="132"/>
      <c r="M52" s="142" t="s">
        <v>152</v>
      </c>
      <c r="N52" s="166" t="s">
        <v>277</v>
      </c>
      <c r="O52" s="143"/>
      <c r="P52" s="526" t="s">
        <v>278</v>
      </c>
      <c r="Q52" s="384"/>
      <c r="R52" s="134"/>
    </row>
    <row r="53" spans="1:18">
      <c r="L53" s="132"/>
      <c r="M53" s="142" t="s">
        <v>153</v>
      </c>
      <c r="N53" s="166" t="s">
        <v>279</v>
      </c>
      <c r="O53" s="143"/>
      <c r="P53" s="526" t="s">
        <v>280</v>
      </c>
      <c r="Q53" s="384"/>
      <c r="R53" s="134"/>
    </row>
    <row r="54" spans="1:18">
      <c r="L54" s="132"/>
      <c r="M54" s="368" t="s">
        <v>154</v>
      </c>
      <c r="N54" s="166" t="s">
        <v>281</v>
      </c>
      <c r="O54" s="369"/>
      <c r="P54" s="526" t="s">
        <v>282</v>
      </c>
      <c r="Q54" s="439"/>
      <c r="R54" s="134"/>
    </row>
    <row r="55" spans="1:18">
      <c r="L55" s="132"/>
      <c r="M55" s="368" t="s">
        <v>155</v>
      </c>
      <c r="N55" s="166" t="s">
        <v>283</v>
      </c>
      <c r="O55" s="369"/>
      <c r="P55" s="526" t="s">
        <v>284</v>
      </c>
      <c r="Q55" s="439"/>
      <c r="R55" s="134"/>
    </row>
    <row r="56" spans="1:18">
      <c r="L56" s="132"/>
      <c r="M56" s="368" t="s">
        <v>156</v>
      </c>
      <c r="N56" s="166" t="s">
        <v>285</v>
      </c>
      <c r="O56" s="369"/>
      <c r="P56" s="526" t="s">
        <v>286</v>
      </c>
      <c r="Q56" s="439"/>
      <c r="R56" s="134"/>
    </row>
    <row r="57" spans="1:18">
      <c r="L57" s="132"/>
      <c r="M57" s="368" t="s">
        <v>157</v>
      </c>
      <c r="N57" s="166" t="s">
        <v>287</v>
      </c>
      <c r="O57" s="369"/>
      <c r="P57" s="526" t="s">
        <v>288</v>
      </c>
      <c r="Q57" s="439"/>
      <c r="R57" s="134"/>
    </row>
    <row r="58" spans="1:18" ht="14.25" thickBot="1">
      <c r="L58" s="132"/>
      <c r="M58" s="145" t="s">
        <v>158</v>
      </c>
      <c r="N58" s="168" t="s">
        <v>289</v>
      </c>
      <c r="O58" s="146"/>
      <c r="P58" s="520" t="s">
        <v>290</v>
      </c>
      <c r="Q58" s="440"/>
      <c r="R58" s="134"/>
    </row>
    <row r="59" spans="1:18">
      <c r="L59" s="132"/>
      <c r="M59" s="133"/>
      <c r="N59" s="133"/>
      <c r="O59" s="133"/>
      <c r="P59" s="133"/>
      <c r="Q59" s="133"/>
      <c r="R59" s="134"/>
    </row>
    <row r="60" spans="1:18" ht="14.25" thickBot="1">
      <c r="A60" s="176" t="s">
        <v>117</v>
      </c>
      <c r="B60" s="177" t="s">
        <v>211</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03" t="s">
        <v>210</v>
      </c>
      <c r="O5" s="805" t="s">
        <v>208</v>
      </c>
      <c r="P5" s="133"/>
      <c r="Q5" s="133"/>
      <c r="R5" s="134"/>
    </row>
    <row r="6" spans="1:18" ht="14.25" thickBot="1">
      <c r="L6" s="132"/>
      <c r="M6" s="138"/>
      <c r="N6" s="804"/>
      <c r="O6" s="806"/>
      <c r="P6" s="133"/>
      <c r="Q6" s="133"/>
      <c r="R6" s="134"/>
    </row>
    <row r="7" spans="1:18" ht="14.25" thickTop="1">
      <c r="L7" s="132"/>
      <c r="M7" s="139" t="s">
        <v>140</v>
      </c>
      <c r="N7" s="528">
        <v>8146.9290000000001</v>
      </c>
      <c r="O7" s="527">
        <v>7432.7290000000003</v>
      </c>
      <c r="P7" s="133"/>
      <c r="Q7" s="133"/>
      <c r="R7" s="134"/>
    </row>
    <row r="8" spans="1:18">
      <c r="L8" s="132"/>
      <c r="M8" s="139" t="s">
        <v>141</v>
      </c>
      <c r="N8" s="512">
        <v>544.26900000000001</v>
      </c>
      <c r="O8" s="144">
        <v>640.93299999999999</v>
      </c>
      <c r="P8" s="133"/>
      <c r="Q8" s="133"/>
      <c r="R8" s="134"/>
    </row>
    <row r="9" spans="1:18">
      <c r="L9" s="132"/>
      <c r="M9" s="139" t="s">
        <v>142</v>
      </c>
      <c r="N9" s="512">
        <v>31769.530999999999</v>
      </c>
      <c r="O9" s="144">
        <v>31593.634999999998</v>
      </c>
      <c r="P9" s="133"/>
      <c r="Q9" s="133"/>
      <c r="R9" s="134"/>
    </row>
    <row r="10" spans="1:18">
      <c r="L10" s="132"/>
      <c r="M10" s="142" t="s">
        <v>143</v>
      </c>
      <c r="N10" s="512">
        <v>5691.875</v>
      </c>
      <c r="O10" s="144">
        <v>5207.6369999999997</v>
      </c>
      <c r="P10" s="133"/>
      <c r="Q10" s="133"/>
      <c r="R10" s="134"/>
    </row>
    <row r="11" spans="1:18">
      <c r="L11" s="132"/>
      <c r="M11" s="142" t="s">
        <v>145</v>
      </c>
      <c r="N11" s="512">
        <v>478.93700000000001</v>
      </c>
      <c r="O11" s="144">
        <v>567.02800000000002</v>
      </c>
      <c r="P11" s="133"/>
      <c r="Q11" s="133"/>
      <c r="R11" s="134"/>
    </row>
    <row r="12" spans="1:18">
      <c r="L12" s="132"/>
      <c r="M12" s="142" t="s">
        <v>146</v>
      </c>
      <c r="N12" s="512">
        <v>24159.819</v>
      </c>
      <c r="O12" s="144">
        <v>24567.830999999998</v>
      </c>
      <c r="P12" s="133"/>
      <c r="Q12" s="133"/>
      <c r="R12" s="134"/>
    </row>
    <row r="13" spans="1:18">
      <c r="L13" s="132"/>
      <c r="M13" s="142" t="s">
        <v>147</v>
      </c>
      <c r="N13" s="512">
        <v>5.5579999999999998</v>
      </c>
      <c r="O13" s="144">
        <v>6.4720000000000004</v>
      </c>
      <c r="P13" s="133"/>
      <c r="Q13" s="133"/>
      <c r="R13" s="134"/>
    </row>
    <row r="14" spans="1:18">
      <c r="L14" s="132"/>
      <c r="M14" s="142" t="s">
        <v>148</v>
      </c>
      <c r="N14" s="512">
        <v>0</v>
      </c>
      <c r="O14" s="144">
        <v>0</v>
      </c>
      <c r="P14" s="133"/>
      <c r="Q14" s="133"/>
      <c r="R14" s="134"/>
    </row>
    <row r="15" spans="1:18">
      <c r="L15" s="132"/>
      <c r="M15" s="142" t="s">
        <v>149</v>
      </c>
      <c r="N15" s="512">
        <v>24.733000000000001</v>
      </c>
      <c r="O15" s="144">
        <v>6.266</v>
      </c>
      <c r="P15" s="133"/>
      <c r="Q15" s="133"/>
      <c r="R15" s="134"/>
    </row>
    <row r="16" spans="1:18">
      <c r="L16" s="132"/>
      <c r="M16" s="142" t="s">
        <v>150</v>
      </c>
      <c r="N16" s="512">
        <v>278.07600000000002</v>
      </c>
      <c r="O16" s="144">
        <v>264.46300000000002</v>
      </c>
      <c r="P16" s="133"/>
      <c r="Q16" s="133"/>
      <c r="R16" s="134"/>
    </row>
    <row r="17" spans="2:28">
      <c r="L17" s="132"/>
      <c r="M17" s="142" t="s">
        <v>151</v>
      </c>
      <c r="N17" s="512">
        <v>15.452999999999999</v>
      </c>
      <c r="O17" s="144">
        <v>27.568000000000001</v>
      </c>
      <c r="P17" s="133"/>
      <c r="Q17" s="133"/>
      <c r="R17" s="134"/>
    </row>
    <row r="18" spans="2:28">
      <c r="L18" s="132"/>
      <c r="M18" s="142" t="s">
        <v>152</v>
      </c>
      <c r="N18" s="512">
        <v>557.49699999999996</v>
      </c>
      <c r="O18" s="144">
        <v>527.298</v>
      </c>
      <c r="P18" s="133"/>
      <c r="Q18" s="133"/>
      <c r="R18" s="134"/>
    </row>
    <row r="19" spans="2:28">
      <c r="L19" s="132"/>
      <c r="M19" s="142" t="s">
        <v>153</v>
      </c>
      <c r="N19" s="512">
        <v>1745.7080000000001</v>
      </c>
      <c r="O19" s="144">
        <v>1589.567</v>
      </c>
      <c r="P19" s="133"/>
      <c r="Q19" s="133"/>
      <c r="R19" s="134"/>
    </row>
    <row r="20" spans="2:28">
      <c r="L20" s="132"/>
      <c r="M20" s="368" t="s">
        <v>154</v>
      </c>
      <c r="N20" s="512">
        <v>26.401</v>
      </c>
      <c r="O20" s="144">
        <v>29.478999999999999</v>
      </c>
      <c r="P20" s="133"/>
      <c r="Q20" s="133"/>
      <c r="R20" s="134"/>
    </row>
    <row r="21" spans="2:28">
      <c r="L21" s="132"/>
      <c r="M21" s="368" t="s">
        <v>155</v>
      </c>
      <c r="N21" s="512">
        <v>6308.3540000000003</v>
      </c>
      <c r="O21" s="144">
        <v>5815.9340000000002</v>
      </c>
      <c r="P21" s="133"/>
      <c r="Q21" s="133"/>
      <c r="R21" s="134"/>
    </row>
    <row r="22" spans="2:28">
      <c r="L22" s="132"/>
      <c r="M22" s="368" t="s">
        <v>156</v>
      </c>
      <c r="N22" s="512">
        <v>425.71199999999999</v>
      </c>
      <c r="O22" s="144">
        <v>364.59</v>
      </c>
      <c r="P22" s="133"/>
      <c r="Q22" s="133"/>
      <c r="R22" s="134"/>
    </row>
    <row r="23" spans="2:28">
      <c r="L23" s="132"/>
      <c r="M23" s="368" t="s">
        <v>157</v>
      </c>
      <c r="N23" s="512">
        <v>23.478000000000002</v>
      </c>
      <c r="O23" s="144">
        <v>16.858000000000001</v>
      </c>
      <c r="P23" s="133"/>
      <c r="Q23" s="133"/>
      <c r="R23" s="134"/>
    </row>
    <row r="24" spans="2:28" ht="14.25" thickBot="1">
      <c r="L24" s="132"/>
      <c r="M24" s="145" t="s">
        <v>158</v>
      </c>
      <c r="N24" s="529">
        <v>719.12800000000004</v>
      </c>
      <c r="O24" s="147">
        <v>676.30600000000004</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令和2年度審査分</v>
      </c>
      <c r="O27" s="807" t="str">
        <f>O5</f>
        <v>令和3年度審査分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40.460729000000001</v>
      </c>
      <c r="O30" s="156">
        <v>39.667296999999998</v>
      </c>
      <c r="P30" s="516">
        <v>-1.9609928432085439</v>
      </c>
      <c r="Q30" s="157"/>
      <c r="R30" s="134"/>
    </row>
    <row r="31" spans="2:28">
      <c r="L31" s="132"/>
      <c r="M31" s="142" t="s">
        <v>143</v>
      </c>
      <c r="N31" s="521">
        <v>5.6918749999999996</v>
      </c>
      <c r="O31" s="156">
        <v>5.2076370000000001</v>
      </c>
      <c r="P31" s="516">
        <v>-8.5075304710662039</v>
      </c>
      <c r="Q31" s="157"/>
      <c r="R31" s="134"/>
    </row>
    <row r="32" spans="2:28">
      <c r="L32" s="132"/>
      <c r="M32" s="142" t="s">
        <v>145</v>
      </c>
      <c r="N32" s="521">
        <v>0.478937</v>
      </c>
      <c r="O32" s="156">
        <v>0.56702799999999998</v>
      </c>
      <c r="P32" s="516">
        <v>18.393024552289745</v>
      </c>
      <c r="Q32" s="157"/>
      <c r="R32" s="134"/>
    </row>
    <row r="33" spans="12:18" ht="13.5" customHeight="1">
      <c r="L33" s="132"/>
      <c r="M33" s="142" t="s">
        <v>146</v>
      </c>
      <c r="N33" s="521">
        <v>24.159818999999999</v>
      </c>
      <c r="O33" s="156">
        <v>24.567830999999998</v>
      </c>
      <c r="P33" s="516">
        <v>1.6888040427786279</v>
      </c>
      <c r="Q33" s="157"/>
      <c r="R33" s="134"/>
    </row>
    <row r="34" spans="12:18">
      <c r="L34" s="132"/>
      <c r="M34" s="142" t="s">
        <v>150</v>
      </c>
      <c r="N34" s="522">
        <v>0.27807600000000005</v>
      </c>
      <c r="O34" s="156">
        <v>0.264463</v>
      </c>
      <c r="P34" s="516">
        <v>-4.8954242725010602</v>
      </c>
      <c r="Q34" s="157"/>
      <c r="R34" s="134"/>
    </row>
    <row r="35" spans="12:18">
      <c r="L35" s="132"/>
      <c r="M35" s="142" t="s">
        <v>151</v>
      </c>
      <c r="N35" s="522">
        <v>1.5453E-2</v>
      </c>
      <c r="O35" s="156">
        <v>2.7568000000000002E-2</v>
      </c>
      <c r="P35" s="516">
        <v>78.399016372225475</v>
      </c>
      <c r="Q35" s="157"/>
      <c r="R35" s="134"/>
    </row>
    <row r="36" spans="12:18">
      <c r="L36" s="132"/>
      <c r="M36" s="142" t="s">
        <v>152</v>
      </c>
      <c r="N36" s="522">
        <v>0.55749699999999991</v>
      </c>
      <c r="O36" s="156">
        <v>0.52729800000000004</v>
      </c>
      <c r="P36" s="516">
        <v>-5.4168901357316486</v>
      </c>
      <c r="Q36" s="157"/>
      <c r="R36" s="134"/>
    </row>
    <row r="37" spans="12:18">
      <c r="L37" s="132"/>
      <c r="M37" s="142" t="s">
        <v>153</v>
      </c>
      <c r="N37" s="522">
        <v>1.745708</v>
      </c>
      <c r="O37" s="156">
        <v>1.589567</v>
      </c>
      <c r="P37" s="516">
        <v>-8.9442793411040071</v>
      </c>
      <c r="Q37" s="157"/>
      <c r="R37" s="134"/>
    </row>
    <row r="38" spans="12:18">
      <c r="L38" s="132"/>
      <c r="M38" s="368" t="s">
        <v>154</v>
      </c>
      <c r="N38" s="522">
        <v>2.6401000000000001E-2</v>
      </c>
      <c r="O38" s="156">
        <v>2.9478999999999998E-2</v>
      </c>
      <c r="P38" s="516">
        <v>11.658649293587359</v>
      </c>
      <c r="Q38" s="157"/>
      <c r="R38" s="134"/>
    </row>
    <row r="39" spans="12:18">
      <c r="L39" s="132"/>
      <c r="M39" s="368" t="s">
        <v>155</v>
      </c>
      <c r="N39" s="522">
        <v>6.3083540000000005</v>
      </c>
      <c r="O39" s="156">
        <v>5.8159340000000004</v>
      </c>
      <c r="P39" s="516">
        <v>-7.8058396849637717</v>
      </c>
      <c r="Q39" s="157"/>
      <c r="R39" s="134"/>
    </row>
    <row r="40" spans="12:18">
      <c r="L40" s="132"/>
      <c r="M40" s="368" t="s">
        <v>156</v>
      </c>
      <c r="N40" s="518">
        <v>0.43126999999999999</v>
      </c>
      <c r="O40" s="156">
        <v>0.37106199999999995</v>
      </c>
      <c r="P40" s="516">
        <v>-13.960627912908393</v>
      </c>
      <c r="Q40" s="157"/>
      <c r="R40" s="134"/>
    </row>
    <row r="41" spans="12:18">
      <c r="L41" s="132"/>
      <c r="M41" s="368" t="s">
        <v>157</v>
      </c>
      <c r="N41" s="518">
        <v>2.3478000000000002E-2</v>
      </c>
      <c r="O41" s="156">
        <v>1.6858000000000001E-2</v>
      </c>
      <c r="P41" s="516">
        <v>-28.196609591958435</v>
      </c>
      <c r="Q41" s="157"/>
      <c r="R41" s="134"/>
    </row>
    <row r="42" spans="12:18" ht="14.25" thickBot="1">
      <c r="L42" s="132"/>
      <c r="M42" s="145" t="s">
        <v>158</v>
      </c>
      <c r="N42" s="519">
        <v>0.74386099999999999</v>
      </c>
      <c r="O42" s="159">
        <v>0.68257199999999996</v>
      </c>
      <c r="P42" s="517">
        <v>-8.2393081503130361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79" t="s">
        <v>111</v>
      </c>
      <c r="N46" s="524" t="s">
        <v>291</v>
      </c>
      <c r="O46" s="165"/>
      <c r="P46" s="525" t="s">
        <v>292</v>
      </c>
      <c r="Q46" s="438"/>
      <c r="R46" s="134"/>
    </row>
    <row r="47" spans="12:18">
      <c r="L47" s="132"/>
      <c r="M47" s="142" t="s">
        <v>143</v>
      </c>
      <c r="N47" s="166" t="s">
        <v>293</v>
      </c>
      <c r="O47" s="143"/>
      <c r="P47" s="526" t="s">
        <v>294</v>
      </c>
      <c r="Q47" s="384"/>
      <c r="R47" s="134"/>
    </row>
    <row r="48" spans="12:18">
      <c r="L48" s="132"/>
      <c r="M48" s="142" t="s">
        <v>145</v>
      </c>
      <c r="N48" s="166" t="s">
        <v>295</v>
      </c>
      <c r="O48" s="143"/>
      <c r="P48" s="526" t="s">
        <v>296</v>
      </c>
      <c r="Q48" s="384"/>
      <c r="R48" s="134"/>
    </row>
    <row r="49" spans="1:18">
      <c r="L49" s="132"/>
      <c r="M49" s="142" t="s">
        <v>146</v>
      </c>
      <c r="N49" s="166" t="s">
        <v>297</v>
      </c>
      <c r="O49" s="143"/>
      <c r="P49" s="526" t="s">
        <v>298</v>
      </c>
      <c r="Q49" s="384"/>
      <c r="R49" s="134"/>
    </row>
    <row r="50" spans="1:18">
      <c r="L50" s="132"/>
      <c r="M50" s="142" t="s">
        <v>150</v>
      </c>
      <c r="N50" s="166" t="s">
        <v>299</v>
      </c>
      <c r="O50" s="143"/>
      <c r="P50" s="526" t="s">
        <v>300</v>
      </c>
      <c r="Q50" s="384"/>
      <c r="R50" s="134"/>
    </row>
    <row r="51" spans="1:18">
      <c r="L51" s="132"/>
      <c r="M51" s="142" t="s">
        <v>151</v>
      </c>
      <c r="N51" s="166" t="s">
        <v>249</v>
      </c>
      <c r="O51" s="143"/>
      <c r="P51" s="526" t="s">
        <v>301</v>
      </c>
      <c r="Q51" s="384"/>
      <c r="R51" s="134"/>
    </row>
    <row r="52" spans="1:18">
      <c r="L52" s="132"/>
      <c r="M52" s="142" t="s">
        <v>152</v>
      </c>
      <c r="N52" s="166" t="s">
        <v>302</v>
      </c>
      <c r="O52" s="143"/>
      <c r="P52" s="526" t="s">
        <v>303</v>
      </c>
      <c r="Q52" s="384"/>
      <c r="R52" s="134"/>
    </row>
    <row r="53" spans="1:18">
      <c r="L53" s="132"/>
      <c r="M53" s="142" t="s">
        <v>153</v>
      </c>
      <c r="N53" s="166" t="s">
        <v>304</v>
      </c>
      <c r="O53" s="143"/>
      <c r="P53" s="526" t="s">
        <v>305</v>
      </c>
      <c r="Q53" s="384"/>
      <c r="R53" s="134"/>
    </row>
    <row r="54" spans="1:18">
      <c r="L54" s="132"/>
      <c r="M54" s="368" t="s">
        <v>154</v>
      </c>
      <c r="N54" s="166" t="s">
        <v>306</v>
      </c>
      <c r="O54" s="369"/>
      <c r="P54" s="526" t="s">
        <v>307</v>
      </c>
      <c r="Q54" s="439"/>
      <c r="R54" s="134"/>
    </row>
    <row r="55" spans="1:18">
      <c r="L55" s="132"/>
      <c r="M55" s="368" t="s">
        <v>155</v>
      </c>
      <c r="N55" s="166" t="s">
        <v>308</v>
      </c>
      <c r="O55" s="369"/>
      <c r="P55" s="526" t="s">
        <v>309</v>
      </c>
      <c r="Q55" s="439"/>
      <c r="R55" s="134"/>
    </row>
    <row r="56" spans="1:18">
      <c r="L56" s="132"/>
      <c r="M56" s="368" t="s">
        <v>156</v>
      </c>
      <c r="N56" s="166" t="s">
        <v>310</v>
      </c>
      <c r="O56" s="369"/>
      <c r="P56" s="526" t="s">
        <v>311</v>
      </c>
      <c r="Q56" s="439"/>
      <c r="R56" s="134"/>
    </row>
    <row r="57" spans="1:18">
      <c r="L57" s="132"/>
      <c r="M57" s="368" t="s">
        <v>157</v>
      </c>
      <c r="N57" s="166" t="s">
        <v>312</v>
      </c>
      <c r="O57" s="369"/>
      <c r="P57" s="526" t="s">
        <v>313</v>
      </c>
      <c r="Q57" s="439"/>
      <c r="R57" s="134"/>
    </row>
    <row r="58" spans="1:18" ht="14.25" thickBot="1">
      <c r="L58" s="132"/>
      <c r="M58" s="145" t="s">
        <v>158</v>
      </c>
      <c r="N58" s="168" t="s">
        <v>314</v>
      </c>
      <c r="O58" s="146"/>
      <c r="P58" s="520" t="s">
        <v>315</v>
      </c>
      <c r="Q58" s="440"/>
      <c r="R58" s="134"/>
    </row>
    <row r="59" spans="1:18">
      <c r="L59" s="132"/>
      <c r="M59" s="133"/>
      <c r="N59" s="133"/>
      <c r="O59" s="133"/>
      <c r="P59" s="133"/>
      <c r="Q59" s="133"/>
      <c r="R59" s="134"/>
    </row>
    <row r="60" spans="1:18" ht="14.25" thickBot="1">
      <c r="A60" s="176" t="s">
        <v>117</v>
      </c>
      <c r="B60" s="177" t="s">
        <v>211</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209</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132</v>
      </c>
      <c r="H6" s="635" t="s">
        <v>14</v>
      </c>
      <c r="I6" s="637" t="s">
        <v>131</v>
      </c>
      <c r="J6" s="396" t="s">
        <v>129</v>
      </c>
      <c r="K6" s="397"/>
      <c r="L6" s="397"/>
      <c r="M6" s="398"/>
      <c r="O6" s="631" t="s">
        <v>13</v>
      </c>
      <c r="P6" s="633" t="s">
        <v>132</v>
      </c>
      <c r="Q6" s="635" t="s">
        <v>14</v>
      </c>
      <c r="R6" s="637" t="s">
        <v>131</v>
      </c>
      <c r="S6" s="396" t="s">
        <v>129</v>
      </c>
      <c r="T6" s="397"/>
      <c r="U6" s="397"/>
      <c r="V6" s="398"/>
      <c r="X6" s="631" t="s">
        <v>13</v>
      </c>
      <c r="Y6" s="633" t="s">
        <v>132</v>
      </c>
      <c r="Z6" s="635" t="s">
        <v>14</v>
      </c>
      <c r="AA6" s="637" t="s">
        <v>131</v>
      </c>
      <c r="AB6" s="396" t="s">
        <v>129</v>
      </c>
      <c r="AC6" s="397"/>
      <c r="AD6" s="397"/>
      <c r="AE6" s="398"/>
    </row>
    <row r="7" spans="1:62" ht="31.5" customHeight="1" thickBot="1">
      <c r="A7" s="657"/>
      <c r="B7" s="658"/>
      <c r="C7" s="658"/>
      <c r="D7" s="658"/>
      <c r="E7" s="659"/>
      <c r="F7" s="643"/>
      <c r="G7" s="634"/>
      <c r="H7" s="636"/>
      <c r="I7" s="638"/>
      <c r="J7" s="399" t="s">
        <v>13</v>
      </c>
      <c r="K7" s="400" t="s">
        <v>132</v>
      </c>
      <c r="L7" s="401" t="s">
        <v>14</v>
      </c>
      <c r="M7" s="402" t="s">
        <v>133</v>
      </c>
      <c r="O7" s="632"/>
      <c r="P7" s="634"/>
      <c r="Q7" s="636"/>
      <c r="R7" s="638"/>
      <c r="S7" s="399" t="s">
        <v>13</v>
      </c>
      <c r="T7" s="400" t="s">
        <v>132</v>
      </c>
      <c r="U7" s="401" t="s">
        <v>14</v>
      </c>
      <c r="V7" s="402" t="s">
        <v>133</v>
      </c>
      <c r="X7" s="632"/>
      <c r="Y7" s="634"/>
      <c r="Z7" s="636"/>
      <c r="AA7" s="638"/>
      <c r="AB7" s="399" t="s">
        <v>13</v>
      </c>
      <c r="AC7" s="400" t="s">
        <v>132</v>
      </c>
      <c r="AD7" s="401" t="s">
        <v>14</v>
      </c>
      <c r="AE7" s="402" t="s">
        <v>133</v>
      </c>
    </row>
    <row r="8" spans="1:62" ht="12" customHeight="1" thickTop="1">
      <c r="A8" s="660"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1"/>
      <c r="B9" s="639" t="s">
        <v>2</v>
      </c>
      <c r="C9" s="640"/>
      <c r="D9" s="640"/>
      <c r="E9" s="641"/>
      <c r="F9" s="441">
        <v>157409379</v>
      </c>
      <c r="G9" s="112" t="s">
        <v>22</v>
      </c>
      <c r="H9" s="443">
        <v>191495185.61300001</v>
      </c>
      <c r="I9" s="406" t="s">
        <v>22</v>
      </c>
      <c r="J9" s="372">
        <v>7.698737179602162</v>
      </c>
      <c r="K9" s="533" t="s">
        <v>207</v>
      </c>
      <c r="L9" s="372">
        <v>5.5446314123325209</v>
      </c>
      <c r="M9" s="534" t="s">
        <v>207</v>
      </c>
      <c r="O9" s="460">
        <v>69256798</v>
      </c>
      <c r="P9" s="112" t="s">
        <v>22</v>
      </c>
      <c r="Q9" s="443">
        <v>87275707.503999993</v>
      </c>
      <c r="R9" s="406" t="s">
        <v>22</v>
      </c>
      <c r="S9" s="372">
        <v>6.8412738870168113</v>
      </c>
      <c r="T9" s="533" t="s">
        <v>207</v>
      </c>
      <c r="U9" s="372">
        <v>4.7103222139559477</v>
      </c>
      <c r="V9" s="534" t="s">
        <v>207</v>
      </c>
      <c r="X9" s="460">
        <v>169035</v>
      </c>
      <c r="Y9" s="112" t="s">
        <v>22</v>
      </c>
      <c r="Z9" s="443">
        <v>230833.32500000001</v>
      </c>
      <c r="AA9" s="406" t="s">
        <v>22</v>
      </c>
      <c r="AB9" s="372">
        <v>2.5082019903092174</v>
      </c>
      <c r="AC9" s="533" t="s">
        <v>207</v>
      </c>
      <c r="AD9" s="372">
        <v>0.70601126040416773</v>
      </c>
      <c r="AE9" s="534" t="s">
        <v>207</v>
      </c>
    </row>
    <row r="10" spans="1:62" ht="45" customHeight="1">
      <c r="A10" s="661"/>
      <c r="B10" s="672" t="s">
        <v>3</v>
      </c>
      <c r="C10" s="655"/>
      <c r="D10" s="655"/>
      <c r="E10" s="656"/>
      <c r="F10" s="445">
        <v>418702</v>
      </c>
      <c r="G10" s="446">
        <v>26.599558594281731</v>
      </c>
      <c r="H10" s="447">
        <v>56801.728999999999</v>
      </c>
      <c r="I10" s="448">
        <v>2.9662223004808488</v>
      </c>
      <c r="J10" s="378">
        <v>-14.340484208200522</v>
      </c>
      <c r="K10" s="383">
        <v>-20.463769552886518</v>
      </c>
      <c r="L10" s="378">
        <v>-10.332819288717801</v>
      </c>
      <c r="M10" s="388">
        <v>-15.043352265850146</v>
      </c>
      <c r="O10" s="461">
        <v>196386</v>
      </c>
      <c r="P10" s="446">
        <v>28.356205552558176</v>
      </c>
      <c r="Q10" s="447">
        <v>27095.388999999999</v>
      </c>
      <c r="R10" s="448">
        <v>3.1045739730907567</v>
      </c>
      <c r="S10" s="378">
        <v>-14.087353666859144</v>
      </c>
      <c r="T10" s="383">
        <v>-19.588523042141659</v>
      </c>
      <c r="U10" s="378">
        <v>-9.1063496127858627</v>
      </c>
      <c r="V10" s="388">
        <v>-13.195138296404068</v>
      </c>
      <c r="X10" s="461">
        <v>609</v>
      </c>
      <c r="Y10" s="446">
        <v>36.02804152986068</v>
      </c>
      <c r="Z10" s="447">
        <v>81.882000000000005</v>
      </c>
      <c r="AA10" s="448">
        <v>3.5472347850987287</v>
      </c>
      <c r="AB10" s="378">
        <v>-16.231086657496562</v>
      </c>
      <c r="AC10" s="383">
        <v>-18.280770010557134</v>
      </c>
      <c r="AD10" s="378">
        <v>-10.977505735004726</v>
      </c>
      <c r="AE10" s="388">
        <v>-11.601608334181563</v>
      </c>
    </row>
    <row r="11" spans="1:62" ht="49.5" customHeight="1">
      <c r="A11" s="661"/>
      <c r="B11" s="463"/>
      <c r="C11" s="663" t="s">
        <v>7</v>
      </c>
      <c r="D11" s="664"/>
      <c r="E11" s="665"/>
      <c r="F11" s="449">
        <v>333946</v>
      </c>
      <c r="G11" s="433">
        <v>21.215127212972487</v>
      </c>
      <c r="H11" s="434">
        <v>45169.059000000001</v>
      </c>
      <c r="I11" s="435">
        <v>2.3587568980080729</v>
      </c>
      <c r="J11" s="375">
        <v>-11.71055414551607</v>
      </c>
      <c r="K11" s="376">
        <v>-18.021837426701353</v>
      </c>
      <c r="L11" s="375">
        <v>-7.4669025445984687</v>
      </c>
      <c r="M11" s="377">
        <v>-12.327992227381657</v>
      </c>
      <c r="O11" s="432">
        <v>157391</v>
      </c>
      <c r="P11" s="433">
        <v>22.725711344610531</v>
      </c>
      <c r="Q11" s="434">
        <v>21640.462</v>
      </c>
      <c r="R11" s="435">
        <v>2.479551597906918</v>
      </c>
      <c r="S11" s="375">
        <v>-11.368960468521223</v>
      </c>
      <c r="T11" s="376">
        <v>-17.044194338973455</v>
      </c>
      <c r="U11" s="375">
        <v>-6.3889557936905135</v>
      </c>
      <c r="V11" s="377">
        <v>-10.599984579330382</v>
      </c>
      <c r="X11" s="432">
        <v>504</v>
      </c>
      <c r="Y11" s="433">
        <v>29.816310231608838</v>
      </c>
      <c r="Z11" s="434">
        <v>60.436999999999998</v>
      </c>
      <c r="AA11" s="435">
        <v>2.6182094808017862</v>
      </c>
      <c r="AB11" s="375">
        <v>-16.556291390728475</v>
      </c>
      <c r="AC11" s="376">
        <v>-18.598017535065125</v>
      </c>
      <c r="AD11" s="375">
        <v>-15.305707759357617</v>
      </c>
      <c r="AE11" s="377">
        <v>-15.89946699245084</v>
      </c>
    </row>
    <row r="12" spans="1:62" ht="49.5" customHeight="1">
      <c r="A12" s="661"/>
      <c r="B12" s="463"/>
      <c r="C12" s="669" t="s">
        <v>126</v>
      </c>
      <c r="D12" s="670"/>
      <c r="E12" s="671"/>
      <c r="F12" s="449">
        <v>14248</v>
      </c>
      <c r="G12" s="433">
        <v>0.90515572137540801</v>
      </c>
      <c r="H12" s="434">
        <v>546.67399999999998</v>
      </c>
      <c r="I12" s="435">
        <v>2.8547662869436025E-2</v>
      </c>
      <c r="J12" s="375">
        <v>-38.092548338040409</v>
      </c>
      <c r="K12" s="376">
        <v>-42.517940986884042</v>
      </c>
      <c r="L12" s="375">
        <v>13.219121624700207</v>
      </c>
      <c r="M12" s="377">
        <v>7.2713221977019913</v>
      </c>
      <c r="O12" s="432">
        <v>6341</v>
      </c>
      <c r="P12" s="433">
        <v>0.9155779913475065</v>
      </c>
      <c r="Q12" s="434">
        <v>265.74799999999999</v>
      </c>
      <c r="R12" s="435">
        <v>3.0449251870896643E-2</v>
      </c>
      <c r="S12" s="375">
        <v>-39.471172203130969</v>
      </c>
      <c r="T12" s="376">
        <v>-43.346961717362667</v>
      </c>
      <c r="U12" s="375">
        <v>15.001601163223441</v>
      </c>
      <c r="V12" s="377">
        <v>9.828332805851943</v>
      </c>
      <c r="X12" s="432">
        <v>15</v>
      </c>
      <c r="Y12" s="433">
        <v>0.88739018546454873</v>
      </c>
      <c r="Z12" s="434">
        <v>0.11700000000000001</v>
      </c>
      <c r="AA12" s="435">
        <v>5.068592240743402E-3</v>
      </c>
      <c r="AB12" s="375">
        <v>-64.285714285714278</v>
      </c>
      <c r="AC12" s="376">
        <v>-65.159582335019365</v>
      </c>
      <c r="AD12" s="375">
        <v>-83.285714285714278</v>
      </c>
      <c r="AE12" s="377">
        <v>-83.402891738938848</v>
      </c>
    </row>
    <row r="13" spans="1:62" ht="49.5" customHeight="1" thickBot="1">
      <c r="A13" s="662"/>
      <c r="B13" s="242"/>
      <c r="C13" s="666" t="s">
        <v>8</v>
      </c>
      <c r="D13" s="667"/>
      <c r="E13" s="668"/>
      <c r="F13" s="450">
        <v>70508</v>
      </c>
      <c r="G13" s="410">
        <v>4.4792756599338341</v>
      </c>
      <c r="H13" s="431">
        <v>11085.995999999999</v>
      </c>
      <c r="I13" s="411">
        <v>0.57891773960334003</v>
      </c>
      <c r="J13" s="379">
        <v>-19.459008715716848</v>
      </c>
      <c r="K13" s="380">
        <v>-25.216401423565259</v>
      </c>
      <c r="L13" s="379">
        <v>-21.098893668870758</v>
      </c>
      <c r="M13" s="381">
        <v>-25.243846820701549</v>
      </c>
      <c r="O13" s="429">
        <v>32654</v>
      </c>
      <c r="P13" s="410">
        <v>4.7149162166001384</v>
      </c>
      <c r="Q13" s="431">
        <v>5189.1790000000001</v>
      </c>
      <c r="R13" s="411">
        <v>0.59457312331294143</v>
      </c>
      <c r="S13" s="379">
        <v>-19.436494621533612</v>
      </c>
      <c r="T13" s="380">
        <v>-24.595147130442115</v>
      </c>
      <c r="U13" s="379">
        <v>-19.690612916380672</v>
      </c>
      <c r="V13" s="381">
        <v>-23.303275755830356</v>
      </c>
      <c r="X13" s="429">
        <v>90</v>
      </c>
      <c r="Y13" s="410">
        <v>5.3243411127872919</v>
      </c>
      <c r="Z13" s="431">
        <v>21.327999999999999</v>
      </c>
      <c r="AA13" s="411">
        <v>0.92395671205619889</v>
      </c>
      <c r="AB13" s="379">
        <v>11.111111111111114</v>
      </c>
      <c r="AC13" s="380">
        <v>8.3924105132730347</v>
      </c>
      <c r="AD13" s="379">
        <v>7.0682730923694521</v>
      </c>
      <c r="AE13" s="381">
        <v>6.3176584519010248</v>
      </c>
    </row>
    <row r="14" spans="1:62" ht="45.75" customHeight="1">
      <c r="A14" s="661" t="s">
        <v>30</v>
      </c>
      <c r="B14" s="682" t="s">
        <v>4</v>
      </c>
      <c r="C14" s="676" t="s">
        <v>5</v>
      </c>
      <c r="D14" s="672" t="s">
        <v>6</v>
      </c>
      <c r="E14" s="641"/>
      <c r="F14" s="451">
        <v>285511</v>
      </c>
      <c r="G14" s="295">
        <v>18.258868549290618</v>
      </c>
      <c r="H14" s="423" t="s">
        <v>22</v>
      </c>
      <c r="I14" s="406" t="s">
        <v>22</v>
      </c>
      <c r="J14" s="372">
        <v>6.091774209730346</v>
      </c>
      <c r="K14" s="295">
        <v>-1.3724623620883563</v>
      </c>
      <c r="L14" s="533" t="s">
        <v>207</v>
      </c>
      <c r="M14" s="534" t="s">
        <v>207</v>
      </c>
      <c r="O14" s="430">
        <v>91359</v>
      </c>
      <c r="P14" s="295">
        <v>13.284414923931694</v>
      </c>
      <c r="Q14" s="423" t="s">
        <v>22</v>
      </c>
      <c r="R14" s="406" t="s">
        <v>22</v>
      </c>
      <c r="S14" s="372">
        <v>14.60559987957248</v>
      </c>
      <c r="T14" s="295">
        <v>7.7957374219443096</v>
      </c>
      <c r="U14" s="533" t="s">
        <v>207</v>
      </c>
      <c r="V14" s="534" t="s">
        <v>207</v>
      </c>
      <c r="X14" s="430">
        <v>691</v>
      </c>
      <c r="Y14" s="295">
        <v>40.46228107329469</v>
      </c>
      <c r="Z14" s="423" t="s">
        <v>22</v>
      </c>
      <c r="AA14" s="406" t="s">
        <v>22</v>
      </c>
      <c r="AB14" s="372">
        <v>-11.523687580025609</v>
      </c>
      <c r="AC14" s="295">
        <v>-13.664233776796792</v>
      </c>
      <c r="AD14" s="533" t="s">
        <v>207</v>
      </c>
      <c r="AE14" s="534" t="s">
        <v>207</v>
      </c>
    </row>
    <row r="15" spans="1:62" ht="45.75" customHeight="1">
      <c r="A15" s="661"/>
      <c r="B15" s="682"/>
      <c r="C15" s="676"/>
      <c r="D15" s="113"/>
      <c r="E15" s="241" t="s">
        <v>7</v>
      </c>
      <c r="F15" s="451">
        <v>135315</v>
      </c>
      <c r="G15" s="295">
        <v>8.6536028305293318</v>
      </c>
      <c r="H15" s="423" t="s">
        <v>22</v>
      </c>
      <c r="I15" s="406" t="s">
        <v>22</v>
      </c>
      <c r="J15" s="372">
        <v>3.7620102907008004</v>
      </c>
      <c r="K15" s="295">
        <v>-3.5383124510621826</v>
      </c>
      <c r="L15" s="533" t="s">
        <v>207</v>
      </c>
      <c r="M15" s="534" t="s">
        <v>207</v>
      </c>
      <c r="O15" s="430">
        <v>47150</v>
      </c>
      <c r="P15" s="295">
        <v>6.8560313013866105</v>
      </c>
      <c r="Q15" s="423" t="s">
        <v>22</v>
      </c>
      <c r="R15" s="406" t="s">
        <v>22</v>
      </c>
      <c r="S15" s="372">
        <v>24.416180700319273</v>
      </c>
      <c r="T15" s="295">
        <v>17.023373726114869</v>
      </c>
      <c r="U15" s="533" t="s">
        <v>207</v>
      </c>
      <c r="V15" s="534" t="s">
        <v>207</v>
      </c>
      <c r="X15" s="430">
        <v>530</v>
      </c>
      <c r="Y15" s="295">
        <v>31.034745251586376</v>
      </c>
      <c r="Z15" s="423" t="s">
        <v>22</v>
      </c>
      <c r="AA15" s="406" t="s">
        <v>22</v>
      </c>
      <c r="AB15" s="372">
        <v>46.408839779005518</v>
      </c>
      <c r="AC15" s="295">
        <v>42.866706561754938</v>
      </c>
      <c r="AD15" s="533" t="s">
        <v>207</v>
      </c>
      <c r="AE15" s="534" t="s">
        <v>207</v>
      </c>
    </row>
    <row r="16" spans="1:62" ht="45.75" customHeight="1">
      <c r="A16" s="661"/>
      <c r="B16" s="682"/>
      <c r="C16" s="676"/>
      <c r="D16" s="113"/>
      <c r="E16" s="241" t="s">
        <v>126</v>
      </c>
      <c r="F16" s="451">
        <v>3881</v>
      </c>
      <c r="G16" s="295">
        <v>0.24819593234515272</v>
      </c>
      <c r="H16" s="423" t="s">
        <v>22</v>
      </c>
      <c r="I16" s="406" t="s">
        <v>22</v>
      </c>
      <c r="J16" s="372">
        <v>8.8639551192145802</v>
      </c>
      <c r="K16" s="295">
        <v>1.2046778453018447</v>
      </c>
      <c r="L16" s="533" t="s">
        <v>207</v>
      </c>
      <c r="M16" s="534" t="s">
        <v>207</v>
      </c>
      <c r="O16" s="430">
        <v>2912</v>
      </c>
      <c r="P16" s="295">
        <v>0.42343081971660251</v>
      </c>
      <c r="Q16" s="423" t="s">
        <v>22</v>
      </c>
      <c r="R16" s="406" t="s">
        <v>22</v>
      </c>
      <c r="S16" s="372">
        <v>0.7961232260297777</v>
      </c>
      <c r="T16" s="295">
        <v>-5.1931804044444903</v>
      </c>
      <c r="U16" s="533" t="s">
        <v>207</v>
      </c>
      <c r="V16" s="534" t="s">
        <v>207</v>
      </c>
      <c r="X16" s="622" t="s">
        <v>22</v>
      </c>
      <c r="Y16" s="623" t="s">
        <v>22</v>
      </c>
      <c r="Z16" s="423" t="s">
        <v>22</v>
      </c>
      <c r="AA16" s="406" t="s">
        <v>22</v>
      </c>
      <c r="AB16" s="624" t="s">
        <v>22</v>
      </c>
      <c r="AC16" s="623" t="s">
        <v>22</v>
      </c>
      <c r="AD16" s="533" t="s">
        <v>207</v>
      </c>
      <c r="AE16" s="534" t="s">
        <v>207</v>
      </c>
    </row>
    <row r="17" spans="1:44" ht="45.75" customHeight="1">
      <c r="A17" s="661"/>
      <c r="B17" s="682"/>
      <c r="C17" s="676"/>
      <c r="D17" s="8"/>
      <c r="E17" s="241" t="s">
        <v>8</v>
      </c>
      <c r="F17" s="451">
        <v>146315</v>
      </c>
      <c r="G17" s="295">
        <v>9.357069786416135</v>
      </c>
      <c r="H17" s="423" t="s">
        <v>22</v>
      </c>
      <c r="I17" s="406" t="s">
        <v>22</v>
      </c>
      <c r="J17" s="372">
        <v>8.2667988723056425</v>
      </c>
      <c r="K17" s="295">
        <v>0.64953536930462974</v>
      </c>
      <c r="L17" s="533" t="s">
        <v>207</v>
      </c>
      <c r="M17" s="534" t="s">
        <v>207</v>
      </c>
      <c r="O17" s="430">
        <v>41297</v>
      </c>
      <c r="P17" s="295">
        <v>6.0049528028284795</v>
      </c>
      <c r="Q17" s="423" t="s">
        <v>22</v>
      </c>
      <c r="R17" s="406" t="s">
        <v>22</v>
      </c>
      <c r="S17" s="372">
        <v>6.0801438479321916</v>
      </c>
      <c r="T17" s="295">
        <v>-0.22313618244082534</v>
      </c>
      <c r="U17" s="533" t="s">
        <v>207</v>
      </c>
      <c r="V17" s="534" t="s">
        <v>207</v>
      </c>
      <c r="X17" s="430">
        <v>161</v>
      </c>
      <c r="Y17" s="295">
        <v>9.4275358217083145</v>
      </c>
      <c r="Z17" s="423" t="s">
        <v>22</v>
      </c>
      <c r="AA17" s="406" t="s">
        <v>22</v>
      </c>
      <c r="AB17" s="372">
        <v>-61.575178997613364</v>
      </c>
      <c r="AC17" s="295">
        <v>-62.50480752991308</v>
      </c>
      <c r="AD17" s="533" t="s">
        <v>207</v>
      </c>
      <c r="AE17" s="534" t="s">
        <v>207</v>
      </c>
    </row>
    <row r="18" spans="1:44" ht="45.75" customHeight="1">
      <c r="A18" s="661"/>
      <c r="B18" s="682"/>
      <c r="C18" s="676"/>
      <c r="D18" s="663" t="s">
        <v>3</v>
      </c>
      <c r="E18" s="665"/>
      <c r="F18" s="451">
        <v>134338</v>
      </c>
      <c r="G18" s="295">
        <v>8.5911221745382953</v>
      </c>
      <c r="H18" s="451">
        <v>39667.296999999999</v>
      </c>
      <c r="I18" s="412">
        <v>2.0772633963807792</v>
      </c>
      <c r="J18" s="372">
        <v>-7.5170215548992445</v>
      </c>
      <c r="K18" s="295">
        <v>-14.023792085628358</v>
      </c>
      <c r="L18" s="295">
        <v>-1.9609928432085297</v>
      </c>
      <c r="M18" s="377">
        <v>-8.799455933852613</v>
      </c>
      <c r="O18" s="430">
        <v>91279</v>
      </c>
      <c r="P18" s="295">
        <v>13.272782209104314</v>
      </c>
      <c r="Q18" s="451">
        <v>30342.495999999999</v>
      </c>
      <c r="R18" s="412">
        <v>3.4886338079407211</v>
      </c>
      <c r="S18" s="372">
        <v>-6.9227474813394707</v>
      </c>
      <c r="T18" s="295">
        <v>-12.453395968429504</v>
      </c>
      <c r="U18" s="295">
        <v>3.9118869633796294E-2</v>
      </c>
      <c r="V18" s="377">
        <v>-5.979159619924701</v>
      </c>
      <c r="X18" s="430">
        <v>102</v>
      </c>
      <c r="Y18" s="295">
        <v>5.9727245578524721</v>
      </c>
      <c r="Z18" s="451">
        <v>12.738</v>
      </c>
      <c r="AA18" s="412">
        <v>0.54553318402525675</v>
      </c>
      <c r="AB18" s="372">
        <v>-31.543624161073822</v>
      </c>
      <c r="AC18" s="295">
        <v>-33.199819259386615</v>
      </c>
      <c r="AD18" s="295">
        <v>-57.947905318411415</v>
      </c>
      <c r="AE18" s="377">
        <v>-58.725091788339348</v>
      </c>
    </row>
    <row r="19" spans="1:44" ht="45.75" customHeight="1">
      <c r="A19" s="661"/>
      <c r="B19" s="682"/>
      <c r="C19" s="676"/>
      <c r="D19" s="114"/>
      <c r="E19" s="241" t="s">
        <v>7</v>
      </c>
      <c r="F19" s="451">
        <v>50965</v>
      </c>
      <c r="G19" s="295">
        <v>3.2592903097064436</v>
      </c>
      <c r="H19" s="451">
        <v>7432.7290000000003</v>
      </c>
      <c r="I19" s="412">
        <v>0.3892308539933515</v>
      </c>
      <c r="J19" s="372">
        <v>-10.334453456253641</v>
      </c>
      <c r="K19" s="295">
        <v>-16.642999587463095</v>
      </c>
      <c r="L19" s="295">
        <v>-8.7664934848456397</v>
      </c>
      <c r="M19" s="296">
        <v>-15.130256083299315</v>
      </c>
      <c r="O19" s="430">
        <v>35275</v>
      </c>
      <c r="P19" s="295">
        <v>5.129300194197512</v>
      </c>
      <c r="Q19" s="451">
        <v>5207.6369999999997</v>
      </c>
      <c r="R19" s="412">
        <v>0.59874897891336931</v>
      </c>
      <c r="S19" s="372">
        <v>-8.8948578217412688</v>
      </c>
      <c r="T19" s="295">
        <v>-14.30832355176257</v>
      </c>
      <c r="U19" s="295">
        <v>-8.5075304710662181</v>
      </c>
      <c r="V19" s="296">
        <v>-14.011648935365344</v>
      </c>
      <c r="X19" s="430">
        <v>66</v>
      </c>
      <c r="Y19" s="295">
        <v>3.8647041256692467</v>
      </c>
      <c r="Z19" s="451">
        <v>6.4720000000000004</v>
      </c>
      <c r="AA19" s="412">
        <v>0.27717779612273996</v>
      </c>
      <c r="AB19" s="372">
        <v>15.789473684210535</v>
      </c>
      <c r="AC19" s="295">
        <v>12.98812820832336</v>
      </c>
      <c r="AD19" s="295">
        <v>16.444764303706378</v>
      </c>
      <c r="AE19" s="296">
        <v>14.292688503534336</v>
      </c>
    </row>
    <row r="20" spans="1:44" ht="45.75" customHeight="1">
      <c r="A20" s="661"/>
      <c r="B20" s="682"/>
      <c r="C20" s="676"/>
      <c r="D20" s="114"/>
      <c r="E20" s="241" t="s">
        <v>126</v>
      </c>
      <c r="F20" s="451">
        <v>3907</v>
      </c>
      <c r="G20" s="295">
        <v>0.24985867242270332</v>
      </c>
      <c r="H20" s="451">
        <v>640.93299999999999</v>
      </c>
      <c r="I20" s="412">
        <v>3.3563836235993641E-2</v>
      </c>
      <c r="J20" s="372">
        <v>13.180764774044036</v>
      </c>
      <c r="K20" s="295">
        <v>5.2177722617051643</v>
      </c>
      <c r="L20" s="295">
        <v>17.760335422373856</v>
      </c>
      <c r="M20" s="296">
        <v>9.5462609362882063</v>
      </c>
      <c r="O20" s="430">
        <v>3421</v>
      </c>
      <c r="P20" s="295">
        <v>0.49744396780580258</v>
      </c>
      <c r="Q20" s="451">
        <v>567.02800000000002</v>
      </c>
      <c r="R20" s="412">
        <v>6.5194143911200028E-2</v>
      </c>
      <c r="S20" s="372">
        <v>8.9490445859872665</v>
      </c>
      <c r="T20" s="295">
        <v>2.4752945310144696</v>
      </c>
      <c r="U20" s="295">
        <v>18.393024552289745</v>
      </c>
      <c r="V20" s="296">
        <v>11.270588838863077</v>
      </c>
      <c r="X20" s="430" t="s">
        <v>22</v>
      </c>
      <c r="Y20" s="295" t="s">
        <v>22</v>
      </c>
      <c r="Z20" s="451" t="s">
        <v>22</v>
      </c>
      <c r="AA20" s="412" t="s">
        <v>22</v>
      </c>
      <c r="AB20" s="372" t="s">
        <v>22</v>
      </c>
      <c r="AC20" s="295" t="s">
        <v>22</v>
      </c>
      <c r="AD20" s="295" t="s">
        <v>22</v>
      </c>
      <c r="AE20" s="296" t="s">
        <v>22</v>
      </c>
    </row>
    <row r="21" spans="1:44" ht="45.75" customHeight="1">
      <c r="A21" s="661"/>
      <c r="B21" s="682"/>
      <c r="C21" s="676"/>
      <c r="D21" s="114"/>
      <c r="E21" s="241" t="s">
        <v>8</v>
      </c>
      <c r="F21" s="451">
        <v>79466</v>
      </c>
      <c r="G21" s="295">
        <v>5.0819731924091487</v>
      </c>
      <c r="H21" s="451">
        <v>31593.634999999998</v>
      </c>
      <c r="I21" s="412">
        <v>1.6544687061514338</v>
      </c>
      <c r="J21" s="372">
        <v>-6.4731775062966364</v>
      </c>
      <c r="K21" s="295">
        <v>-13.053389158930756</v>
      </c>
      <c r="L21" s="295">
        <v>-0.5536625642978521</v>
      </c>
      <c r="M21" s="296">
        <v>-7.4902904206589653</v>
      </c>
      <c r="O21" s="430">
        <v>52583</v>
      </c>
      <c r="P21" s="295">
        <v>7.6460380471009985</v>
      </c>
      <c r="Q21" s="451">
        <v>24567.830999999998</v>
      </c>
      <c r="R21" s="412">
        <v>2.8246906851161513</v>
      </c>
      <c r="S21" s="372">
        <v>-6.450924229215957</v>
      </c>
      <c r="T21" s="295">
        <v>-12.009608444530855</v>
      </c>
      <c r="U21" s="295">
        <v>1.6888040427786279</v>
      </c>
      <c r="V21" s="296">
        <v>-4.4287182716382318</v>
      </c>
      <c r="X21" s="430">
        <v>36</v>
      </c>
      <c r="Y21" s="295">
        <v>2.1080204321832254</v>
      </c>
      <c r="Z21" s="451">
        <v>6.266</v>
      </c>
      <c r="AA21" s="412">
        <v>0.26835538790251678</v>
      </c>
      <c r="AB21" s="372">
        <v>-60.869565217391305</v>
      </c>
      <c r="AC21" s="295">
        <v>-61.816264973076493</v>
      </c>
      <c r="AD21" s="295">
        <v>-74.66542675777302</v>
      </c>
      <c r="AE21" s="296">
        <v>-75.13364808406709</v>
      </c>
    </row>
    <row r="22" spans="1:44" ht="45.75" customHeight="1">
      <c r="A22" s="661"/>
      <c r="B22" s="682"/>
      <c r="C22" s="676"/>
      <c r="D22" s="663" t="s">
        <v>20</v>
      </c>
      <c r="E22" s="671"/>
      <c r="F22" s="451">
        <v>1821</v>
      </c>
      <c r="G22" s="295">
        <v>0.11645575696998792</v>
      </c>
      <c r="H22" s="451">
        <v>3569.6179999999999</v>
      </c>
      <c r="I22" s="412">
        <v>0.18693073063339716</v>
      </c>
      <c r="J22" s="372">
        <v>-4.8589341692789958</v>
      </c>
      <c r="K22" s="295">
        <v>-11.552718191135256</v>
      </c>
      <c r="L22" s="295">
        <v>-20.613481051056553</v>
      </c>
      <c r="M22" s="296">
        <v>-26.150886982339088</v>
      </c>
      <c r="O22" s="430">
        <v>1464</v>
      </c>
      <c r="P22" s="295">
        <v>0.21287868134103918</v>
      </c>
      <c r="Q22" s="451">
        <v>2818.8649999999998</v>
      </c>
      <c r="R22" s="412">
        <v>0.32409949857193093</v>
      </c>
      <c r="S22" s="372">
        <v>29.55752212389379</v>
      </c>
      <c r="T22" s="295">
        <v>21.859216744907783</v>
      </c>
      <c r="U22" s="295">
        <v>0.52873729644986156</v>
      </c>
      <c r="V22" s="296">
        <v>-5.5189962710770573</v>
      </c>
      <c r="X22" s="622" t="s">
        <v>22</v>
      </c>
      <c r="Y22" s="623" t="s">
        <v>22</v>
      </c>
      <c r="Z22" s="626" t="s">
        <v>22</v>
      </c>
      <c r="AA22" s="627" t="s">
        <v>22</v>
      </c>
      <c r="AB22" s="624" t="s">
        <v>22</v>
      </c>
      <c r="AC22" s="623" t="s">
        <v>22</v>
      </c>
      <c r="AD22" s="623" t="s">
        <v>22</v>
      </c>
      <c r="AE22" s="625" t="s">
        <v>22</v>
      </c>
    </row>
    <row r="23" spans="1:44" ht="45.75" customHeight="1">
      <c r="A23" s="661"/>
      <c r="B23" s="682"/>
      <c r="C23" s="676"/>
      <c r="D23" s="113"/>
      <c r="E23" s="241" t="s">
        <v>7</v>
      </c>
      <c r="F23" s="451">
        <v>893</v>
      </c>
      <c r="G23" s="295">
        <v>5.7108726509719494E-2</v>
      </c>
      <c r="H23" s="451">
        <v>2176.8910000000001</v>
      </c>
      <c r="I23" s="412">
        <v>0.11399758325380099</v>
      </c>
      <c r="J23" s="372">
        <v>-33.655274888558694</v>
      </c>
      <c r="K23" s="295">
        <v>-38.32305169984194</v>
      </c>
      <c r="L23" s="295">
        <v>-30.019526076345215</v>
      </c>
      <c r="M23" s="296">
        <v>-34.900837116422835</v>
      </c>
      <c r="O23" s="430">
        <v>587</v>
      </c>
      <c r="P23" s="295">
        <v>8.5355045045894806E-2</v>
      </c>
      <c r="Q23" s="451">
        <v>1532.1659999999999</v>
      </c>
      <c r="R23" s="412">
        <v>0.17616105500936058</v>
      </c>
      <c r="S23" s="372">
        <v>-17.556179775280896</v>
      </c>
      <c r="T23" s="295">
        <v>-22.454989927679321</v>
      </c>
      <c r="U23" s="295">
        <v>-14.031057684970307</v>
      </c>
      <c r="V23" s="296">
        <v>-19.202884887675566</v>
      </c>
      <c r="X23" s="622" t="s">
        <v>22</v>
      </c>
      <c r="Y23" s="623" t="s">
        <v>22</v>
      </c>
      <c r="Z23" s="626" t="s">
        <v>22</v>
      </c>
      <c r="AA23" s="627" t="s">
        <v>22</v>
      </c>
      <c r="AB23" s="624" t="s">
        <v>22</v>
      </c>
      <c r="AC23" s="623" t="s">
        <v>22</v>
      </c>
      <c r="AD23" s="623" t="s">
        <v>22</v>
      </c>
      <c r="AE23" s="625" t="s">
        <v>22</v>
      </c>
    </row>
    <row r="24" spans="1:44" ht="45.75" customHeight="1">
      <c r="A24" s="661"/>
      <c r="B24" s="682"/>
      <c r="C24" s="676"/>
      <c r="D24" s="113"/>
      <c r="E24" s="241" t="s">
        <v>126</v>
      </c>
      <c r="F24" s="451">
        <v>2</v>
      </c>
      <c r="G24" s="295">
        <v>1.2790308288850952E-4</v>
      </c>
      <c r="H24" s="451">
        <v>2.78</v>
      </c>
      <c r="I24" s="412">
        <v>1.4558068430875351E-4</v>
      </c>
      <c r="J24" s="372">
        <v>100</v>
      </c>
      <c r="K24" s="295">
        <v>85.928717608091262</v>
      </c>
      <c r="L24" s="295">
        <v>76.957352005092275</v>
      </c>
      <c r="M24" s="296">
        <v>64.614139283959503</v>
      </c>
      <c r="O24" s="430">
        <v>2</v>
      </c>
      <c r="P24" s="295">
        <v>2.9081787068447977E-4</v>
      </c>
      <c r="Q24" s="451">
        <v>2.78</v>
      </c>
      <c r="R24" s="412">
        <v>3.1963098836942103E-4</v>
      </c>
      <c r="S24" s="624" t="s">
        <v>22</v>
      </c>
      <c r="T24" s="623" t="s">
        <v>22</v>
      </c>
      <c r="U24" s="623" t="s">
        <v>22</v>
      </c>
      <c r="V24" s="625" t="s">
        <v>22</v>
      </c>
      <c r="X24" s="622" t="s">
        <v>22</v>
      </c>
      <c r="Y24" s="623" t="s">
        <v>22</v>
      </c>
      <c r="Z24" s="626" t="s">
        <v>22</v>
      </c>
      <c r="AA24" s="627" t="s">
        <v>22</v>
      </c>
      <c r="AB24" s="628" t="s">
        <v>22</v>
      </c>
      <c r="AC24" s="623" t="s">
        <v>22</v>
      </c>
      <c r="AD24" s="623" t="s">
        <v>22</v>
      </c>
      <c r="AE24" s="625" t="s">
        <v>22</v>
      </c>
    </row>
    <row r="25" spans="1:44" ht="45.75" customHeight="1">
      <c r="A25" s="661"/>
      <c r="B25" s="682"/>
      <c r="C25" s="676"/>
      <c r="D25" s="8"/>
      <c r="E25" s="16" t="s">
        <v>8</v>
      </c>
      <c r="F25" s="451">
        <v>926</v>
      </c>
      <c r="G25" s="295">
        <v>5.9219127377379902E-2</v>
      </c>
      <c r="H25" s="451">
        <v>1389.9469999999999</v>
      </c>
      <c r="I25" s="412">
        <v>7.2787566695287423E-2</v>
      </c>
      <c r="J25" s="372">
        <v>63.315696649029974</v>
      </c>
      <c r="K25" s="295">
        <v>51.825390216130984</v>
      </c>
      <c r="L25" s="295">
        <v>0.41366226924746741</v>
      </c>
      <c r="M25" s="296">
        <v>-6.5904388853721798</v>
      </c>
      <c r="O25" s="430">
        <v>875</v>
      </c>
      <c r="P25" s="295">
        <v>0.12723281842445988</v>
      </c>
      <c r="Q25" s="451">
        <v>1283.9190000000001</v>
      </c>
      <c r="R25" s="412">
        <v>0.14761881257420098</v>
      </c>
      <c r="S25" s="372">
        <v>109.33014354066987</v>
      </c>
      <c r="T25" s="295">
        <v>96.891750589143527</v>
      </c>
      <c r="U25" s="295">
        <v>25.65181095842955</v>
      </c>
      <c r="V25" s="296">
        <v>18.092692089633402</v>
      </c>
      <c r="X25" s="622" t="s">
        <v>22</v>
      </c>
      <c r="Y25" s="623" t="s">
        <v>22</v>
      </c>
      <c r="Z25" s="626" t="s">
        <v>22</v>
      </c>
      <c r="AA25" s="627" t="s">
        <v>22</v>
      </c>
      <c r="AB25" s="624" t="s">
        <v>22</v>
      </c>
      <c r="AC25" s="623" t="s">
        <v>22</v>
      </c>
      <c r="AD25" s="623" t="s">
        <v>22</v>
      </c>
      <c r="AE25" s="625" t="s">
        <v>22</v>
      </c>
    </row>
    <row r="26" spans="1:44" ht="45.75" customHeight="1">
      <c r="A26" s="661"/>
      <c r="B26" s="682"/>
      <c r="C26" s="677"/>
      <c r="D26" s="639" t="s">
        <v>9</v>
      </c>
      <c r="E26" s="641"/>
      <c r="F26" s="451">
        <v>421670</v>
      </c>
      <c r="G26" s="295">
        <v>26.966446480798904</v>
      </c>
      <c r="H26" s="423" t="s">
        <v>22</v>
      </c>
      <c r="I26" s="406" t="s">
        <v>22</v>
      </c>
      <c r="J26" s="372">
        <v>1.2928549465754458</v>
      </c>
      <c r="K26" s="295">
        <v>-5.8337468846041247</v>
      </c>
      <c r="L26" s="533" t="s">
        <v>207</v>
      </c>
      <c r="M26" s="534" t="s">
        <v>207</v>
      </c>
      <c r="O26" s="430">
        <v>184102</v>
      </c>
      <c r="P26" s="295">
        <v>26.770075814377044</v>
      </c>
      <c r="Q26" s="423" t="s">
        <v>22</v>
      </c>
      <c r="R26" s="406" t="s">
        <v>22</v>
      </c>
      <c r="S26" s="372">
        <v>2.8997171825569978</v>
      </c>
      <c r="T26" s="295">
        <v>-3.214581958832099</v>
      </c>
      <c r="U26" s="533" t="s">
        <v>207</v>
      </c>
      <c r="V26" s="534" t="s">
        <v>207</v>
      </c>
      <c r="X26" s="430">
        <v>793</v>
      </c>
      <c r="Y26" s="295">
        <v>46.435005631147163</v>
      </c>
      <c r="Z26" s="423" t="s">
        <v>22</v>
      </c>
      <c r="AA26" s="406" t="s">
        <v>22</v>
      </c>
      <c r="AB26" s="372">
        <v>-15.005359056806</v>
      </c>
      <c r="AC26" s="295">
        <v>-17.06167164986806</v>
      </c>
      <c r="AD26" s="533" t="s">
        <v>207</v>
      </c>
      <c r="AE26" s="534" t="s">
        <v>207</v>
      </c>
    </row>
    <row r="27" spans="1:44" ht="43.5" customHeight="1">
      <c r="A27" s="661"/>
      <c r="B27" s="682"/>
      <c r="C27" s="685" t="s">
        <v>10</v>
      </c>
      <c r="D27" s="639" t="s">
        <v>6</v>
      </c>
      <c r="E27" s="641"/>
      <c r="F27" s="451">
        <v>990</v>
      </c>
      <c r="G27" s="295">
        <v>6.3312026029812216E-2</v>
      </c>
      <c r="H27" s="423" t="s">
        <v>22</v>
      </c>
      <c r="I27" s="406" t="s">
        <v>22</v>
      </c>
      <c r="J27" s="372">
        <v>-26.937269372693734</v>
      </c>
      <c r="K27" s="295">
        <v>-32.077700947597648</v>
      </c>
      <c r="L27" s="533" t="s">
        <v>207</v>
      </c>
      <c r="M27" s="534" t="s">
        <v>207</v>
      </c>
      <c r="O27" s="430">
        <v>553</v>
      </c>
      <c r="P27" s="295">
        <v>8.0411141244258647E-2</v>
      </c>
      <c r="Q27" s="423" t="s">
        <v>22</v>
      </c>
      <c r="R27" s="406" t="s">
        <v>22</v>
      </c>
      <c r="S27" s="372">
        <v>-22.440392706872373</v>
      </c>
      <c r="T27" s="295">
        <v>-27.04898302435123</v>
      </c>
      <c r="U27" s="533" t="s">
        <v>207</v>
      </c>
      <c r="V27" s="534" t="s">
        <v>207</v>
      </c>
      <c r="X27" s="430">
        <v>1</v>
      </c>
      <c r="Y27" s="295">
        <v>5.855612311620071E-2</v>
      </c>
      <c r="Z27" s="423" t="s">
        <v>22</v>
      </c>
      <c r="AA27" s="406" t="s">
        <v>22</v>
      </c>
      <c r="AB27" s="372">
        <v>-50</v>
      </c>
      <c r="AC27" s="295">
        <v>-51.209671910042189</v>
      </c>
      <c r="AD27" s="533" t="s">
        <v>207</v>
      </c>
      <c r="AE27" s="534" t="s">
        <v>207</v>
      </c>
      <c r="AR27" s="3"/>
    </row>
    <row r="28" spans="1:44" ht="45.75" customHeight="1">
      <c r="A28" s="661"/>
      <c r="B28" s="682"/>
      <c r="C28" s="682"/>
      <c r="D28" s="639" t="s">
        <v>3</v>
      </c>
      <c r="E28" s="641"/>
      <c r="F28" s="451">
        <v>1543</v>
      </c>
      <c r="G28" s="295">
        <v>9.8677228448485088E-2</v>
      </c>
      <c r="H28" s="382">
        <v>-608.64400000000001</v>
      </c>
      <c r="I28" s="412">
        <v>-3.187295324475431E-2</v>
      </c>
      <c r="J28" s="372">
        <v>-16.232356134636262</v>
      </c>
      <c r="K28" s="295">
        <v>-22.125946995308141</v>
      </c>
      <c r="L28" s="295">
        <v>-2.9361060831984247</v>
      </c>
      <c r="M28" s="296">
        <v>-9.7065526149823711</v>
      </c>
      <c r="O28" s="430">
        <v>751</v>
      </c>
      <c r="P28" s="295">
        <v>0.10920211044202213</v>
      </c>
      <c r="Q28" s="382">
        <v>-402.42899999999997</v>
      </c>
      <c r="R28" s="412">
        <v>-4.6269344970689831E-2</v>
      </c>
      <c r="S28" s="372">
        <v>-22.256728778467902</v>
      </c>
      <c r="T28" s="295">
        <v>-26.876232402907135</v>
      </c>
      <c r="U28" s="295">
        <v>3.452185089974293</v>
      </c>
      <c r="V28" s="296">
        <v>-2.7714209079570225</v>
      </c>
      <c r="X28" s="430">
        <v>1</v>
      </c>
      <c r="Y28" s="295">
        <v>5.855612311620071E-2</v>
      </c>
      <c r="Z28" s="629" t="s">
        <v>22</v>
      </c>
      <c r="AA28" s="627" t="s">
        <v>22</v>
      </c>
      <c r="AB28" s="372">
        <v>-75</v>
      </c>
      <c r="AC28" s="295">
        <v>-75.604835955021088</v>
      </c>
      <c r="AD28" s="623" t="s">
        <v>22</v>
      </c>
      <c r="AE28" s="625" t="s">
        <v>22</v>
      </c>
    </row>
    <row r="29" spans="1:44" ht="42.75" customHeight="1" thickBot="1">
      <c r="A29" s="661"/>
      <c r="B29" s="683"/>
      <c r="C29" s="683"/>
      <c r="D29" s="666" t="s">
        <v>9</v>
      </c>
      <c r="E29" s="668"/>
      <c r="F29" s="452">
        <v>2533</v>
      </c>
      <c r="G29" s="385">
        <v>0.16198925447829732</v>
      </c>
      <c r="H29" s="424" t="s">
        <v>22</v>
      </c>
      <c r="I29" s="407" t="s">
        <v>22</v>
      </c>
      <c r="J29" s="373">
        <v>-20.769471379418206</v>
      </c>
      <c r="K29" s="380">
        <v>-26.343847090820276</v>
      </c>
      <c r="L29" s="535" t="s">
        <v>207</v>
      </c>
      <c r="M29" s="536" t="s">
        <v>207</v>
      </c>
      <c r="O29" s="436">
        <v>1304</v>
      </c>
      <c r="P29" s="385">
        <v>0.18961325168628082</v>
      </c>
      <c r="Q29" s="424" t="s">
        <v>22</v>
      </c>
      <c r="R29" s="407" t="s">
        <v>22</v>
      </c>
      <c r="S29" s="373">
        <v>-22.334723049434189</v>
      </c>
      <c r="T29" s="380">
        <v>-26.949592255849126</v>
      </c>
      <c r="U29" s="535" t="s">
        <v>207</v>
      </c>
      <c r="V29" s="536" t="s">
        <v>207</v>
      </c>
      <c r="X29" s="436">
        <v>2</v>
      </c>
      <c r="Y29" s="385">
        <v>0.11711224623240142</v>
      </c>
      <c r="Z29" s="424" t="s">
        <v>22</v>
      </c>
      <c r="AA29" s="407" t="s">
        <v>22</v>
      </c>
      <c r="AB29" s="373">
        <v>-66.666666666666671</v>
      </c>
      <c r="AC29" s="380">
        <v>-67.473114606694793</v>
      </c>
      <c r="AD29" s="535" t="s">
        <v>207</v>
      </c>
      <c r="AE29" s="536" t="s">
        <v>207</v>
      </c>
    </row>
    <row r="30" spans="1:44" ht="47.25" customHeight="1">
      <c r="A30" s="661"/>
      <c r="B30" s="681" t="s">
        <v>24</v>
      </c>
      <c r="C30" s="639" t="s">
        <v>11</v>
      </c>
      <c r="D30" s="640"/>
      <c r="E30" s="641"/>
      <c r="F30" s="441">
        <v>363591</v>
      </c>
      <c r="G30" s="442">
        <v>23.098433035556287</v>
      </c>
      <c r="H30" s="443">
        <v>510716.38099999999</v>
      </c>
      <c r="I30" s="444">
        <v>26.669933208249233</v>
      </c>
      <c r="J30" s="372">
        <v>3.753895147758783</v>
      </c>
      <c r="K30" s="295">
        <v>-3.6628489201919052</v>
      </c>
      <c r="L30" s="295">
        <v>4.2832059625717704</v>
      </c>
      <c r="M30" s="389">
        <v>-1.195158325801259</v>
      </c>
      <c r="O30" s="460">
        <v>176356</v>
      </c>
      <c r="P30" s="442">
        <v>25.464070689493905</v>
      </c>
      <c r="Q30" s="443">
        <v>239220.443</v>
      </c>
      <c r="R30" s="444">
        <v>27.409739759375324</v>
      </c>
      <c r="S30" s="372">
        <v>7.9494885810649407</v>
      </c>
      <c r="T30" s="295">
        <v>1.0372533513781264</v>
      </c>
      <c r="U30" s="295">
        <v>8.8909575290091851</v>
      </c>
      <c r="V30" s="389">
        <v>3.9925722953185954</v>
      </c>
      <c r="X30" s="460">
        <v>830</v>
      </c>
      <c r="Y30" s="442">
        <v>49.102256929038369</v>
      </c>
      <c r="Z30" s="443">
        <v>1288.4739999999999</v>
      </c>
      <c r="AA30" s="444">
        <v>55.81837024615055</v>
      </c>
      <c r="AB30" s="372">
        <v>-25.958965209634258</v>
      </c>
      <c r="AC30" s="295">
        <v>-27.770623859576276</v>
      </c>
      <c r="AD30" s="295">
        <v>-21.869186307397143</v>
      </c>
      <c r="AE30" s="389">
        <v>-22.416931507123905</v>
      </c>
    </row>
    <row r="31" spans="1:44" ht="50.25" customHeight="1">
      <c r="A31" s="661"/>
      <c r="B31" s="682"/>
      <c r="C31" s="639" t="s">
        <v>21</v>
      </c>
      <c r="D31" s="640"/>
      <c r="E31" s="641"/>
      <c r="F31" s="441">
        <v>40522</v>
      </c>
      <c r="G31" s="442">
        <v>2.5743065792794977</v>
      </c>
      <c r="H31" s="443">
        <v>58057.921999999999</v>
      </c>
      <c r="I31" s="444">
        <v>3.0318214953628906</v>
      </c>
      <c r="J31" s="372">
        <v>-5.0028132033008319</v>
      </c>
      <c r="K31" s="295">
        <v>-11.79359267854872</v>
      </c>
      <c r="L31" s="295">
        <v>-1.667893152092276</v>
      </c>
      <c r="M31" s="296">
        <v>-6.8336252331466483</v>
      </c>
      <c r="O31" s="460">
        <v>24956</v>
      </c>
      <c r="P31" s="442">
        <v>3.6034007809601594</v>
      </c>
      <c r="Q31" s="443">
        <v>34692.51</v>
      </c>
      <c r="R31" s="444">
        <v>3.9750476956500163</v>
      </c>
      <c r="S31" s="372">
        <v>-4.3868051032527404</v>
      </c>
      <c r="T31" s="295">
        <v>-10.509121224203184</v>
      </c>
      <c r="U31" s="295">
        <v>3.2197562779714843</v>
      </c>
      <c r="V31" s="296">
        <v>-1.4235138470291133</v>
      </c>
      <c r="X31" s="460">
        <v>22</v>
      </c>
      <c r="Y31" s="442">
        <v>1.3015056053480047</v>
      </c>
      <c r="Z31" s="443">
        <v>31.997</v>
      </c>
      <c r="AA31" s="444">
        <v>1.3861516745903131</v>
      </c>
      <c r="AB31" s="372">
        <v>-4.3478260869565162</v>
      </c>
      <c r="AC31" s="295">
        <v>-6.6882726885736332</v>
      </c>
      <c r="AD31" s="295">
        <v>95.461209529627354</v>
      </c>
      <c r="AE31" s="296">
        <v>94.090905878703268</v>
      </c>
    </row>
    <row r="32" spans="1:44" ht="45" customHeight="1" thickBot="1">
      <c r="A32" s="662"/>
      <c r="B32" s="683"/>
      <c r="C32" s="673" t="s">
        <v>12</v>
      </c>
      <c r="D32" s="674"/>
      <c r="E32" s="675"/>
      <c r="F32" s="455">
        <v>89066</v>
      </c>
      <c r="G32" s="456">
        <v>5.6582397164529823</v>
      </c>
      <c r="H32" s="453">
        <v>159282.549</v>
      </c>
      <c r="I32" s="454">
        <v>8.3178356933683038</v>
      </c>
      <c r="J32" s="373">
        <v>-4.3473591511480549</v>
      </c>
      <c r="K32" s="295">
        <v>-11.184993107822365</v>
      </c>
      <c r="L32" s="295">
        <v>-6.4610754959029606</v>
      </c>
      <c r="M32" s="386">
        <v>-11.375004817945339</v>
      </c>
      <c r="O32" s="462">
        <v>42170</v>
      </c>
      <c r="P32" s="456">
        <v>6.0889329593320207</v>
      </c>
      <c r="Q32" s="453">
        <v>71284.782999999996</v>
      </c>
      <c r="R32" s="454">
        <v>8.1677691351551509</v>
      </c>
      <c r="S32" s="373">
        <v>2.9339972661589542</v>
      </c>
      <c r="T32" s="295">
        <v>-3.6570853928508598</v>
      </c>
      <c r="U32" s="295">
        <v>-5.6274602169252574</v>
      </c>
      <c r="V32" s="386">
        <v>-9.8727443601576113</v>
      </c>
      <c r="X32" s="462">
        <v>118</v>
      </c>
      <c r="Y32" s="456">
        <v>6.9808027923211169</v>
      </c>
      <c r="Z32" s="453">
        <v>299.31599999999997</v>
      </c>
      <c r="AA32" s="454">
        <v>12.96675859085771</v>
      </c>
      <c r="AB32" s="373">
        <v>-2.4793388429752099</v>
      </c>
      <c r="AC32" s="295">
        <v>-4.8655041610776948</v>
      </c>
      <c r="AD32" s="295">
        <v>45.841332332849305</v>
      </c>
      <c r="AE32" s="386">
        <v>44.81889462957173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827486.85199999996</v>
      </c>
      <c r="I34" s="407" t="s">
        <v>22</v>
      </c>
      <c r="J34" s="537" t="s">
        <v>207</v>
      </c>
      <c r="K34" s="535" t="s">
        <v>207</v>
      </c>
      <c r="L34" s="387">
        <v>8.9761682575499435E-2</v>
      </c>
      <c r="M34" s="536" t="s">
        <v>207</v>
      </c>
      <c r="O34" s="420" t="s">
        <v>22</v>
      </c>
      <c r="P34" s="180" t="s">
        <v>22</v>
      </c>
      <c r="Q34" s="459">
        <v>405052.05699999997</v>
      </c>
      <c r="R34" s="407" t="s">
        <v>22</v>
      </c>
      <c r="S34" s="537" t="s">
        <v>207</v>
      </c>
      <c r="T34" s="535" t="s">
        <v>207</v>
      </c>
      <c r="U34" s="387">
        <v>3.4907605001567958</v>
      </c>
      <c r="V34" s="536" t="s">
        <v>207</v>
      </c>
      <c r="X34" s="420" t="s">
        <v>22</v>
      </c>
      <c r="Y34" s="180" t="s">
        <v>22</v>
      </c>
      <c r="Z34" s="459">
        <v>1714.4069999999999</v>
      </c>
      <c r="AA34" s="407" t="s">
        <v>22</v>
      </c>
      <c r="AB34" s="537" t="s">
        <v>207</v>
      </c>
      <c r="AC34" s="535" t="s">
        <v>207</v>
      </c>
      <c r="AD34" s="387">
        <v>-14.235009322352283</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209</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124</v>
      </c>
      <c r="Y43" s="393"/>
      <c r="Z43" s="421"/>
      <c r="AA43" s="393"/>
      <c r="AB43" s="393"/>
      <c r="AC43" s="393"/>
      <c r="AD43" s="393"/>
      <c r="AE43" s="395"/>
    </row>
    <row r="44" spans="1:62" ht="21" customHeight="1">
      <c r="A44" s="654"/>
      <c r="B44" s="655"/>
      <c r="C44" s="655"/>
      <c r="D44" s="655"/>
      <c r="E44" s="656"/>
      <c r="F44" s="642" t="s">
        <v>13</v>
      </c>
      <c r="G44" s="633" t="s">
        <v>132</v>
      </c>
      <c r="H44" s="635" t="s">
        <v>14</v>
      </c>
      <c r="I44" s="637" t="s">
        <v>131</v>
      </c>
      <c r="J44" s="396" t="s">
        <v>129</v>
      </c>
      <c r="K44" s="397"/>
      <c r="L44" s="397"/>
      <c r="M44" s="398"/>
      <c r="O44" s="631" t="s">
        <v>13</v>
      </c>
      <c r="P44" s="633" t="s">
        <v>132</v>
      </c>
      <c r="Q44" s="635" t="s">
        <v>14</v>
      </c>
      <c r="R44" s="637" t="s">
        <v>131</v>
      </c>
      <c r="S44" s="648" t="s">
        <v>129</v>
      </c>
      <c r="T44" s="649"/>
      <c r="U44" s="649"/>
      <c r="V44" s="650"/>
      <c r="X44" s="631" t="s">
        <v>13</v>
      </c>
      <c r="Y44" s="633" t="s">
        <v>132</v>
      </c>
      <c r="Z44" s="635" t="s">
        <v>14</v>
      </c>
      <c r="AA44" s="637" t="s">
        <v>131</v>
      </c>
      <c r="AB44" s="396" t="s">
        <v>129</v>
      </c>
      <c r="AC44" s="397"/>
      <c r="AD44" s="397"/>
      <c r="AE44" s="398"/>
    </row>
    <row r="45" spans="1:62" ht="31.5" customHeight="1" thickBot="1">
      <c r="A45" s="657"/>
      <c r="B45" s="658"/>
      <c r="C45" s="658"/>
      <c r="D45" s="658"/>
      <c r="E45" s="659"/>
      <c r="F45" s="643"/>
      <c r="G45" s="634"/>
      <c r="H45" s="636"/>
      <c r="I45" s="638"/>
      <c r="J45" s="399" t="s">
        <v>13</v>
      </c>
      <c r="K45" s="400" t="s">
        <v>132</v>
      </c>
      <c r="L45" s="401" t="s">
        <v>14</v>
      </c>
      <c r="M45" s="402" t="s">
        <v>133</v>
      </c>
      <c r="O45" s="632"/>
      <c r="P45" s="644"/>
      <c r="Q45" s="636"/>
      <c r="R45" s="638"/>
      <c r="S45" s="399" t="s">
        <v>13</v>
      </c>
      <c r="T45" s="400" t="s">
        <v>132</v>
      </c>
      <c r="U45" s="401" t="s">
        <v>14</v>
      </c>
      <c r="V45" s="402" t="s">
        <v>133</v>
      </c>
      <c r="X45" s="632"/>
      <c r="Y45" s="634"/>
      <c r="Z45" s="636"/>
      <c r="AA45" s="638"/>
      <c r="AB45" s="399" t="s">
        <v>13</v>
      </c>
      <c r="AC45" s="400" t="s">
        <v>132</v>
      </c>
      <c r="AD45" s="401" t="s">
        <v>14</v>
      </c>
      <c r="AE45" s="402" t="s">
        <v>133</v>
      </c>
    </row>
    <row r="46" spans="1:62" ht="12" customHeight="1" thickTop="1">
      <c r="A46" s="660"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1"/>
      <c r="B47" s="4" t="s">
        <v>2</v>
      </c>
      <c r="C47" s="4"/>
      <c r="D47" s="5"/>
      <c r="E47" s="13"/>
      <c r="F47" s="441">
        <v>15050717</v>
      </c>
      <c r="G47" s="112" t="s">
        <v>22</v>
      </c>
      <c r="H47" s="443">
        <v>17355923.747000001</v>
      </c>
      <c r="I47" s="406" t="s">
        <v>22</v>
      </c>
      <c r="J47" s="372">
        <v>7.4977578321599339</v>
      </c>
      <c r="K47" s="295" t="s">
        <v>197</v>
      </c>
      <c r="L47" s="372">
        <v>5.8169246564687427</v>
      </c>
      <c r="M47" s="296" t="s">
        <v>198</v>
      </c>
      <c r="O47" s="460">
        <v>50194150</v>
      </c>
      <c r="P47" s="112" t="s">
        <v>22</v>
      </c>
      <c r="Q47" s="443">
        <v>60277293.244999997</v>
      </c>
      <c r="R47" s="406" t="s">
        <v>22</v>
      </c>
      <c r="S47" s="372">
        <v>7.410302212278836</v>
      </c>
      <c r="T47" s="295" t="s">
        <v>197</v>
      </c>
      <c r="U47" s="372">
        <v>5.2519658468624471</v>
      </c>
      <c r="V47" s="296" t="s">
        <v>198</v>
      </c>
      <c r="X47" s="460">
        <v>3792590</v>
      </c>
      <c r="Y47" s="112" t="s">
        <v>22</v>
      </c>
      <c r="Z47" s="443">
        <v>7039585.8899999997</v>
      </c>
      <c r="AA47" s="406" t="s">
        <v>22</v>
      </c>
      <c r="AB47" s="372">
        <v>4.8061277728404121</v>
      </c>
      <c r="AC47" s="295" t="s">
        <v>197</v>
      </c>
      <c r="AD47" s="372">
        <v>3.3269557789492126</v>
      </c>
      <c r="AE47" s="296" t="s">
        <v>198</v>
      </c>
    </row>
    <row r="48" spans="1:62" ht="49.5" customHeight="1">
      <c r="A48" s="661"/>
      <c r="B48" s="237" t="s">
        <v>3</v>
      </c>
      <c r="C48" s="237"/>
      <c r="D48" s="238"/>
      <c r="E48" s="239"/>
      <c r="F48" s="445">
        <v>36755</v>
      </c>
      <c r="G48" s="446">
        <v>24.420763475919454</v>
      </c>
      <c r="H48" s="447">
        <v>4916.2389999999996</v>
      </c>
      <c r="I48" s="448">
        <v>2.83260002271546</v>
      </c>
      <c r="J48" s="378">
        <v>-15.782599729624451</v>
      </c>
      <c r="K48" s="383">
        <v>-21.65659826889862</v>
      </c>
      <c r="L48" s="378">
        <v>-13.68629055195251</v>
      </c>
      <c r="M48" s="388">
        <v>-18.431092447392359</v>
      </c>
      <c r="O48" s="461">
        <v>122392</v>
      </c>
      <c r="P48" s="446">
        <v>24.383718022917012</v>
      </c>
      <c r="Q48" s="447">
        <v>15558.385</v>
      </c>
      <c r="R48" s="448">
        <v>2.5811353102340187</v>
      </c>
      <c r="S48" s="378">
        <v>-14.154251886765991</v>
      </c>
      <c r="T48" s="383">
        <v>-20.076802368944115</v>
      </c>
      <c r="U48" s="378">
        <v>-12.051928439016308</v>
      </c>
      <c r="V48" s="388">
        <v>-16.440447593211971</v>
      </c>
      <c r="X48" s="461">
        <v>19187</v>
      </c>
      <c r="Y48" s="446">
        <v>50.590757239775463</v>
      </c>
      <c r="Z48" s="447">
        <v>3169.5349999999999</v>
      </c>
      <c r="AA48" s="448">
        <v>4.5024452425567327</v>
      </c>
      <c r="AB48" s="378">
        <v>-10.85764727745773</v>
      </c>
      <c r="AC48" s="383">
        <v>-14.945476360168755</v>
      </c>
      <c r="AD48" s="378">
        <v>4.3960821681471316</v>
      </c>
      <c r="AE48" s="388">
        <v>1.0347023011934482</v>
      </c>
    </row>
    <row r="49" spans="1:31" ht="49.5" customHeight="1">
      <c r="A49" s="661"/>
      <c r="B49" s="113"/>
      <c r="C49" s="663" t="s">
        <v>7</v>
      </c>
      <c r="D49" s="664"/>
      <c r="E49" s="665"/>
      <c r="F49" s="449">
        <v>29322</v>
      </c>
      <c r="G49" s="433">
        <v>19.482128326510956</v>
      </c>
      <c r="H49" s="434">
        <v>3839.0909999999999</v>
      </c>
      <c r="I49" s="435">
        <v>2.2119773375148601</v>
      </c>
      <c r="J49" s="375">
        <v>-13.476349257871291</v>
      </c>
      <c r="K49" s="376">
        <v>-19.511204245560947</v>
      </c>
      <c r="L49" s="375">
        <v>-11.017794165093662</v>
      </c>
      <c r="M49" s="377">
        <v>-15.9092875513211</v>
      </c>
      <c r="O49" s="432">
        <v>97286</v>
      </c>
      <c r="P49" s="433">
        <v>19.38193992726244</v>
      </c>
      <c r="Q49" s="434">
        <v>12373.436</v>
      </c>
      <c r="R49" s="435">
        <v>2.0527524269723867</v>
      </c>
      <c r="S49" s="375">
        <v>-11.955183898059659</v>
      </c>
      <c r="T49" s="376">
        <v>-18.029449421030208</v>
      </c>
      <c r="U49" s="375">
        <v>-10.219397833049953</v>
      </c>
      <c r="V49" s="377">
        <v>-14.699358397184383</v>
      </c>
      <c r="X49" s="432">
        <v>15406</v>
      </c>
      <c r="Y49" s="433">
        <v>40.621316830978301</v>
      </c>
      <c r="Z49" s="434">
        <v>2585.4839999999999</v>
      </c>
      <c r="AA49" s="435">
        <v>3.6727785418070953</v>
      </c>
      <c r="AB49" s="375">
        <v>-8.2757799476065799</v>
      </c>
      <c r="AC49" s="376">
        <v>-12.482006537634007</v>
      </c>
      <c r="AD49" s="375">
        <v>6.6538293519919876</v>
      </c>
      <c r="AE49" s="377">
        <v>3.2197537883145202</v>
      </c>
    </row>
    <row r="50" spans="1:31" ht="49.5" customHeight="1">
      <c r="A50" s="661"/>
      <c r="B50" s="463"/>
      <c r="C50" s="669" t="s">
        <v>126</v>
      </c>
      <c r="D50" s="670"/>
      <c r="E50" s="671"/>
      <c r="F50" s="449">
        <v>1168</v>
      </c>
      <c r="G50" s="433">
        <v>0.77604276261390082</v>
      </c>
      <c r="H50" s="434">
        <v>44.246000000000002</v>
      </c>
      <c r="I50" s="435">
        <v>2.5493313202443628E-2</v>
      </c>
      <c r="J50" s="375">
        <v>-34.966592427616931</v>
      </c>
      <c r="K50" s="376">
        <v>-39.502545091291999</v>
      </c>
      <c r="L50" s="375">
        <v>2.8331047946638108</v>
      </c>
      <c r="M50" s="377">
        <v>-2.8197945380588294</v>
      </c>
      <c r="O50" s="432">
        <v>4679</v>
      </c>
      <c r="P50" s="433">
        <v>0.93218034372531455</v>
      </c>
      <c r="Q50" s="434">
        <v>172.994</v>
      </c>
      <c r="R50" s="435">
        <v>2.8699696135468036E-2</v>
      </c>
      <c r="S50" s="375">
        <v>-38.892516651430064</v>
      </c>
      <c r="T50" s="376">
        <v>-43.108359170425736</v>
      </c>
      <c r="U50" s="375">
        <v>13.508654514914099</v>
      </c>
      <c r="V50" s="377">
        <v>7.8446883168574999</v>
      </c>
      <c r="X50" s="432">
        <v>627</v>
      </c>
      <c r="Y50" s="433">
        <v>1.6532237863834478</v>
      </c>
      <c r="Z50" s="434">
        <v>22.254999999999999</v>
      </c>
      <c r="AA50" s="435">
        <v>3.1614075526252297E-2</v>
      </c>
      <c r="AB50" s="375">
        <v>-36.858006042296076</v>
      </c>
      <c r="AC50" s="376">
        <v>-39.753528443909737</v>
      </c>
      <c r="AD50" s="375">
        <v>6.9746202653335985</v>
      </c>
      <c r="AE50" s="377">
        <v>3.5302157688531253</v>
      </c>
    </row>
    <row r="51" spans="1:31" ht="49.5" customHeight="1" thickBot="1">
      <c r="A51" s="662"/>
      <c r="B51" s="464"/>
      <c r="C51" s="673" t="s">
        <v>8</v>
      </c>
      <c r="D51" s="674"/>
      <c r="E51" s="675"/>
      <c r="F51" s="450">
        <v>6265</v>
      </c>
      <c r="G51" s="410">
        <v>4.1625923867945955</v>
      </c>
      <c r="H51" s="431">
        <v>1032.902</v>
      </c>
      <c r="I51" s="411">
        <v>0.59512937199815641</v>
      </c>
      <c r="J51" s="379">
        <v>-21.274189494847946</v>
      </c>
      <c r="K51" s="380">
        <v>-26.765160415653085</v>
      </c>
      <c r="L51" s="379">
        <v>-22.820134423767385</v>
      </c>
      <c r="M51" s="381">
        <v>-27.062834393652452</v>
      </c>
      <c r="O51" s="429">
        <v>20427</v>
      </c>
      <c r="P51" s="410">
        <v>4.0695977519292592</v>
      </c>
      <c r="Q51" s="431">
        <v>3011.9549999999999</v>
      </c>
      <c r="R51" s="411">
        <v>0.49968318712616405</v>
      </c>
      <c r="S51" s="379">
        <v>-16.347925795487114</v>
      </c>
      <c r="T51" s="380">
        <v>-22.119133377738478</v>
      </c>
      <c r="U51" s="379">
        <v>-19.812856597847215</v>
      </c>
      <c r="V51" s="381">
        <v>-23.814113345092309</v>
      </c>
      <c r="X51" s="429">
        <v>3154</v>
      </c>
      <c r="Y51" s="410">
        <v>8.3162166224137071</v>
      </c>
      <c r="Z51" s="431">
        <v>561.79600000000005</v>
      </c>
      <c r="AA51" s="411">
        <v>0.79805262522338527</v>
      </c>
      <c r="AB51" s="379">
        <v>-15.555555555555557</v>
      </c>
      <c r="AC51" s="380">
        <v>-19.427951171450999</v>
      </c>
      <c r="AD51" s="379">
        <v>-4.9543209041077318</v>
      </c>
      <c r="AE51" s="381">
        <v>-8.0146333748313907</v>
      </c>
    </row>
    <row r="52" spans="1:31" ht="49.5" customHeight="1">
      <c r="A52" s="661" t="s">
        <v>30</v>
      </c>
      <c r="B52" s="682" t="s">
        <v>4</v>
      </c>
      <c r="C52" s="682" t="s">
        <v>5</v>
      </c>
      <c r="D52" s="25" t="s">
        <v>6</v>
      </c>
      <c r="E52" s="240"/>
      <c r="F52" s="451">
        <v>22633</v>
      </c>
      <c r="G52" s="295">
        <v>15.130477555878919</v>
      </c>
      <c r="H52" s="423" t="s">
        <v>22</v>
      </c>
      <c r="I52" s="406" t="s">
        <v>22</v>
      </c>
      <c r="J52" s="372">
        <v>-7.6128663564372658</v>
      </c>
      <c r="K52" s="295">
        <v>-14.630790053114211</v>
      </c>
      <c r="L52" s="533" t="s">
        <v>207</v>
      </c>
      <c r="M52" s="534" t="s">
        <v>207</v>
      </c>
      <c r="O52" s="430">
        <v>152866</v>
      </c>
      <c r="P52" s="295">
        <v>30.627910841321913</v>
      </c>
      <c r="Q52" s="423" t="s">
        <v>22</v>
      </c>
      <c r="R52" s="406" t="s">
        <v>22</v>
      </c>
      <c r="S52" s="372">
        <v>5.9274350019402391</v>
      </c>
      <c r="T52" s="295">
        <v>-0.89579140262479484</v>
      </c>
      <c r="U52" s="533" t="s">
        <v>207</v>
      </c>
      <c r="V52" s="534" t="s">
        <v>207</v>
      </c>
      <c r="X52" s="430">
        <v>17197</v>
      </c>
      <c r="Y52" s="295">
        <v>45.665552120698472</v>
      </c>
      <c r="Z52" s="423" t="s">
        <v>22</v>
      </c>
      <c r="AA52" s="406" t="s">
        <v>22</v>
      </c>
      <c r="AB52" s="372">
        <v>-9.8406207402747157</v>
      </c>
      <c r="AC52" s="295">
        <v>-11.821975164075113</v>
      </c>
      <c r="AD52" s="533" t="s">
        <v>207</v>
      </c>
      <c r="AE52" s="534" t="s">
        <v>207</v>
      </c>
    </row>
    <row r="53" spans="1:31" ht="49.5" customHeight="1">
      <c r="A53" s="661"/>
      <c r="B53" s="682"/>
      <c r="C53" s="682"/>
      <c r="D53" s="350"/>
      <c r="E53" s="16" t="s">
        <v>7</v>
      </c>
      <c r="F53" s="451">
        <v>14792</v>
      </c>
      <c r="G53" s="295">
        <v>9.8886592147113053</v>
      </c>
      <c r="H53" s="423" t="s">
        <v>22</v>
      </c>
      <c r="I53" s="406" t="s">
        <v>22</v>
      </c>
      <c r="J53" s="372">
        <v>-11.557548579970103</v>
      </c>
      <c r="K53" s="295">
        <v>-18.275825802504926</v>
      </c>
      <c r="L53" s="533" t="s">
        <v>207</v>
      </c>
      <c r="M53" s="534" t="s">
        <v>207</v>
      </c>
      <c r="O53" s="430">
        <v>60478</v>
      </c>
      <c r="P53" s="295">
        <v>12.117245115731862</v>
      </c>
      <c r="Q53" s="423" t="s">
        <v>22</v>
      </c>
      <c r="R53" s="406" t="s">
        <v>22</v>
      </c>
      <c r="S53" s="372">
        <v>-2.227754785307809</v>
      </c>
      <c r="T53" s="295">
        <v>-8.5256715164197772</v>
      </c>
      <c r="U53" s="533" t="s">
        <v>207</v>
      </c>
      <c r="V53" s="534" t="s">
        <v>207</v>
      </c>
      <c r="X53" s="430">
        <v>11628</v>
      </c>
      <c r="Y53" s="295">
        <v>30.877422809762272</v>
      </c>
      <c r="Z53" s="423" t="s">
        <v>22</v>
      </c>
      <c r="AA53" s="406" t="s">
        <v>22</v>
      </c>
      <c r="AB53" s="372">
        <v>-9.7134870719776387</v>
      </c>
      <c r="AC53" s="295">
        <v>-11.69763540206003</v>
      </c>
      <c r="AD53" s="533" t="s">
        <v>207</v>
      </c>
      <c r="AE53" s="534" t="s">
        <v>207</v>
      </c>
    </row>
    <row r="54" spans="1:31" ht="49.5" customHeight="1">
      <c r="A54" s="661"/>
      <c r="B54" s="682"/>
      <c r="C54" s="682"/>
      <c r="D54" s="350"/>
      <c r="E54" s="16" t="s">
        <v>126</v>
      </c>
      <c r="F54" s="451">
        <v>299</v>
      </c>
      <c r="G54" s="295">
        <v>0.19988568856129532</v>
      </c>
      <c r="H54" s="423" t="s">
        <v>22</v>
      </c>
      <c r="I54" s="406" t="s">
        <v>22</v>
      </c>
      <c r="J54" s="372">
        <v>23.553719008264466</v>
      </c>
      <c r="K54" s="295">
        <v>14.168315021319984</v>
      </c>
      <c r="L54" s="533" t="s">
        <v>207</v>
      </c>
      <c r="M54" s="534" t="s">
        <v>207</v>
      </c>
      <c r="O54" s="430">
        <v>556</v>
      </c>
      <c r="P54" s="295">
        <v>0.11139899276343322</v>
      </c>
      <c r="Q54" s="423" t="s">
        <v>22</v>
      </c>
      <c r="R54" s="406" t="s">
        <v>22</v>
      </c>
      <c r="S54" s="372">
        <v>80.51948051948051</v>
      </c>
      <c r="T54" s="295">
        <v>68.891470401078976</v>
      </c>
      <c r="U54" s="533" t="s">
        <v>207</v>
      </c>
      <c r="V54" s="534" t="s">
        <v>207</v>
      </c>
      <c r="X54" s="430">
        <v>114</v>
      </c>
      <c r="Y54" s="295">
        <v>0.30271983146825754</v>
      </c>
      <c r="Z54" s="423" t="s">
        <v>22</v>
      </c>
      <c r="AA54" s="406" t="s">
        <v>22</v>
      </c>
      <c r="AB54" s="372">
        <v>-8.0645161290322562</v>
      </c>
      <c r="AC54" s="295">
        <v>-10.084902462296895</v>
      </c>
      <c r="AD54" s="533" t="s">
        <v>207</v>
      </c>
      <c r="AE54" s="534" t="s">
        <v>207</v>
      </c>
    </row>
    <row r="55" spans="1:31" ht="49.5" customHeight="1">
      <c r="A55" s="661"/>
      <c r="B55" s="682"/>
      <c r="C55" s="682"/>
      <c r="D55" s="351"/>
      <c r="E55" s="16" t="s">
        <v>8</v>
      </c>
      <c r="F55" s="451">
        <v>7542</v>
      </c>
      <c r="G55" s="295">
        <v>5.0419326526063184</v>
      </c>
      <c r="H55" s="423" t="s">
        <v>22</v>
      </c>
      <c r="I55" s="406" t="s">
        <v>22</v>
      </c>
      <c r="J55" s="372">
        <v>0.14606293984861907</v>
      </c>
      <c r="K55" s="295">
        <v>-7.4612455728929348</v>
      </c>
      <c r="L55" s="533" t="s">
        <v>207</v>
      </c>
      <c r="M55" s="534" t="s">
        <v>207</v>
      </c>
      <c r="O55" s="430">
        <v>91832</v>
      </c>
      <c r="P55" s="295">
        <v>18.399266732826618</v>
      </c>
      <c r="Q55" s="423" t="s">
        <v>22</v>
      </c>
      <c r="R55" s="406" t="s">
        <v>22</v>
      </c>
      <c r="S55" s="372">
        <v>11.788479329989769</v>
      </c>
      <c r="T55" s="295">
        <v>4.5877186972359709</v>
      </c>
      <c r="U55" s="533" t="s">
        <v>207</v>
      </c>
      <c r="V55" s="534" t="s">
        <v>207</v>
      </c>
      <c r="X55" s="430">
        <v>5455</v>
      </c>
      <c r="Y55" s="295">
        <v>14.485409479467938</v>
      </c>
      <c r="Z55" s="423" t="s">
        <v>22</v>
      </c>
      <c r="AA55" s="406" t="s">
        <v>22</v>
      </c>
      <c r="AB55" s="372">
        <v>-10.146598583429423</v>
      </c>
      <c r="AC55" s="295">
        <v>-12.121228797745488</v>
      </c>
      <c r="AD55" s="533" t="s">
        <v>207</v>
      </c>
      <c r="AE55" s="534" t="s">
        <v>207</v>
      </c>
    </row>
    <row r="56" spans="1:31" ht="49.5" customHeight="1">
      <c r="A56" s="661"/>
      <c r="B56" s="682"/>
      <c r="C56" s="682"/>
      <c r="D56" s="22" t="s">
        <v>3</v>
      </c>
      <c r="E56" s="15"/>
      <c r="F56" s="451">
        <v>5726</v>
      </c>
      <c r="G56" s="295">
        <v>3.8279112130500903</v>
      </c>
      <c r="H56" s="451">
        <v>819.32899999999995</v>
      </c>
      <c r="I56" s="412">
        <v>0.47361617773787817</v>
      </c>
      <c r="J56" s="372">
        <v>-0.34806822137139193</v>
      </c>
      <c r="K56" s="295">
        <v>-7.9178414773208914</v>
      </c>
      <c r="L56" s="295">
        <v>-3.7245630568278756</v>
      </c>
      <c r="M56" s="377">
        <v>-11.27378991145504</v>
      </c>
      <c r="O56" s="430">
        <v>32169</v>
      </c>
      <c r="P56" s="295">
        <v>6.4453133061274883</v>
      </c>
      <c r="Q56" s="451">
        <v>7434.98</v>
      </c>
      <c r="R56" s="412">
        <v>1.2358811304245234</v>
      </c>
      <c r="S56" s="372">
        <v>-9.2424883622513789</v>
      </c>
      <c r="T56" s="295">
        <v>-15.0885569450313</v>
      </c>
      <c r="U56" s="295">
        <v>-7.9881932508075408</v>
      </c>
      <c r="V56" s="377">
        <v>-13.987658662839721</v>
      </c>
      <c r="X56" s="430">
        <v>5038</v>
      </c>
      <c r="Y56" s="295">
        <v>13.37809220120247</v>
      </c>
      <c r="Z56" s="451">
        <v>1057.2149999999999</v>
      </c>
      <c r="AA56" s="412">
        <v>1.5041711429179017</v>
      </c>
      <c r="AB56" s="372">
        <v>-13.555250514756352</v>
      </c>
      <c r="AC56" s="295">
        <v>-15.454971744130603</v>
      </c>
      <c r="AD56" s="295">
        <v>-9.2897726785221124</v>
      </c>
      <c r="AE56" s="377">
        <v>-11.869857423949398</v>
      </c>
    </row>
    <row r="57" spans="1:31" ht="49.5" customHeight="1">
      <c r="A57" s="661"/>
      <c r="B57" s="682"/>
      <c r="C57" s="682"/>
      <c r="D57" s="23"/>
      <c r="E57" s="16" t="s">
        <v>7</v>
      </c>
      <c r="F57" s="451">
        <v>2425</v>
      </c>
      <c r="G57" s="295">
        <v>1.6211464707730472</v>
      </c>
      <c r="H57" s="451">
        <v>264.46300000000002</v>
      </c>
      <c r="I57" s="412">
        <v>0.15287382139908692</v>
      </c>
      <c r="J57" s="372">
        <v>-10.648489314664701</v>
      </c>
      <c r="K57" s="295">
        <v>-17.435820617654969</v>
      </c>
      <c r="L57" s="295">
        <v>-4.8954242725010459</v>
      </c>
      <c r="M57" s="296">
        <v>-12.352840617479515</v>
      </c>
      <c r="O57" s="430">
        <v>10753</v>
      </c>
      <c r="P57" s="295">
        <v>2.1544485057287726</v>
      </c>
      <c r="Q57" s="451">
        <v>1589.567</v>
      </c>
      <c r="R57" s="412">
        <v>0.26422611235612181</v>
      </c>
      <c r="S57" s="372">
        <v>-13.595821615106473</v>
      </c>
      <c r="T57" s="295">
        <v>-19.161473907260572</v>
      </c>
      <c r="U57" s="295">
        <v>-8.9442793411040071</v>
      </c>
      <c r="V57" s="296">
        <v>-14.881404868372343</v>
      </c>
      <c r="X57" s="430">
        <v>2429</v>
      </c>
      <c r="Y57" s="295">
        <v>6.4500567599684002</v>
      </c>
      <c r="Z57" s="451">
        <v>364.92899999999997</v>
      </c>
      <c r="AA57" s="412">
        <v>0.51920912114743634</v>
      </c>
      <c r="AB57" s="372">
        <v>-16.03871413757345</v>
      </c>
      <c r="AC57" s="295">
        <v>-17.883858442441152</v>
      </c>
      <c r="AD57" s="295">
        <v>-14.054271744967068</v>
      </c>
      <c r="AE57" s="296">
        <v>-16.498839121251748</v>
      </c>
    </row>
    <row r="58" spans="1:31" ht="49.5" customHeight="1">
      <c r="A58" s="661"/>
      <c r="B58" s="682"/>
      <c r="C58" s="682"/>
      <c r="D58" s="23"/>
      <c r="E58" s="16" t="s">
        <v>126</v>
      </c>
      <c r="F58" s="451">
        <v>209</v>
      </c>
      <c r="G58" s="295">
        <v>0.13971942779033686</v>
      </c>
      <c r="H58" s="451">
        <v>27.568000000000001</v>
      </c>
      <c r="I58" s="412">
        <v>1.5935784999527452E-2</v>
      </c>
      <c r="J58" s="372">
        <v>74.166666666666657</v>
      </c>
      <c r="K58" s="295">
        <v>60.936595238247577</v>
      </c>
      <c r="L58" s="295">
        <v>78.399016372225475</v>
      </c>
      <c r="M58" s="296">
        <v>64.410249475937889</v>
      </c>
      <c r="O58" s="430">
        <v>234</v>
      </c>
      <c r="P58" s="295">
        <v>4.6883748752955708E-2</v>
      </c>
      <c r="Q58" s="451">
        <v>29.478999999999999</v>
      </c>
      <c r="R58" s="412">
        <v>4.9001530392529004E-3</v>
      </c>
      <c r="S58" s="372">
        <v>58.108108108108127</v>
      </c>
      <c r="T58" s="295">
        <v>47.923707645666013</v>
      </c>
      <c r="U58" s="295">
        <v>11.658649293587359</v>
      </c>
      <c r="V58" s="296">
        <v>4.3781466270424829</v>
      </c>
      <c r="X58" s="430">
        <v>43</v>
      </c>
      <c r="Y58" s="295">
        <v>0.11418379608013224</v>
      </c>
      <c r="Z58" s="451">
        <v>16.858000000000001</v>
      </c>
      <c r="AA58" s="412">
        <v>2.3985014521464402E-2</v>
      </c>
      <c r="AB58" s="372">
        <v>-2.2727272727272663</v>
      </c>
      <c r="AC58" s="295">
        <v>-4.4203947226808253</v>
      </c>
      <c r="AD58" s="295">
        <v>-28.196609591958435</v>
      </c>
      <c r="AE58" s="296">
        <v>-30.238924309186402</v>
      </c>
    </row>
    <row r="59" spans="1:31" ht="49.5" customHeight="1">
      <c r="A59" s="661"/>
      <c r="B59" s="682"/>
      <c r="C59" s="682"/>
      <c r="D59" s="24"/>
      <c r="E59" s="16" t="s">
        <v>8</v>
      </c>
      <c r="F59" s="451">
        <v>3092</v>
      </c>
      <c r="G59" s="295">
        <v>2.0670453144867058</v>
      </c>
      <c r="H59" s="451">
        <v>527.298</v>
      </c>
      <c r="I59" s="412">
        <v>0.30480657133926387</v>
      </c>
      <c r="J59" s="372">
        <v>6.181318681318686</v>
      </c>
      <c r="K59" s="295">
        <v>-1.8844407283516347</v>
      </c>
      <c r="L59" s="295">
        <v>-5.4168901357316628</v>
      </c>
      <c r="M59" s="296">
        <v>-12.833416880792811</v>
      </c>
      <c r="O59" s="430">
        <v>21182</v>
      </c>
      <c r="P59" s="295">
        <v>4.2439810516457603</v>
      </c>
      <c r="Q59" s="451">
        <v>5815.9340000000002</v>
      </c>
      <c r="R59" s="412">
        <v>0.96675486502914876</v>
      </c>
      <c r="S59" s="372">
        <v>-7.3078942762121528</v>
      </c>
      <c r="T59" s="295">
        <v>-13.278578105738433</v>
      </c>
      <c r="U59" s="295">
        <v>-7.8058396849637717</v>
      </c>
      <c r="V59" s="296">
        <v>-13.817195135347475</v>
      </c>
      <c r="X59" s="430">
        <v>2566</v>
      </c>
      <c r="Y59" s="295">
        <v>6.8138516451539379</v>
      </c>
      <c r="Z59" s="451">
        <v>675.428</v>
      </c>
      <c r="AA59" s="412">
        <v>0.96097700724900104</v>
      </c>
      <c r="AB59" s="372">
        <v>-11.241784849533033</v>
      </c>
      <c r="AC59" s="295">
        <v>-13.192347105850217</v>
      </c>
      <c r="AD59" s="295">
        <v>-5.8510964533233647</v>
      </c>
      <c r="AE59" s="296">
        <v>-8.5289879878534549</v>
      </c>
    </row>
    <row r="60" spans="1:31" ht="49.5" customHeight="1">
      <c r="A60" s="661"/>
      <c r="B60" s="682"/>
      <c r="C60" s="682"/>
      <c r="D60" s="25" t="s">
        <v>20</v>
      </c>
      <c r="E60" s="15"/>
      <c r="F60" s="451">
        <v>31</v>
      </c>
      <c r="G60" s="295">
        <v>2.0723934265552361E-2</v>
      </c>
      <c r="H60" s="451">
        <v>63.274999999999999</v>
      </c>
      <c r="I60" s="412">
        <v>3.6576349239883177E-2</v>
      </c>
      <c r="J60" s="372">
        <v>-29.545454545454547</v>
      </c>
      <c r="K60" s="295">
        <v>-34.897332069782408</v>
      </c>
      <c r="L60" s="295">
        <v>-22.016539518603878</v>
      </c>
      <c r="M60" s="296">
        <v>-28.131441229519069</v>
      </c>
      <c r="O60" s="430">
        <v>198</v>
      </c>
      <c r="P60" s="295">
        <v>3.9670864329424065E-2</v>
      </c>
      <c r="Q60" s="451">
        <v>375.80500000000001</v>
      </c>
      <c r="R60" s="412">
        <v>6.2468265983121413E-2</v>
      </c>
      <c r="S60" s="372">
        <v>-42.608695652173914</v>
      </c>
      <c r="T60" s="295">
        <v>-46.305508127727023</v>
      </c>
      <c r="U60" s="295">
        <v>-38.862280904396719</v>
      </c>
      <c r="V60" s="296">
        <v>-42.848656610336548</v>
      </c>
      <c r="X60" s="430">
        <v>123</v>
      </c>
      <c r="Y60" s="295">
        <v>0.32661876553154107</v>
      </c>
      <c r="Z60" s="451">
        <v>307.58199999999999</v>
      </c>
      <c r="AA60" s="412">
        <v>0.43761767330294599</v>
      </c>
      <c r="AB60" s="372">
        <v>-68.298969072164951</v>
      </c>
      <c r="AC60" s="295">
        <v>-68.995635113830531</v>
      </c>
      <c r="AD60" s="295">
        <v>-68.741285462830845</v>
      </c>
      <c r="AE60" s="296">
        <v>-69.630381818561403</v>
      </c>
    </row>
    <row r="61" spans="1:31" ht="49.5" customHeight="1">
      <c r="A61" s="661"/>
      <c r="B61" s="682"/>
      <c r="C61" s="682"/>
      <c r="D61" s="25"/>
      <c r="E61" s="16" t="s">
        <v>7</v>
      </c>
      <c r="F61" s="451">
        <v>28</v>
      </c>
      <c r="G61" s="295">
        <v>1.8718392239853741E-2</v>
      </c>
      <c r="H61" s="451">
        <v>60.628999999999998</v>
      </c>
      <c r="I61" s="412">
        <v>3.5046819092293589E-2</v>
      </c>
      <c r="J61" s="372">
        <v>-17.64705882352942</v>
      </c>
      <c r="K61" s="295">
        <v>-23.902763861453451</v>
      </c>
      <c r="L61" s="295">
        <v>-3.0168759497720572</v>
      </c>
      <c r="M61" s="296">
        <v>-10.621594533991811</v>
      </c>
      <c r="O61" s="430">
        <v>167</v>
      </c>
      <c r="P61" s="295">
        <v>3.3459769409160699E-2</v>
      </c>
      <c r="Q61" s="451">
        <v>315.38</v>
      </c>
      <c r="R61" s="412">
        <v>5.2424107517879834E-2</v>
      </c>
      <c r="S61" s="372">
        <v>-33.200000000000003</v>
      </c>
      <c r="T61" s="295">
        <v>-37.502865672302889</v>
      </c>
      <c r="U61" s="295">
        <v>-30.379537261671658</v>
      </c>
      <c r="V61" s="296">
        <v>-34.919015106148848</v>
      </c>
      <c r="X61" s="430">
        <v>106</v>
      </c>
      <c r="Y61" s="295">
        <v>0.28147633452311671</v>
      </c>
      <c r="Z61" s="451">
        <v>264.625</v>
      </c>
      <c r="AA61" s="412">
        <v>0.37649984978897366</v>
      </c>
      <c r="AB61" s="372">
        <v>-69.364161849710982</v>
      </c>
      <c r="AC61" s="295">
        <v>-70.037419074242734</v>
      </c>
      <c r="AD61" s="295">
        <v>-67.167869736002999</v>
      </c>
      <c r="AE61" s="296">
        <v>-68.101718993747753</v>
      </c>
    </row>
    <row r="62" spans="1:31" ht="49.5" customHeight="1">
      <c r="A62" s="661"/>
      <c r="B62" s="682"/>
      <c r="C62" s="682"/>
      <c r="D62" s="25"/>
      <c r="E62" s="16" t="s">
        <v>126</v>
      </c>
      <c r="F62" s="626" t="s">
        <v>22</v>
      </c>
      <c r="G62" s="623" t="s">
        <v>22</v>
      </c>
      <c r="H62" s="626" t="s">
        <v>22</v>
      </c>
      <c r="I62" s="627" t="s">
        <v>22</v>
      </c>
      <c r="J62" s="624" t="s">
        <v>22</v>
      </c>
      <c r="K62" s="623" t="s">
        <v>22</v>
      </c>
      <c r="L62" s="623" t="s">
        <v>22</v>
      </c>
      <c r="M62" s="625" t="s">
        <v>22</v>
      </c>
      <c r="O62" s="622" t="s">
        <v>22</v>
      </c>
      <c r="P62" s="623" t="s">
        <v>22</v>
      </c>
      <c r="Q62" s="626" t="s">
        <v>22</v>
      </c>
      <c r="R62" s="627" t="s">
        <v>22</v>
      </c>
      <c r="S62" s="624" t="s">
        <v>22</v>
      </c>
      <c r="T62" s="623" t="s">
        <v>22</v>
      </c>
      <c r="U62" s="623" t="s">
        <v>22</v>
      </c>
      <c r="V62" s="625" t="s">
        <v>22</v>
      </c>
      <c r="X62" s="622" t="s">
        <v>22</v>
      </c>
      <c r="Y62" s="623" t="s">
        <v>22</v>
      </c>
      <c r="Z62" s="626" t="s">
        <v>22</v>
      </c>
      <c r="AA62" s="627" t="s">
        <v>22</v>
      </c>
      <c r="AB62" s="624" t="s">
        <v>22</v>
      </c>
      <c r="AC62" s="623" t="s">
        <v>22</v>
      </c>
      <c r="AD62" s="623" t="s">
        <v>22</v>
      </c>
      <c r="AE62" s="625" t="s">
        <v>22</v>
      </c>
    </row>
    <row r="63" spans="1:31" ht="49.5" customHeight="1">
      <c r="A63" s="661"/>
      <c r="B63" s="682"/>
      <c r="C63" s="682"/>
      <c r="D63" s="25"/>
      <c r="E63" s="16" t="s">
        <v>8</v>
      </c>
      <c r="F63" s="451">
        <v>3</v>
      </c>
      <c r="G63" s="295">
        <v>2.0055420256986155E-3</v>
      </c>
      <c r="H63" s="451">
        <v>2.6459999999999999</v>
      </c>
      <c r="I63" s="412">
        <v>1.5295301475895834E-3</v>
      </c>
      <c r="J63" s="372">
        <v>-70</v>
      </c>
      <c r="K63" s="295">
        <v>-72.278863978100901</v>
      </c>
      <c r="L63" s="295">
        <v>-85.792525773195877</v>
      </c>
      <c r="M63" s="296">
        <v>-86.906573648488532</v>
      </c>
      <c r="O63" s="430">
        <v>31</v>
      </c>
      <c r="P63" s="295">
        <v>6.2110949202633632E-3</v>
      </c>
      <c r="Q63" s="451">
        <v>60.424999999999997</v>
      </c>
      <c r="R63" s="412">
        <v>1.0044158465241577E-2</v>
      </c>
      <c r="S63" s="372">
        <v>-67.021276595744681</v>
      </c>
      <c r="T63" s="295">
        <v>-69.145573255213876</v>
      </c>
      <c r="U63" s="295">
        <v>-62.261735241949587</v>
      </c>
      <c r="V63" s="296">
        <v>-64.722391348216348</v>
      </c>
      <c r="X63" s="430">
        <v>17</v>
      </c>
      <c r="Y63" s="295">
        <v>4.5142431008424369E-2</v>
      </c>
      <c r="Z63" s="451">
        <v>42.957000000000001</v>
      </c>
      <c r="AA63" s="412">
        <v>6.111782351397238E-2</v>
      </c>
      <c r="AB63" s="372">
        <v>-59.523809523809526</v>
      </c>
      <c r="AC63" s="295">
        <v>-60.413319630434806</v>
      </c>
      <c r="AD63" s="295">
        <v>-75.866040428329043</v>
      </c>
      <c r="AE63" s="296">
        <v>-76.552486298616088</v>
      </c>
    </row>
    <row r="64" spans="1:31" ht="49.5" customHeight="1">
      <c r="A64" s="661"/>
      <c r="B64" s="682"/>
      <c r="C64" s="684"/>
      <c r="D64" s="6" t="s">
        <v>9</v>
      </c>
      <c r="E64" s="15"/>
      <c r="F64" s="451">
        <v>28390</v>
      </c>
      <c r="G64" s="295">
        <v>18.979112703194563</v>
      </c>
      <c r="H64" s="423" t="s">
        <v>22</v>
      </c>
      <c r="I64" s="406" t="s">
        <v>22</v>
      </c>
      <c r="J64" s="372">
        <v>-6.2665081880612803</v>
      </c>
      <c r="K64" s="295">
        <v>-13.386704122456038</v>
      </c>
      <c r="L64" s="533" t="s">
        <v>207</v>
      </c>
      <c r="M64" s="534" t="s">
        <v>207</v>
      </c>
      <c r="O64" s="430">
        <v>185233</v>
      </c>
      <c r="P64" s="295">
        <v>37.112895011778825</v>
      </c>
      <c r="Q64" s="423" t="s">
        <v>22</v>
      </c>
      <c r="R64" s="406" t="s">
        <v>22</v>
      </c>
      <c r="S64" s="372">
        <v>2.8489411555674025</v>
      </c>
      <c r="T64" s="295">
        <v>-3.7759866637588146</v>
      </c>
      <c r="U64" s="533" t="s">
        <v>207</v>
      </c>
      <c r="V64" s="534" t="s">
        <v>207</v>
      </c>
      <c r="X64" s="430">
        <v>22358</v>
      </c>
      <c r="Y64" s="295">
        <v>59.370263087432477</v>
      </c>
      <c r="Z64" s="423" t="s">
        <v>22</v>
      </c>
      <c r="AA64" s="406" t="s">
        <v>22</v>
      </c>
      <c r="AB64" s="372">
        <v>-11.59351522340846</v>
      </c>
      <c r="AC64" s="295">
        <v>-13.536347806584743</v>
      </c>
      <c r="AD64" s="533" t="s">
        <v>207</v>
      </c>
      <c r="AE64" s="534" t="s">
        <v>207</v>
      </c>
    </row>
    <row r="65" spans="1:62" ht="49.5" customHeight="1">
      <c r="A65" s="661"/>
      <c r="B65" s="682"/>
      <c r="C65" s="685" t="s">
        <v>10</v>
      </c>
      <c r="D65" s="6" t="s">
        <v>6</v>
      </c>
      <c r="E65" s="15"/>
      <c r="F65" s="451">
        <v>89</v>
      </c>
      <c r="G65" s="295">
        <v>5.9497746762392251E-2</v>
      </c>
      <c r="H65" s="423" t="s">
        <v>22</v>
      </c>
      <c r="I65" s="406" t="s">
        <v>22</v>
      </c>
      <c r="J65" s="372">
        <v>-52.910052910052912</v>
      </c>
      <c r="K65" s="295">
        <v>-56.487105715184832</v>
      </c>
      <c r="L65" s="533" t="s">
        <v>207</v>
      </c>
      <c r="M65" s="534" t="s">
        <v>207</v>
      </c>
      <c r="O65" s="430">
        <v>286</v>
      </c>
      <c r="P65" s="295">
        <v>5.7302359586945871E-2</v>
      </c>
      <c r="Q65" s="423" t="s">
        <v>22</v>
      </c>
      <c r="R65" s="406" t="s">
        <v>22</v>
      </c>
      <c r="S65" s="372">
        <v>-21.857923497267763</v>
      </c>
      <c r="T65" s="295">
        <v>-26.891379463526334</v>
      </c>
      <c r="U65" s="533" t="s">
        <v>207</v>
      </c>
      <c r="V65" s="534" t="s">
        <v>207</v>
      </c>
      <c r="X65" s="430">
        <v>59</v>
      </c>
      <c r="Y65" s="295">
        <v>0.15667078997041398</v>
      </c>
      <c r="Z65" s="423" t="s">
        <v>22</v>
      </c>
      <c r="AA65" s="406" t="s">
        <v>22</v>
      </c>
      <c r="AB65" s="372">
        <v>-29.761904761904773</v>
      </c>
      <c r="AC65" s="295">
        <v>-31.305466417519227</v>
      </c>
      <c r="AD65" s="533" t="s">
        <v>207</v>
      </c>
      <c r="AE65" s="534" t="s">
        <v>207</v>
      </c>
    </row>
    <row r="66" spans="1:62" ht="49.5" customHeight="1">
      <c r="A66" s="661"/>
      <c r="B66" s="682"/>
      <c r="C66" s="682"/>
      <c r="D66" s="6" t="s">
        <v>3</v>
      </c>
      <c r="E66" s="15"/>
      <c r="F66" s="451">
        <v>120</v>
      </c>
      <c r="G66" s="295">
        <v>8.0221681027944622E-2</v>
      </c>
      <c r="H66" s="382">
        <v>-48.584000000000003</v>
      </c>
      <c r="I66" s="412">
        <v>-2.8084162014547363E-2</v>
      </c>
      <c r="J66" s="372">
        <v>-36.507936507936513</v>
      </c>
      <c r="K66" s="295">
        <v>-41.330929054181787</v>
      </c>
      <c r="L66" s="295">
        <v>53.591299949418328</v>
      </c>
      <c r="M66" s="296">
        <v>41.547775629714124</v>
      </c>
      <c r="O66" s="430">
        <v>528</v>
      </c>
      <c r="P66" s="295">
        <v>0.10578897154513084</v>
      </c>
      <c r="Q66" s="382">
        <v>-147.72800000000001</v>
      </c>
      <c r="R66" s="412">
        <v>-2.4556118192026612E-2</v>
      </c>
      <c r="S66" s="372">
        <v>-2.0408163265306172</v>
      </c>
      <c r="T66" s="295">
        <v>-8.3507745408327878</v>
      </c>
      <c r="U66" s="295">
        <v>-16.772488859092164</v>
      </c>
      <c r="V66" s="296">
        <v>-22.199189975617955</v>
      </c>
      <c r="X66" s="430">
        <v>140</v>
      </c>
      <c r="Y66" s="295">
        <v>0.37176119653996542</v>
      </c>
      <c r="Z66" s="382">
        <v>-9.8719999999999999</v>
      </c>
      <c r="AA66" s="412">
        <v>-1.4045560763785537E-2</v>
      </c>
      <c r="AB66" s="372">
        <v>18.644067796610159</v>
      </c>
      <c r="AC66" s="295">
        <v>16.036730096232958</v>
      </c>
      <c r="AD66" s="295">
        <v>-60.38205313428044</v>
      </c>
      <c r="AE66" s="296">
        <v>-61.508912402212069</v>
      </c>
    </row>
    <row r="67" spans="1:62" ht="49.5" customHeight="1" thickBot="1">
      <c r="A67" s="661"/>
      <c r="B67" s="683"/>
      <c r="C67" s="683"/>
      <c r="D67" s="26" t="s">
        <v>9</v>
      </c>
      <c r="E67" s="18"/>
      <c r="F67" s="452">
        <v>209</v>
      </c>
      <c r="G67" s="385">
        <v>0.13971942779033686</v>
      </c>
      <c r="H67" s="424" t="s">
        <v>22</v>
      </c>
      <c r="I67" s="407" t="s">
        <v>22</v>
      </c>
      <c r="J67" s="373">
        <v>-44.708994708994709</v>
      </c>
      <c r="K67" s="380">
        <v>-48.909017384683317</v>
      </c>
      <c r="L67" s="535" t="s">
        <v>207</v>
      </c>
      <c r="M67" s="536" t="s">
        <v>207</v>
      </c>
      <c r="O67" s="436">
        <v>814</v>
      </c>
      <c r="P67" s="385">
        <v>0.16309133113207672</v>
      </c>
      <c r="Q67" s="424" t="s">
        <v>22</v>
      </c>
      <c r="R67" s="407" t="s">
        <v>22</v>
      </c>
      <c r="S67" s="373">
        <v>-10.055248618784532</v>
      </c>
      <c r="T67" s="380">
        <v>-15.848963934982862</v>
      </c>
      <c r="U67" s="535" t="s">
        <v>207</v>
      </c>
      <c r="V67" s="536" t="s">
        <v>207</v>
      </c>
      <c r="X67" s="436">
        <v>199</v>
      </c>
      <c r="Y67" s="385">
        <v>0.52843198651037948</v>
      </c>
      <c r="Z67" s="424" t="s">
        <v>22</v>
      </c>
      <c r="AA67" s="407" t="s">
        <v>22</v>
      </c>
      <c r="AB67" s="373">
        <v>-1.4851485148514882</v>
      </c>
      <c r="AC67" s="380">
        <v>-3.6501238995847558</v>
      </c>
      <c r="AD67" s="535" t="s">
        <v>207</v>
      </c>
      <c r="AE67" s="536" t="s">
        <v>207</v>
      </c>
    </row>
    <row r="68" spans="1:62" ht="49.5" customHeight="1">
      <c r="A68" s="661"/>
      <c r="B68" s="681" t="s">
        <v>24</v>
      </c>
      <c r="C68" s="7" t="s">
        <v>11</v>
      </c>
      <c r="D68" s="21"/>
      <c r="E68" s="14"/>
      <c r="F68" s="441">
        <v>45796</v>
      </c>
      <c r="G68" s="442">
        <v>30.427786264269002</v>
      </c>
      <c r="H68" s="443">
        <v>57523.877999999997</v>
      </c>
      <c r="I68" s="444">
        <v>33.143656793227784</v>
      </c>
      <c r="J68" s="372">
        <v>-1.9966188020287206</v>
      </c>
      <c r="K68" s="295">
        <v>-8.8321624800887122</v>
      </c>
      <c r="L68" s="295">
        <v>-4.1250451800266035</v>
      </c>
      <c r="M68" s="389">
        <v>-9.3954439412897557</v>
      </c>
      <c r="O68" s="460">
        <v>76102</v>
      </c>
      <c r="P68" s="442">
        <v>15.161527787600747</v>
      </c>
      <c r="Q68" s="443">
        <v>99203.67</v>
      </c>
      <c r="R68" s="444">
        <v>16.457883999001389</v>
      </c>
      <c r="S68" s="372">
        <v>-0.64883353568583857</v>
      </c>
      <c r="T68" s="295">
        <v>-7.5031310609638808</v>
      </c>
      <c r="U68" s="295">
        <v>-1.1229416877874883</v>
      </c>
      <c r="V68" s="389">
        <v>-6.0568061445286219</v>
      </c>
      <c r="X68" s="460">
        <v>49185</v>
      </c>
      <c r="Y68" s="442">
        <v>129.68710037204127</v>
      </c>
      <c r="Z68" s="443">
        <v>95209.096999999994</v>
      </c>
      <c r="AA68" s="444">
        <v>135.24815022890502</v>
      </c>
      <c r="AB68" s="372">
        <v>6.043292656634037</v>
      </c>
      <c r="AC68" s="295">
        <v>1.180431822149842</v>
      </c>
      <c r="AD68" s="295">
        <v>6.6300998448433717</v>
      </c>
      <c r="AE68" s="389">
        <v>3.196788331750227</v>
      </c>
    </row>
    <row r="69" spans="1:62" ht="49.5" customHeight="1">
      <c r="A69" s="661"/>
      <c r="B69" s="682"/>
      <c r="C69" s="2" t="s">
        <v>21</v>
      </c>
      <c r="D69" s="6"/>
      <c r="E69" s="15"/>
      <c r="F69" s="441">
        <v>2093</v>
      </c>
      <c r="G69" s="442">
        <v>1.3906314230743957</v>
      </c>
      <c r="H69" s="443">
        <v>2972.6280000000002</v>
      </c>
      <c r="I69" s="444">
        <v>1.7127454829443021</v>
      </c>
      <c r="J69" s="372">
        <v>-15.774647887323951</v>
      </c>
      <c r="K69" s="295">
        <v>-21.649201052006973</v>
      </c>
      <c r="L69" s="295">
        <v>-22.287120321284789</v>
      </c>
      <c r="M69" s="296">
        <v>-26.559120924173939</v>
      </c>
      <c r="O69" s="460">
        <v>10782</v>
      </c>
      <c r="P69" s="442">
        <v>2.1480590865668607</v>
      </c>
      <c r="Q69" s="443">
        <v>14997.475</v>
      </c>
      <c r="R69" s="444">
        <v>2.4880803686791362</v>
      </c>
      <c r="S69" s="372">
        <v>-0.59007929190485697</v>
      </c>
      <c r="T69" s="295">
        <v>-7.4484303082699199</v>
      </c>
      <c r="U69" s="295">
        <v>-0.96733564149104723</v>
      </c>
      <c r="V69" s="296">
        <v>-5.9089646813840488</v>
      </c>
      <c r="X69" s="460">
        <v>2427</v>
      </c>
      <c r="Y69" s="442">
        <v>6.3993207807856898</v>
      </c>
      <c r="Z69" s="443">
        <v>4977.2950000000001</v>
      </c>
      <c r="AA69" s="444">
        <v>7.070437207209074</v>
      </c>
      <c r="AB69" s="372">
        <v>-16.049809754410234</v>
      </c>
      <c r="AC69" s="295">
        <v>-19.899540199075375</v>
      </c>
      <c r="AD69" s="295">
        <v>-17.945197168790756</v>
      </c>
      <c r="AE69" s="296">
        <v>-20.58722507343407</v>
      </c>
    </row>
    <row r="70" spans="1:62" ht="49.5" customHeight="1" thickBot="1">
      <c r="A70" s="662"/>
      <c r="B70" s="683"/>
      <c r="C70" s="17" t="s">
        <v>12</v>
      </c>
      <c r="D70" s="26"/>
      <c r="E70" s="18"/>
      <c r="F70" s="455">
        <v>8025</v>
      </c>
      <c r="G70" s="456">
        <v>5.3319718921032138</v>
      </c>
      <c r="H70" s="453">
        <v>12970.487999999999</v>
      </c>
      <c r="I70" s="454">
        <v>7.4732340318342141</v>
      </c>
      <c r="J70" s="373">
        <v>-8.7134569446024415</v>
      </c>
      <c r="K70" s="295">
        <v>-15.080514332283556</v>
      </c>
      <c r="L70" s="295">
        <v>-10.374596597209717</v>
      </c>
      <c r="M70" s="386">
        <v>-15.301447576787666</v>
      </c>
      <c r="O70" s="462">
        <v>26707</v>
      </c>
      <c r="P70" s="456">
        <v>5.3207395682564602</v>
      </c>
      <c r="Q70" s="453">
        <v>52812.394999999997</v>
      </c>
      <c r="R70" s="454">
        <v>8.7615737464091907</v>
      </c>
      <c r="S70" s="373">
        <v>-16.644818976279652</v>
      </c>
      <c r="T70" s="295">
        <v>-22.395543717042614</v>
      </c>
      <c r="U70" s="295">
        <v>-8.9595983054186519</v>
      </c>
      <c r="V70" s="386">
        <v>-13.502421582280348</v>
      </c>
      <c r="X70" s="462">
        <v>4598</v>
      </c>
      <c r="Y70" s="456">
        <v>12.123641100145283</v>
      </c>
      <c r="Z70" s="453">
        <v>11386.993</v>
      </c>
      <c r="AA70" s="454">
        <v>16.175657457600821</v>
      </c>
      <c r="AB70" s="373">
        <v>4.9532070303583708</v>
      </c>
      <c r="AC70" s="295">
        <v>0.14033459745476762</v>
      </c>
      <c r="AD70" s="295">
        <v>-2.3347808299189978</v>
      </c>
      <c r="AE70" s="386">
        <v>-5.4794381254980209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79217.252999999997</v>
      </c>
      <c r="I72" s="407" t="s">
        <v>22</v>
      </c>
      <c r="J72" s="537" t="s">
        <v>207</v>
      </c>
      <c r="K72" s="535" t="s">
        <v>207</v>
      </c>
      <c r="L72" s="387">
        <v>-6.6848873431848119</v>
      </c>
      <c r="M72" s="536" t="s">
        <v>207</v>
      </c>
      <c r="O72" s="428" t="s">
        <v>22</v>
      </c>
      <c r="P72" s="180" t="s">
        <v>22</v>
      </c>
      <c r="Q72" s="459">
        <v>190234.98199999999</v>
      </c>
      <c r="R72" s="407" t="s">
        <v>22</v>
      </c>
      <c r="S72" s="537" t="s">
        <v>207</v>
      </c>
      <c r="T72" s="535" t="s">
        <v>207</v>
      </c>
      <c r="U72" s="387">
        <v>-4.7358999315972312</v>
      </c>
      <c r="V72" s="536" t="s">
        <v>207</v>
      </c>
      <c r="X72" s="428" t="s">
        <v>22</v>
      </c>
      <c r="Y72" s="180" t="s">
        <v>22</v>
      </c>
      <c r="Z72" s="459">
        <v>116097.845</v>
      </c>
      <c r="AA72" s="407" t="s">
        <v>22</v>
      </c>
      <c r="AB72" s="537" t="s">
        <v>207</v>
      </c>
      <c r="AC72" s="535" t="s">
        <v>207</v>
      </c>
      <c r="AD72" s="387">
        <v>3.4972706746076341</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209</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689" t="s">
        <v>86</v>
      </c>
      <c r="C5" s="706" t="s">
        <v>87</v>
      </c>
      <c r="D5" s="707"/>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690"/>
      <c r="C6" s="708"/>
      <c r="D6" s="709"/>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690"/>
      <c r="C7" s="708"/>
      <c r="D7" s="709"/>
      <c r="E7" s="702" t="s">
        <v>98</v>
      </c>
      <c r="F7" s="702"/>
      <c r="G7" s="702" t="s">
        <v>125</v>
      </c>
      <c r="H7" s="702"/>
      <c r="I7" s="702" t="s">
        <v>99</v>
      </c>
      <c r="J7" s="704"/>
      <c r="K7" s="692" t="s">
        <v>92</v>
      </c>
      <c r="L7" s="693"/>
      <c r="M7" s="468"/>
      <c r="N7" s="468"/>
      <c r="O7" s="468"/>
      <c r="P7" s="468"/>
      <c r="Q7" s="468"/>
      <c r="R7" s="471"/>
      <c r="S7" s="696" t="s">
        <v>87</v>
      </c>
      <c r="T7" s="697"/>
      <c r="U7" s="251"/>
      <c r="V7" s="252"/>
      <c r="W7" s="252"/>
      <c r="X7" s="252"/>
      <c r="Y7" s="251"/>
      <c r="Z7" s="59"/>
      <c r="AA7" s="696" t="s">
        <v>93</v>
      </c>
      <c r="AB7" s="697"/>
      <c r="AC7" s="468"/>
      <c r="AD7" s="468"/>
      <c r="AE7" s="468"/>
      <c r="AF7" s="468"/>
      <c r="AG7" s="468"/>
      <c r="AH7" s="468"/>
      <c r="AI7" s="722" t="s">
        <v>94</v>
      </c>
      <c r="AJ7" s="723"/>
      <c r="AK7" s="692" t="s">
        <v>92</v>
      </c>
      <c r="AL7" s="716"/>
      <c r="AM7" s="717" t="s">
        <v>87</v>
      </c>
      <c r="AN7" s="693"/>
      <c r="AO7" s="692" t="s">
        <v>94</v>
      </c>
      <c r="AP7" s="720"/>
      <c r="AQ7" s="60" t="s">
        <v>95</v>
      </c>
      <c r="AR7" s="61"/>
      <c r="AS7" s="60" t="s">
        <v>96</v>
      </c>
      <c r="AT7" s="61"/>
      <c r="AU7" s="60" t="s">
        <v>97</v>
      </c>
      <c r="AV7" s="61"/>
      <c r="AW7" s="687"/>
    </row>
    <row r="8" spans="1:49" s="53" customFormat="1" ht="36.75" customHeight="1" thickBot="1">
      <c r="A8" s="688"/>
      <c r="B8" s="691"/>
      <c r="C8" s="710"/>
      <c r="D8" s="711"/>
      <c r="E8" s="703"/>
      <c r="F8" s="703"/>
      <c r="G8" s="703"/>
      <c r="H8" s="703"/>
      <c r="I8" s="703"/>
      <c r="J8" s="705"/>
      <c r="K8" s="694"/>
      <c r="L8" s="695"/>
      <c r="M8" s="701" t="s">
        <v>139</v>
      </c>
      <c r="N8" s="701"/>
      <c r="O8" s="701" t="s">
        <v>125</v>
      </c>
      <c r="P8" s="701"/>
      <c r="Q8" s="701" t="s">
        <v>99</v>
      </c>
      <c r="R8" s="701"/>
      <c r="S8" s="698"/>
      <c r="T8" s="700"/>
      <c r="U8" s="712" t="s">
        <v>98</v>
      </c>
      <c r="V8" s="713"/>
      <c r="W8" s="714" t="s">
        <v>125</v>
      </c>
      <c r="X8" s="715"/>
      <c r="Y8" s="62" t="s">
        <v>99</v>
      </c>
      <c r="Z8" s="63"/>
      <c r="AA8" s="698"/>
      <c r="AB8" s="699"/>
      <c r="AC8" s="701" t="s">
        <v>139</v>
      </c>
      <c r="AD8" s="701"/>
      <c r="AE8" s="701" t="s">
        <v>125</v>
      </c>
      <c r="AF8" s="701"/>
      <c r="AG8" s="701" t="s">
        <v>99</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157409379</v>
      </c>
      <c r="C10" s="71">
        <v>418702</v>
      </c>
      <c r="D10" s="490">
        <v>26.599558594281731</v>
      </c>
      <c r="E10" s="229">
        <v>333946</v>
      </c>
      <c r="F10" s="490">
        <v>21.215127212972487</v>
      </c>
      <c r="G10" s="229">
        <v>14248</v>
      </c>
      <c r="H10" s="490">
        <v>0.90515572137540801</v>
      </c>
      <c r="I10" s="229">
        <v>70508</v>
      </c>
      <c r="J10" s="491">
        <v>4.4792756599338341</v>
      </c>
      <c r="K10" s="228">
        <v>285511</v>
      </c>
      <c r="L10" s="326">
        <v>18.258868549290618</v>
      </c>
      <c r="M10" s="352">
        <v>135315</v>
      </c>
      <c r="N10" s="326">
        <v>8.6536028305293318</v>
      </c>
      <c r="O10" s="352">
        <v>3881</v>
      </c>
      <c r="P10" s="326">
        <v>0.24819593234515272</v>
      </c>
      <c r="Q10" s="352">
        <v>146315</v>
      </c>
      <c r="R10" s="326">
        <v>9.357069786416135</v>
      </c>
      <c r="S10" s="73">
        <v>134338</v>
      </c>
      <c r="T10" s="326">
        <v>8.5911221745382953</v>
      </c>
      <c r="U10" s="74">
        <v>50965</v>
      </c>
      <c r="V10" s="326">
        <v>3.2592903097064436</v>
      </c>
      <c r="W10" s="352">
        <v>3907</v>
      </c>
      <c r="X10" s="326">
        <v>0.24985867242270332</v>
      </c>
      <c r="Y10" s="72">
        <v>79466</v>
      </c>
      <c r="Z10" s="326">
        <v>5.0819731924091487</v>
      </c>
      <c r="AA10" s="75">
        <v>1821</v>
      </c>
      <c r="AB10" s="326">
        <v>0.11645575696998792</v>
      </c>
      <c r="AC10" s="229">
        <v>893</v>
      </c>
      <c r="AD10" s="326">
        <v>5.7108726509719494E-2</v>
      </c>
      <c r="AE10" s="229">
        <v>2</v>
      </c>
      <c r="AF10" s="326">
        <v>1.2790308288850952E-4</v>
      </c>
      <c r="AG10" s="229">
        <v>926</v>
      </c>
      <c r="AH10" s="326">
        <v>5.9219127377379902E-2</v>
      </c>
      <c r="AI10" s="70">
        <v>421670</v>
      </c>
      <c r="AJ10" s="319">
        <v>26.966446480798904</v>
      </c>
      <c r="AK10" s="495">
        <v>990</v>
      </c>
      <c r="AL10" s="326">
        <v>6.3312026029812216E-2</v>
      </c>
      <c r="AM10" s="74">
        <v>1543</v>
      </c>
      <c r="AN10" s="326">
        <v>9.8677228448485088E-2</v>
      </c>
      <c r="AO10" s="70">
        <v>2533</v>
      </c>
      <c r="AP10" s="326">
        <v>0.16198925447829732</v>
      </c>
      <c r="AQ10" s="70">
        <v>363591</v>
      </c>
      <c r="AR10" s="491">
        <v>23.098433035556287</v>
      </c>
      <c r="AS10" s="74">
        <v>40522</v>
      </c>
      <c r="AT10" s="490">
        <v>2.5743065792794977</v>
      </c>
      <c r="AU10" s="70">
        <v>89066</v>
      </c>
      <c r="AV10" s="490">
        <v>5.6582397164529823</v>
      </c>
      <c r="AW10" s="466" t="s">
        <v>100</v>
      </c>
    </row>
    <row r="11" spans="1:49" s="82" customFormat="1" ht="36.75" customHeight="1">
      <c r="A11" s="77" t="s">
        <v>101</v>
      </c>
      <c r="B11" s="487">
        <v>5497751</v>
      </c>
      <c r="C11" s="79">
        <v>20259</v>
      </c>
      <c r="D11" s="327">
        <v>36.849613596541566</v>
      </c>
      <c r="E11" s="230">
        <v>16587</v>
      </c>
      <c r="F11" s="327">
        <v>30.170518817603782</v>
      </c>
      <c r="G11" s="230">
        <v>627</v>
      </c>
      <c r="H11" s="327">
        <v>1.1404663470571876</v>
      </c>
      <c r="I11" s="230">
        <v>3045</v>
      </c>
      <c r="J11" s="323">
        <v>5.5386284318805998</v>
      </c>
      <c r="K11" s="492">
        <v>8591</v>
      </c>
      <c r="L11" s="327">
        <v>15.708577335472263</v>
      </c>
      <c r="M11" s="353">
        <v>5424</v>
      </c>
      <c r="N11" s="327">
        <v>9.917742226469743</v>
      </c>
      <c r="O11" s="353">
        <v>145</v>
      </c>
      <c r="P11" s="327">
        <v>0.26513138326661373</v>
      </c>
      <c r="Q11" s="353">
        <v>3022</v>
      </c>
      <c r="R11" s="327">
        <v>5.5257037257359078</v>
      </c>
      <c r="S11" s="230">
        <v>7872</v>
      </c>
      <c r="T11" s="327">
        <v>14.393891372929538</v>
      </c>
      <c r="U11" s="81">
        <v>2515</v>
      </c>
      <c r="V11" s="327">
        <v>4.5986581304519554</v>
      </c>
      <c r="W11" s="353">
        <v>359</v>
      </c>
      <c r="X11" s="327">
        <v>0.65642873512216771</v>
      </c>
      <c r="Y11" s="353">
        <v>4998</v>
      </c>
      <c r="Z11" s="327">
        <v>9.1388045073554167</v>
      </c>
      <c r="AA11" s="81">
        <v>64</v>
      </c>
      <c r="AB11" s="327">
        <v>0.11702350709698811</v>
      </c>
      <c r="AC11" s="230">
        <v>47</v>
      </c>
      <c r="AD11" s="327">
        <v>8.5939138024350645E-2</v>
      </c>
      <c r="AE11" s="230">
        <v>0</v>
      </c>
      <c r="AF11" s="327">
        <v>0</v>
      </c>
      <c r="AG11" s="230">
        <v>17</v>
      </c>
      <c r="AH11" s="327">
        <v>3.108436907263747E-2</v>
      </c>
      <c r="AI11" s="78">
        <v>16527</v>
      </c>
      <c r="AJ11" s="320">
        <v>30.219492215498789</v>
      </c>
      <c r="AK11" s="492">
        <v>35</v>
      </c>
      <c r="AL11" s="327">
        <v>6.3997230443665371E-2</v>
      </c>
      <c r="AM11" s="80">
        <v>68</v>
      </c>
      <c r="AN11" s="327">
        <v>0.12433747629054988</v>
      </c>
      <c r="AO11" s="79">
        <v>103</v>
      </c>
      <c r="AP11" s="327">
        <v>0.18833470673421526</v>
      </c>
      <c r="AQ11" s="78">
        <v>16230</v>
      </c>
      <c r="AR11" s="323">
        <v>29.521162380762608</v>
      </c>
      <c r="AS11" s="80">
        <v>1171</v>
      </c>
      <c r="AT11" s="327">
        <v>2.129961869862786</v>
      </c>
      <c r="AU11" s="79">
        <v>3508</v>
      </c>
      <c r="AV11" s="327">
        <v>6.3807909816213941</v>
      </c>
      <c r="AW11" s="77" t="s">
        <v>101</v>
      </c>
    </row>
    <row r="12" spans="1:49" s="82" customFormat="1" ht="36.75" customHeight="1">
      <c r="A12" s="83" t="s">
        <v>37</v>
      </c>
      <c r="B12" s="488">
        <v>1191806</v>
      </c>
      <c r="C12" s="85">
        <v>3266</v>
      </c>
      <c r="D12" s="328">
        <v>27.403788871678781</v>
      </c>
      <c r="E12" s="231">
        <v>2873</v>
      </c>
      <c r="F12" s="328">
        <v>24.106272329556994</v>
      </c>
      <c r="G12" s="231">
        <v>37</v>
      </c>
      <c r="H12" s="328">
        <v>0.31045321134479942</v>
      </c>
      <c r="I12" s="231">
        <v>356</v>
      </c>
      <c r="J12" s="324">
        <v>2.9870633307769885</v>
      </c>
      <c r="K12" s="493">
        <v>4672</v>
      </c>
      <c r="L12" s="328">
        <v>38.831174983813419</v>
      </c>
      <c r="M12" s="354">
        <v>2036</v>
      </c>
      <c r="N12" s="328">
        <v>16.922147317432387</v>
      </c>
      <c r="O12" s="354">
        <v>82</v>
      </c>
      <c r="P12" s="328">
        <v>0.68154031435631424</v>
      </c>
      <c r="Q12" s="354">
        <v>2554</v>
      </c>
      <c r="R12" s="328">
        <v>21.227487352024717</v>
      </c>
      <c r="S12" s="231">
        <v>2200</v>
      </c>
      <c r="T12" s="328">
        <v>18.285227946145017</v>
      </c>
      <c r="U12" s="87">
        <v>886</v>
      </c>
      <c r="V12" s="328">
        <v>7.3639599819474935</v>
      </c>
      <c r="W12" s="354">
        <v>24</v>
      </c>
      <c r="X12" s="328">
        <v>0.19947521395794565</v>
      </c>
      <c r="Y12" s="354">
        <v>1290</v>
      </c>
      <c r="Z12" s="328">
        <v>10.721792750239578</v>
      </c>
      <c r="AA12" s="87">
        <v>4</v>
      </c>
      <c r="AB12" s="328">
        <v>3.3245868992990937E-2</v>
      </c>
      <c r="AC12" s="231">
        <v>3</v>
      </c>
      <c r="AD12" s="328">
        <v>2.4934401744743206E-2</v>
      </c>
      <c r="AE12" s="231">
        <v>0</v>
      </c>
      <c r="AF12" s="328">
        <v>0</v>
      </c>
      <c r="AG12" s="231">
        <v>1</v>
      </c>
      <c r="AH12" s="328">
        <v>8.3114672482477343E-3</v>
      </c>
      <c r="AI12" s="84">
        <v>6876</v>
      </c>
      <c r="AJ12" s="321">
        <v>57.149648798951425</v>
      </c>
      <c r="AK12" s="493">
        <v>13</v>
      </c>
      <c r="AL12" s="328">
        <v>0.10804907422722054</v>
      </c>
      <c r="AM12" s="86">
        <v>38</v>
      </c>
      <c r="AN12" s="328">
        <v>0.31583575543341391</v>
      </c>
      <c r="AO12" s="85">
        <v>51</v>
      </c>
      <c r="AP12" s="328">
        <v>0.42388482966063451</v>
      </c>
      <c r="AQ12" s="84">
        <v>1768</v>
      </c>
      <c r="AR12" s="324">
        <v>14.834629125881225</v>
      </c>
      <c r="AS12" s="86">
        <v>375</v>
      </c>
      <c r="AT12" s="328">
        <v>3.1464852501162102</v>
      </c>
      <c r="AU12" s="85">
        <v>741</v>
      </c>
      <c r="AV12" s="328">
        <v>6.217454854229632</v>
      </c>
      <c r="AW12" s="83" t="s">
        <v>102</v>
      </c>
    </row>
    <row r="13" spans="1:49" s="82" customFormat="1" ht="36.75" customHeight="1">
      <c r="A13" s="83" t="s">
        <v>38</v>
      </c>
      <c r="B13" s="488">
        <v>1113829</v>
      </c>
      <c r="C13" s="85">
        <v>2899</v>
      </c>
      <c r="D13" s="328">
        <v>26.027334536989073</v>
      </c>
      <c r="E13" s="231">
        <v>2479</v>
      </c>
      <c r="F13" s="328">
        <v>22.256558232906489</v>
      </c>
      <c r="G13" s="231">
        <v>98</v>
      </c>
      <c r="H13" s="328">
        <v>0.87984780428593623</v>
      </c>
      <c r="I13" s="231">
        <v>322</v>
      </c>
      <c r="J13" s="324">
        <v>2.8909284997966473</v>
      </c>
      <c r="K13" s="493">
        <v>2270</v>
      </c>
      <c r="L13" s="328">
        <v>20.447816182239585</v>
      </c>
      <c r="M13" s="354">
        <v>1191</v>
      </c>
      <c r="N13" s="328">
        <v>10.728347609271957</v>
      </c>
      <c r="O13" s="354">
        <v>19</v>
      </c>
      <c r="P13" s="328">
        <v>0.17114912223019915</v>
      </c>
      <c r="Q13" s="354">
        <v>1060</v>
      </c>
      <c r="R13" s="328">
        <v>9.5483194507374272</v>
      </c>
      <c r="S13" s="231">
        <v>1508</v>
      </c>
      <c r="T13" s="328">
        <v>13.583835595954756</v>
      </c>
      <c r="U13" s="87">
        <v>465</v>
      </c>
      <c r="V13" s="328">
        <v>4.1886495703706634</v>
      </c>
      <c r="W13" s="354">
        <v>31</v>
      </c>
      <c r="X13" s="328">
        <v>0.27924330469137759</v>
      </c>
      <c r="Y13" s="354">
        <v>1012</v>
      </c>
      <c r="Z13" s="328">
        <v>9.1159427208927148</v>
      </c>
      <c r="AA13" s="87">
        <v>4</v>
      </c>
      <c r="AB13" s="328">
        <v>3.6031394153726144E-2</v>
      </c>
      <c r="AC13" s="231">
        <v>2</v>
      </c>
      <c r="AD13" s="328">
        <v>1.8015697076863072E-2</v>
      </c>
      <c r="AE13" s="231">
        <v>0</v>
      </c>
      <c r="AF13" s="328">
        <v>0</v>
      </c>
      <c r="AG13" s="231">
        <v>2</v>
      </c>
      <c r="AH13" s="328">
        <v>1.8015697076863072E-2</v>
      </c>
      <c r="AI13" s="84">
        <v>3782</v>
      </c>
      <c r="AJ13" s="321">
        <v>34.067683172348069</v>
      </c>
      <c r="AK13" s="493">
        <v>12</v>
      </c>
      <c r="AL13" s="328">
        <v>0.10809418246117843</v>
      </c>
      <c r="AM13" s="86">
        <v>12</v>
      </c>
      <c r="AN13" s="328">
        <v>0.10809418246117843</v>
      </c>
      <c r="AO13" s="85">
        <v>24</v>
      </c>
      <c r="AP13" s="328">
        <v>0.21618836492235685</v>
      </c>
      <c r="AQ13" s="84">
        <v>2072</v>
      </c>
      <c r="AR13" s="324">
        <v>18.60249643347408</v>
      </c>
      <c r="AS13" s="86">
        <v>209</v>
      </c>
      <c r="AT13" s="328">
        <v>1.8764101132220476</v>
      </c>
      <c r="AU13" s="85">
        <v>367</v>
      </c>
      <c r="AV13" s="328">
        <v>3.2949402466626387</v>
      </c>
      <c r="AW13" s="83" t="s">
        <v>38</v>
      </c>
    </row>
    <row r="14" spans="1:49" s="82" customFormat="1" ht="36.75" customHeight="1">
      <c r="A14" s="83" t="s">
        <v>39</v>
      </c>
      <c r="B14" s="488">
        <v>2510736</v>
      </c>
      <c r="C14" s="85">
        <v>3623</v>
      </c>
      <c r="D14" s="328">
        <v>14.430031671987814</v>
      </c>
      <c r="E14" s="231">
        <v>3004</v>
      </c>
      <c r="F14" s="328">
        <v>11.964619139567043</v>
      </c>
      <c r="G14" s="231">
        <v>30</v>
      </c>
      <c r="H14" s="328">
        <v>0.11948687556158832</v>
      </c>
      <c r="I14" s="231">
        <v>589</v>
      </c>
      <c r="J14" s="324">
        <v>2.3459256568591842</v>
      </c>
      <c r="K14" s="493">
        <v>5545</v>
      </c>
      <c r="L14" s="328">
        <v>22.202874881894989</v>
      </c>
      <c r="M14" s="354">
        <v>3165</v>
      </c>
      <c r="N14" s="328">
        <v>12.67305662780841</v>
      </c>
      <c r="O14" s="354">
        <v>92</v>
      </c>
      <c r="P14" s="328">
        <v>0.36837952914956523</v>
      </c>
      <c r="Q14" s="354">
        <v>2288</v>
      </c>
      <c r="R14" s="328">
        <v>9.1614387249370139</v>
      </c>
      <c r="S14" s="231">
        <v>1721</v>
      </c>
      <c r="T14" s="328">
        <v>6.8910996702869749</v>
      </c>
      <c r="U14" s="87">
        <v>853</v>
      </c>
      <c r="V14" s="328">
        <v>3.4155188952671645</v>
      </c>
      <c r="W14" s="354">
        <v>16</v>
      </c>
      <c r="X14" s="328">
        <v>6.4066005069489604E-2</v>
      </c>
      <c r="Y14" s="354">
        <v>852</v>
      </c>
      <c r="Z14" s="328">
        <v>3.4115147699503212</v>
      </c>
      <c r="AA14" s="87">
        <v>638</v>
      </c>
      <c r="AB14" s="328">
        <v>2.5546319521458978</v>
      </c>
      <c r="AC14" s="231">
        <v>29</v>
      </c>
      <c r="AD14" s="328">
        <v>0.11611963418844991</v>
      </c>
      <c r="AE14" s="231">
        <v>0</v>
      </c>
      <c r="AF14" s="328">
        <v>0</v>
      </c>
      <c r="AG14" s="231">
        <v>609</v>
      </c>
      <c r="AH14" s="328">
        <v>2.4385123179574482</v>
      </c>
      <c r="AI14" s="84">
        <v>7904</v>
      </c>
      <c r="AJ14" s="321">
        <v>31.648606504327866</v>
      </c>
      <c r="AK14" s="493">
        <v>11</v>
      </c>
      <c r="AL14" s="328">
        <v>4.4045378485274102E-2</v>
      </c>
      <c r="AM14" s="86">
        <v>10</v>
      </c>
      <c r="AN14" s="328">
        <v>4.0041253168431004E-2</v>
      </c>
      <c r="AO14" s="85">
        <v>21</v>
      </c>
      <c r="AP14" s="328">
        <v>8.4086631653705099E-2</v>
      </c>
      <c r="AQ14" s="84">
        <v>5489</v>
      </c>
      <c r="AR14" s="324">
        <v>21.862115331918609</v>
      </c>
      <c r="AS14" s="86">
        <v>859</v>
      </c>
      <c r="AT14" s="328">
        <v>3.4213075369134791</v>
      </c>
      <c r="AU14" s="85">
        <v>2309</v>
      </c>
      <c r="AV14" s="328">
        <v>9.1965065223902478</v>
      </c>
      <c r="AW14" s="83" t="s">
        <v>39</v>
      </c>
    </row>
    <row r="15" spans="1:49" s="82" customFormat="1" ht="36.75" customHeight="1">
      <c r="A15" s="83" t="s">
        <v>40</v>
      </c>
      <c r="B15" s="488">
        <v>1019537</v>
      </c>
      <c r="C15" s="85">
        <v>2942</v>
      </c>
      <c r="D15" s="328">
        <v>28.856235722685888</v>
      </c>
      <c r="E15" s="231">
        <v>2300</v>
      </c>
      <c r="F15" s="328">
        <v>22.559259742412486</v>
      </c>
      <c r="G15" s="231">
        <v>63</v>
      </c>
      <c r="H15" s="328">
        <v>0.61792754946608108</v>
      </c>
      <c r="I15" s="231">
        <v>579</v>
      </c>
      <c r="J15" s="324">
        <v>5.6790484308073177</v>
      </c>
      <c r="K15" s="493">
        <v>3183</v>
      </c>
      <c r="L15" s="328">
        <v>30.86088588743873</v>
      </c>
      <c r="M15" s="354">
        <v>1198</v>
      </c>
      <c r="N15" s="328">
        <v>11.615250170641408</v>
      </c>
      <c r="O15" s="354">
        <v>20</v>
      </c>
      <c r="P15" s="328">
        <v>0.19391068732289493</v>
      </c>
      <c r="Q15" s="354">
        <v>1965</v>
      </c>
      <c r="R15" s="328">
        <v>19.051725029474426</v>
      </c>
      <c r="S15" s="231">
        <v>1916</v>
      </c>
      <c r="T15" s="328">
        <v>18.576643845533333</v>
      </c>
      <c r="U15" s="87">
        <v>270</v>
      </c>
      <c r="V15" s="328">
        <v>2.6177942788590816</v>
      </c>
      <c r="W15" s="354">
        <v>4</v>
      </c>
      <c r="X15" s="328">
        <v>3.8782137464578988E-2</v>
      </c>
      <c r="Y15" s="354">
        <v>1642</v>
      </c>
      <c r="Z15" s="328">
        <v>15.920067429209674</v>
      </c>
      <c r="AA15" s="87">
        <v>76</v>
      </c>
      <c r="AB15" s="328">
        <v>0.73686061182700069</v>
      </c>
      <c r="AC15" s="231">
        <v>76</v>
      </c>
      <c r="AD15" s="328">
        <v>0.73686061182700069</v>
      </c>
      <c r="AE15" s="231">
        <v>0</v>
      </c>
      <c r="AF15" s="328">
        <v>0</v>
      </c>
      <c r="AG15" s="231">
        <v>0</v>
      </c>
      <c r="AH15" s="328">
        <v>0</v>
      </c>
      <c r="AI15" s="84">
        <v>5175</v>
      </c>
      <c r="AJ15" s="321">
        <v>50.174390344799065</v>
      </c>
      <c r="AK15" s="493">
        <v>2</v>
      </c>
      <c r="AL15" s="328">
        <v>1.9391068732289494E-2</v>
      </c>
      <c r="AM15" s="86">
        <v>23</v>
      </c>
      <c r="AN15" s="328">
        <v>0.22299729042132918</v>
      </c>
      <c r="AO15" s="85">
        <v>25</v>
      </c>
      <c r="AP15" s="328">
        <v>0.24238835915361867</v>
      </c>
      <c r="AQ15" s="84">
        <v>1739</v>
      </c>
      <c r="AR15" s="324">
        <v>17.056762040024051</v>
      </c>
      <c r="AS15" s="86">
        <v>335</v>
      </c>
      <c r="AT15" s="328">
        <v>3.2858052233513839</v>
      </c>
      <c r="AU15" s="85">
        <v>833</v>
      </c>
      <c r="AV15" s="328">
        <v>8.1703753762737392</v>
      </c>
      <c r="AW15" s="83" t="s">
        <v>40</v>
      </c>
    </row>
    <row r="16" spans="1:49" s="82" customFormat="1" ht="36.75" customHeight="1">
      <c r="A16" s="83" t="s">
        <v>41</v>
      </c>
      <c r="B16" s="488">
        <v>1138244</v>
      </c>
      <c r="C16" s="85">
        <v>3781</v>
      </c>
      <c r="D16" s="328">
        <v>33.217833786077499</v>
      </c>
      <c r="E16" s="231">
        <v>2955</v>
      </c>
      <c r="F16" s="328">
        <v>25.961041745003708</v>
      </c>
      <c r="G16" s="231">
        <v>132</v>
      </c>
      <c r="H16" s="328">
        <v>1.1596810525686936</v>
      </c>
      <c r="I16" s="231">
        <v>694</v>
      </c>
      <c r="J16" s="324">
        <v>6.0971109885051007</v>
      </c>
      <c r="K16" s="493">
        <v>1216</v>
      </c>
      <c r="L16" s="328">
        <v>10.686392747782676</v>
      </c>
      <c r="M16" s="354">
        <v>635</v>
      </c>
      <c r="N16" s="328">
        <v>5.5804764760213805</v>
      </c>
      <c r="O16" s="354">
        <v>14</v>
      </c>
      <c r="P16" s="328">
        <v>0.12303412703039265</v>
      </c>
      <c r="Q16" s="354">
        <v>567</v>
      </c>
      <c r="R16" s="328">
        <v>4.982882144730902</v>
      </c>
      <c r="S16" s="231">
        <v>1214</v>
      </c>
      <c r="T16" s="328">
        <v>10.668816443921191</v>
      </c>
      <c r="U16" s="87">
        <v>497</v>
      </c>
      <c r="V16" s="328">
        <v>4.3677115095789389</v>
      </c>
      <c r="W16" s="354">
        <v>6</v>
      </c>
      <c r="X16" s="328">
        <v>5.2728911584453989E-2</v>
      </c>
      <c r="Y16" s="354">
        <v>711</v>
      </c>
      <c r="Z16" s="328">
        <v>6.2483760227577978</v>
      </c>
      <c r="AA16" s="87">
        <v>2</v>
      </c>
      <c r="AB16" s="328">
        <v>1.7576303861484663E-2</v>
      </c>
      <c r="AC16" s="231">
        <v>2</v>
      </c>
      <c r="AD16" s="328">
        <v>1.7576303861484663E-2</v>
      </c>
      <c r="AE16" s="231">
        <v>0</v>
      </c>
      <c r="AF16" s="328">
        <v>0</v>
      </c>
      <c r="AG16" s="231">
        <v>0</v>
      </c>
      <c r="AH16" s="328">
        <v>0</v>
      </c>
      <c r="AI16" s="84">
        <v>2432</v>
      </c>
      <c r="AJ16" s="321">
        <v>21.372785495565353</v>
      </c>
      <c r="AK16" s="493">
        <v>9</v>
      </c>
      <c r="AL16" s="328">
        <v>7.909336737668099E-2</v>
      </c>
      <c r="AM16" s="86">
        <v>6</v>
      </c>
      <c r="AN16" s="328">
        <v>5.2728911584453989E-2</v>
      </c>
      <c r="AO16" s="85">
        <v>15</v>
      </c>
      <c r="AP16" s="328">
        <v>0.13182227896113499</v>
      </c>
      <c r="AQ16" s="84">
        <v>2495</v>
      </c>
      <c r="AR16" s="324">
        <v>21.919728986052203</v>
      </c>
      <c r="AS16" s="86">
        <v>206</v>
      </c>
      <c r="AT16" s="328">
        <v>1.8098052790087189</v>
      </c>
      <c r="AU16" s="85">
        <v>689</v>
      </c>
      <c r="AV16" s="328">
        <v>6.0531836759078015</v>
      </c>
      <c r="AW16" s="83" t="s">
        <v>41</v>
      </c>
    </row>
    <row r="17" spans="1:49" s="82" customFormat="1" ht="36.75" customHeight="1">
      <c r="A17" s="83" t="s">
        <v>42</v>
      </c>
      <c r="B17" s="488">
        <v>1933248</v>
      </c>
      <c r="C17" s="85">
        <v>6035</v>
      </c>
      <c r="D17" s="328">
        <v>31.216895090541929</v>
      </c>
      <c r="E17" s="231">
        <v>5242</v>
      </c>
      <c r="F17" s="328">
        <v>27.114989903002616</v>
      </c>
      <c r="G17" s="231">
        <v>39</v>
      </c>
      <c r="H17" s="328">
        <v>0.20173304201013009</v>
      </c>
      <c r="I17" s="231">
        <v>754</v>
      </c>
      <c r="J17" s="324">
        <v>3.9001721455291816</v>
      </c>
      <c r="K17" s="493">
        <v>1762</v>
      </c>
      <c r="L17" s="328">
        <v>9.1647300409656172</v>
      </c>
      <c r="M17" s="354">
        <v>1208</v>
      </c>
      <c r="N17" s="328">
        <v>6.283197440117176</v>
      </c>
      <c r="O17" s="354">
        <v>15</v>
      </c>
      <c r="P17" s="328">
        <v>7.8019835763044401E-2</v>
      </c>
      <c r="Q17" s="354">
        <v>539</v>
      </c>
      <c r="R17" s="328">
        <v>2.8035127650853955</v>
      </c>
      <c r="S17" s="231">
        <v>734</v>
      </c>
      <c r="T17" s="328">
        <v>3.817770630004973</v>
      </c>
      <c r="U17" s="87">
        <v>264</v>
      </c>
      <c r="V17" s="328">
        <v>1.3731491094295813</v>
      </c>
      <c r="W17" s="354">
        <v>19</v>
      </c>
      <c r="X17" s="328">
        <v>9.8825125299856251E-2</v>
      </c>
      <c r="Y17" s="354">
        <v>451</v>
      </c>
      <c r="Z17" s="328">
        <v>2.345796395275535</v>
      </c>
      <c r="AA17" s="87">
        <v>3</v>
      </c>
      <c r="AB17" s="328">
        <v>1.560396715260888E-2</v>
      </c>
      <c r="AC17" s="231">
        <v>2</v>
      </c>
      <c r="AD17" s="328">
        <v>1.040264476840592E-2</v>
      </c>
      <c r="AE17" s="231">
        <v>0</v>
      </c>
      <c r="AF17" s="328">
        <v>0</v>
      </c>
      <c r="AG17" s="231">
        <v>1</v>
      </c>
      <c r="AH17" s="328">
        <v>5.2013223842029598E-3</v>
      </c>
      <c r="AI17" s="84">
        <v>2499</v>
      </c>
      <c r="AJ17" s="321">
        <v>12.998104638123197</v>
      </c>
      <c r="AK17" s="493">
        <v>21</v>
      </c>
      <c r="AL17" s="328">
        <v>0.10922777006826216</v>
      </c>
      <c r="AM17" s="86">
        <v>14</v>
      </c>
      <c r="AN17" s="328">
        <v>7.2818513378841446E-2</v>
      </c>
      <c r="AO17" s="85">
        <v>35</v>
      </c>
      <c r="AP17" s="328">
        <v>0.18204628344710364</v>
      </c>
      <c r="AQ17" s="84">
        <v>3990</v>
      </c>
      <c r="AR17" s="324">
        <v>20.638841990267153</v>
      </c>
      <c r="AS17" s="86">
        <v>722</v>
      </c>
      <c r="AT17" s="328">
        <v>3.7346475982388188</v>
      </c>
      <c r="AU17" s="85">
        <v>807</v>
      </c>
      <c r="AV17" s="328">
        <v>4.1743221769788459</v>
      </c>
      <c r="AW17" s="83" t="s">
        <v>42</v>
      </c>
    </row>
    <row r="18" spans="1:49" s="82" customFormat="1" ht="36.75" customHeight="1">
      <c r="A18" s="83" t="s">
        <v>43</v>
      </c>
      <c r="B18" s="488">
        <v>3463415</v>
      </c>
      <c r="C18" s="85">
        <v>8334</v>
      </c>
      <c r="D18" s="328">
        <v>24.062955204617406</v>
      </c>
      <c r="E18" s="231">
        <v>6409</v>
      </c>
      <c r="F18" s="328">
        <v>18.50485720019114</v>
      </c>
      <c r="G18" s="231">
        <v>453</v>
      </c>
      <c r="H18" s="328">
        <v>1.3079576083143372</v>
      </c>
      <c r="I18" s="231">
        <v>1472</v>
      </c>
      <c r="J18" s="324">
        <v>4.25014039611193</v>
      </c>
      <c r="K18" s="493">
        <v>5650</v>
      </c>
      <c r="L18" s="328">
        <v>16.289880293886746</v>
      </c>
      <c r="M18" s="354">
        <v>3087</v>
      </c>
      <c r="N18" s="328">
        <v>8.9003292862351113</v>
      </c>
      <c r="O18" s="354">
        <v>52</v>
      </c>
      <c r="P18" s="328">
        <v>0.14992456199683374</v>
      </c>
      <c r="Q18" s="354">
        <v>2511</v>
      </c>
      <c r="R18" s="328">
        <v>7.2396264456547987</v>
      </c>
      <c r="S18" s="231">
        <v>3312</v>
      </c>
      <c r="T18" s="328">
        <v>9.5490413333367954</v>
      </c>
      <c r="U18" s="87">
        <v>854</v>
      </c>
      <c r="V18" s="328">
        <v>2.462222614332616</v>
      </c>
      <c r="W18" s="354">
        <v>19</v>
      </c>
      <c r="X18" s="328">
        <v>5.4780128421920024E-2</v>
      </c>
      <c r="Y18" s="354">
        <v>2439</v>
      </c>
      <c r="Z18" s="328">
        <v>7.0320385905822604</v>
      </c>
      <c r="AA18" s="87">
        <v>43</v>
      </c>
      <c r="AB18" s="328">
        <v>0.12397608011276638</v>
      </c>
      <c r="AC18" s="231">
        <v>15</v>
      </c>
      <c r="AD18" s="328">
        <v>4.3247469806778967E-2</v>
      </c>
      <c r="AE18" s="231">
        <v>0</v>
      </c>
      <c r="AF18" s="328">
        <v>0</v>
      </c>
      <c r="AG18" s="231">
        <v>28</v>
      </c>
      <c r="AH18" s="328">
        <v>8.0728610305987408E-2</v>
      </c>
      <c r="AI18" s="84">
        <v>9005</v>
      </c>
      <c r="AJ18" s="321">
        <v>25.962897707336303</v>
      </c>
      <c r="AK18" s="493">
        <v>10</v>
      </c>
      <c r="AL18" s="328">
        <v>2.8831646537852647E-2</v>
      </c>
      <c r="AM18" s="86">
        <v>16</v>
      </c>
      <c r="AN18" s="328">
        <v>4.6130634460564229E-2</v>
      </c>
      <c r="AO18" s="85">
        <v>26</v>
      </c>
      <c r="AP18" s="328">
        <v>7.4962280998416869E-2</v>
      </c>
      <c r="AQ18" s="84">
        <v>7977</v>
      </c>
      <c r="AR18" s="324">
        <v>23.032180665614717</v>
      </c>
      <c r="AS18" s="86">
        <v>801</v>
      </c>
      <c r="AT18" s="328">
        <v>2.3127462345690599</v>
      </c>
      <c r="AU18" s="85">
        <v>1139</v>
      </c>
      <c r="AV18" s="328">
        <v>3.2886616244371525</v>
      </c>
      <c r="AW18" s="83" t="s">
        <v>43</v>
      </c>
    </row>
    <row r="19" spans="1:49" s="82" customFormat="1" ht="36.75" customHeight="1">
      <c r="A19" s="83" t="s">
        <v>44</v>
      </c>
      <c r="B19" s="488">
        <v>2476398</v>
      </c>
      <c r="C19" s="85">
        <v>4715</v>
      </c>
      <c r="D19" s="328">
        <v>19.039750476296621</v>
      </c>
      <c r="E19" s="231">
        <v>3918</v>
      </c>
      <c r="F19" s="328">
        <v>15.8213663554889</v>
      </c>
      <c r="G19" s="231">
        <v>58</v>
      </c>
      <c r="H19" s="328">
        <v>0.23421114053556819</v>
      </c>
      <c r="I19" s="231">
        <v>739</v>
      </c>
      <c r="J19" s="324">
        <v>2.9841729802721537</v>
      </c>
      <c r="K19" s="493">
        <v>2186</v>
      </c>
      <c r="L19" s="328">
        <v>8.843235248666435</v>
      </c>
      <c r="M19" s="354">
        <v>1070</v>
      </c>
      <c r="N19" s="328">
        <v>4.3285735206189777</v>
      </c>
      <c r="O19" s="354">
        <v>12</v>
      </c>
      <c r="P19" s="328">
        <v>4.854474976395115E-2</v>
      </c>
      <c r="Q19" s="354">
        <v>1104</v>
      </c>
      <c r="R19" s="328">
        <v>4.4661169782835062</v>
      </c>
      <c r="S19" s="231">
        <v>2264</v>
      </c>
      <c r="T19" s="328">
        <v>9.1587761221321173</v>
      </c>
      <c r="U19" s="87">
        <v>920</v>
      </c>
      <c r="V19" s="328">
        <v>3.7217641485695885</v>
      </c>
      <c r="W19" s="354">
        <v>14</v>
      </c>
      <c r="X19" s="328">
        <v>5.6635541391276342E-2</v>
      </c>
      <c r="Y19" s="354">
        <v>1330</v>
      </c>
      <c r="Z19" s="328">
        <v>5.3803764321712526</v>
      </c>
      <c r="AA19" s="87">
        <v>43</v>
      </c>
      <c r="AB19" s="328">
        <v>0.17395201998749163</v>
      </c>
      <c r="AC19" s="231">
        <v>35</v>
      </c>
      <c r="AD19" s="328">
        <v>0.14158885347819086</v>
      </c>
      <c r="AE19" s="231">
        <v>0</v>
      </c>
      <c r="AF19" s="328">
        <v>0</v>
      </c>
      <c r="AG19" s="231">
        <v>8</v>
      </c>
      <c r="AH19" s="328">
        <v>3.2363166509300767E-2</v>
      </c>
      <c r="AI19" s="84">
        <v>4493</v>
      </c>
      <c r="AJ19" s="321">
        <v>18.175963390786045</v>
      </c>
      <c r="AK19" s="493">
        <v>16</v>
      </c>
      <c r="AL19" s="328">
        <v>6.4726333018601534E-2</v>
      </c>
      <c r="AM19" s="86">
        <v>27</v>
      </c>
      <c r="AN19" s="328">
        <v>0.10922568696889011</v>
      </c>
      <c r="AO19" s="85">
        <v>43</v>
      </c>
      <c r="AP19" s="328">
        <v>0.17395201998749163</v>
      </c>
      <c r="AQ19" s="84">
        <v>4838</v>
      </c>
      <c r="AR19" s="324">
        <v>19.536439619156532</v>
      </c>
      <c r="AS19" s="86">
        <v>324</v>
      </c>
      <c r="AT19" s="328">
        <v>1.3083518885090359</v>
      </c>
      <c r="AU19" s="85">
        <v>4339</v>
      </c>
      <c r="AV19" s="328">
        <v>17.521416185928111</v>
      </c>
      <c r="AW19" s="83" t="s">
        <v>44</v>
      </c>
    </row>
    <row r="20" spans="1:49" s="82" customFormat="1" ht="36.75" customHeight="1">
      <c r="A20" s="83" t="s">
        <v>45</v>
      </c>
      <c r="B20" s="488">
        <v>2025216</v>
      </c>
      <c r="C20" s="85">
        <v>3689</v>
      </c>
      <c r="D20" s="328">
        <v>18.215340980912654</v>
      </c>
      <c r="E20" s="231">
        <v>3097</v>
      </c>
      <c r="F20" s="328">
        <v>15.292195992921249</v>
      </c>
      <c r="G20" s="231">
        <v>125</v>
      </c>
      <c r="H20" s="328">
        <v>0.61721811401845539</v>
      </c>
      <c r="I20" s="231">
        <v>467</v>
      </c>
      <c r="J20" s="324">
        <v>2.305926873972949</v>
      </c>
      <c r="K20" s="493">
        <v>2306</v>
      </c>
      <c r="L20" s="328">
        <v>11.388773514039157</v>
      </c>
      <c r="M20" s="354">
        <v>1376</v>
      </c>
      <c r="N20" s="328">
        <v>6.7957295556452211</v>
      </c>
      <c r="O20" s="354">
        <v>22</v>
      </c>
      <c r="P20" s="328">
        <v>0.10865265277921138</v>
      </c>
      <c r="Q20" s="354">
        <v>908</v>
      </c>
      <c r="R20" s="328">
        <v>4.4843913056147242</v>
      </c>
      <c r="S20" s="231">
        <v>1323</v>
      </c>
      <c r="T20" s="328">
        <v>6.5339754375862116</v>
      </c>
      <c r="U20" s="87">
        <v>520</v>
      </c>
      <c r="V20" s="328">
        <v>2.5681536111449961</v>
      </c>
      <c r="W20" s="354">
        <v>36</v>
      </c>
      <c r="X20" s="328">
        <v>0.17779525000234586</v>
      </c>
      <c r="Y20" s="354">
        <v>767</v>
      </c>
      <c r="Z20" s="328">
        <v>3.7880265764388694</v>
      </c>
      <c r="AA20" s="87">
        <v>19</v>
      </c>
      <c r="AB20" s="328">
        <v>9.3836381945682557E-2</v>
      </c>
      <c r="AC20" s="231">
        <v>10</v>
      </c>
      <c r="AD20" s="328">
        <v>4.9387569445096077E-2</v>
      </c>
      <c r="AE20" s="231">
        <v>0</v>
      </c>
      <c r="AF20" s="328">
        <v>0</v>
      </c>
      <c r="AG20" s="231">
        <v>9</v>
      </c>
      <c r="AH20" s="328">
        <v>4.4448812500586465E-2</v>
      </c>
      <c r="AI20" s="84">
        <v>3648</v>
      </c>
      <c r="AJ20" s="321">
        <v>18.016585333571051</v>
      </c>
      <c r="AK20" s="493">
        <v>12</v>
      </c>
      <c r="AL20" s="328">
        <v>5.9265083334115294E-2</v>
      </c>
      <c r="AM20" s="86">
        <v>10</v>
      </c>
      <c r="AN20" s="328">
        <v>4.9387569445096077E-2</v>
      </c>
      <c r="AO20" s="85">
        <v>22</v>
      </c>
      <c r="AP20" s="328">
        <v>0.10865265277921138</v>
      </c>
      <c r="AQ20" s="84">
        <v>5124</v>
      </c>
      <c r="AR20" s="324">
        <v>25.301004929844517</v>
      </c>
      <c r="AS20" s="86">
        <v>431</v>
      </c>
      <c r="AT20" s="328">
        <v>2.1281680571356341</v>
      </c>
      <c r="AU20" s="85">
        <v>3710</v>
      </c>
      <c r="AV20" s="328">
        <v>18.319033624067753</v>
      </c>
      <c r="AW20" s="83" t="s">
        <v>45</v>
      </c>
    </row>
    <row r="21" spans="1:49" s="82" customFormat="1" ht="36.75" customHeight="1">
      <c r="A21" s="83" t="s">
        <v>46</v>
      </c>
      <c r="B21" s="488">
        <v>9403466</v>
      </c>
      <c r="C21" s="85">
        <v>30762</v>
      </c>
      <c r="D21" s="328">
        <v>32.713469692983416</v>
      </c>
      <c r="E21" s="231">
        <v>23873</v>
      </c>
      <c r="F21" s="328">
        <v>25.387447564546942</v>
      </c>
      <c r="G21" s="231">
        <v>1476</v>
      </c>
      <c r="H21" s="328">
        <v>1.5696340051636279</v>
      </c>
      <c r="I21" s="231">
        <v>5413</v>
      </c>
      <c r="J21" s="324">
        <v>5.7563881232728438</v>
      </c>
      <c r="K21" s="493">
        <v>10768</v>
      </c>
      <c r="L21" s="328">
        <v>11.507269984263715</v>
      </c>
      <c r="M21" s="354">
        <v>4318</v>
      </c>
      <c r="N21" s="328">
        <v>4.6144494606287818</v>
      </c>
      <c r="O21" s="354">
        <v>72</v>
      </c>
      <c r="P21" s="328">
        <v>7.6943112821971346E-2</v>
      </c>
      <c r="Q21" s="354">
        <v>6378</v>
      </c>
      <c r="R21" s="328">
        <v>6.8158774108129618</v>
      </c>
      <c r="S21" s="231">
        <v>8520</v>
      </c>
      <c r="T21" s="328">
        <v>9.1049350172666088</v>
      </c>
      <c r="U21" s="87">
        <v>3329</v>
      </c>
      <c r="V21" s="328">
        <v>3.5575503136714248</v>
      </c>
      <c r="W21" s="354">
        <v>183</v>
      </c>
      <c r="X21" s="328">
        <v>0.19556374508917718</v>
      </c>
      <c r="Y21" s="354">
        <v>5008</v>
      </c>
      <c r="Z21" s="328">
        <v>5.3518209585060061</v>
      </c>
      <c r="AA21" s="87">
        <v>19</v>
      </c>
      <c r="AB21" s="328">
        <v>2.0304432550242439E-2</v>
      </c>
      <c r="AC21" s="231">
        <v>10</v>
      </c>
      <c r="AD21" s="328">
        <v>1.0686543447496019E-2</v>
      </c>
      <c r="AE21" s="231">
        <v>0</v>
      </c>
      <c r="AF21" s="328">
        <v>0</v>
      </c>
      <c r="AG21" s="231">
        <v>9</v>
      </c>
      <c r="AH21" s="328">
        <v>9.6178891027464183E-3</v>
      </c>
      <c r="AI21" s="84">
        <v>19307</v>
      </c>
      <c r="AJ21" s="321">
        <v>20.632509434080564</v>
      </c>
      <c r="AK21" s="493">
        <v>64</v>
      </c>
      <c r="AL21" s="328">
        <v>6.8393878063974525E-2</v>
      </c>
      <c r="AM21" s="86">
        <v>119</v>
      </c>
      <c r="AN21" s="328">
        <v>0.12716986702520264</v>
      </c>
      <c r="AO21" s="85">
        <v>183</v>
      </c>
      <c r="AP21" s="328">
        <v>0.19556374508917718</v>
      </c>
      <c r="AQ21" s="84">
        <v>20695</v>
      </c>
      <c r="AR21" s="324">
        <v>22.007842640149921</v>
      </c>
      <c r="AS21" s="86">
        <v>2271</v>
      </c>
      <c r="AT21" s="328">
        <v>2.4150669550993218</v>
      </c>
      <c r="AU21" s="85">
        <v>5315</v>
      </c>
      <c r="AV21" s="328">
        <v>5.6521712313310859</v>
      </c>
      <c r="AW21" s="83" t="s">
        <v>46</v>
      </c>
    </row>
    <row r="22" spans="1:49" s="82" customFormat="1" ht="36.75" customHeight="1">
      <c r="A22" s="83" t="s">
        <v>47</v>
      </c>
      <c r="B22" s="488">
        <v>8224651</v>
      </c>
      <c r="C22" s="85">
        <v>14431</v>
      </c>
      <c r="D22" s="328">
        <v>17.546033260256269</v>
      </c>
      <c r="E22" s="231">
        <v>11292</v>
      </c>
      <c r="F22" s="328">
        <v>13.729457942957092</v>
      </c>
      <c r="G22" s="231">
        <v>271</v>
      </c>
      <c r="H22" s="328">
        <v>0.32949726377447502</v>
      </c>
      <c r="I22" s="231">
        <v>2868</v>
      </c>
      <c r="J22" s="324">
        <v>3.4870780535247028</v>
      </c>
      <c r="K22" s="493">
        <v>12781</v>
      </c>
      <c r="L22" s="328">
        <v>15.67373900042235</v>
      </c>
      <c r="M22" s="354">
        <v>6005</v>
      </c>
      <c r="N22" s="328">
        <v>7.3641188246253195</v>
      </c>
      <c r="O22" s="354">
        <v>58</v>
      </c>
      <c r="P22" s="328">
        <v>7.112720929696395E-2</v>
      </c>
      <c r="Q22" s="354">
        <v>6718</v>
      </c>
      <c r="R22" s="328">
        <v>8.2384929665000648</v>
      </c>
      <c r="S22" s="231">
        <v>4382</v>
      </c>
      <c r="T22" s="328">
        <v>5.3737832955051044</v>
      </c>
      <c r="U22" s="87">
        <v>1405</v>
      </c>
      <c r="V22" s="328">
        <v>1.7229953286592128</v>
      </c>
      <c r="W22" s="354">
        <v>63</v>
      </c>
      <c r="X22" s="328">
        <v>7.7258865270840152E-2</v>
      </c>
      <c r="Y22" s="354">
        <v>2914</v>
      </c>
      <c r="Z22" s="328">
        <v>3.5735291015750508</v>
      </c>
      <c r="AA22" s="87">
        <v>30</v>
      </c>
      <c r="AB22" s="328">
        <v>3.678993584325721E-2</v>
      </c>
      <c r="AC22" s="231">
        <v>26</v>
      </c>
      <c r="AD22" s="328">
        <v>3.188461106415625E-2</v>
      </c>
      <c r="AE22" s="231">
        <v>0</v>
      </c>
      <c r="AF22" s="328">
        <v>0</v>
      </c>
      <c r="AG22" s="231">
        <v>4</v>
      </c>
      <c r="AH22" s="328">
        <v>4.9053247791009625E-3</v>
      </c>
      <c r="AI22" s="84">
        <v>17193</v>
      </c>
      <c r="AJ22" s="321">
        <v>21.08431223177071</v>
      </c>
      <c r="AK22" s="493">
        <v>33</v>
      </c>
      <c r="AL22" s="328">
        <v>4.0468929427582935E-2</v>
      </c>
      <c r="AM22" s="86">
        <v>9</v>
      </c>
      <c r="AN22" s="328">
        <v>1.1036980752977165E-2</v>
      </c>
      <c r="AO22" s="85">
        <v>42</v>
      </c>
      <c r="AP22" s="328">
        <v>5.1505910180560097E-2</v>
      </c>
      <c r="AQ22" s="84">
        <v>17260</v>
      </c>
      <c r="AR22" s="324">
        <v>20.985692888366934</v>
      </c>
      <c r="AS22" s="86">
        <v>1791</v>
      </c>
      <c r="AT22" s="328">
        <v>2.1775999978600913</v>
      </c>
      <c r="AU22" s="85">
        <v>3262</v>
      </c>
      <c r="AV22" s="328">
        <v>3.9661257359126845</v>
      </c>
      <c r="AW22" s="83" t="s">
        <v>47</v>
      </c>
    </row>
    <row r="23" spans="1:49" s="82" customFormat="1" ht="36.75" customHeight="1">
      <c r="A23" s="83" t="s">
        <v>48</v>
      </c>
      <c r="B23" s="488">
        <v>20940173</v>
      </c>
      <c r="C23" s="85">
        <v>46091</v>
      </c>
      <c r="D23" s="328">
        <v>22.010801916488465</v>
      </c>
      <c r="E23" s="231">
        <v>36674</v>
      </c>
      <c r="F23" s="328">
        <v>17.513704399672342</v>
      </c>
      <c r="G23" s="231">
        <v>2378</v>
      </c>
      <c r="H23" s="328">
        <v>1.1356162148230582</v>
      </c>
      <c r="I23" s="231">
        <v>7039</v>
      </c>
      <c r="J23" s="324">
        <v>3.3614813019930638</v>
      </c>
      <c r="K23" s="493">
        <v>45403</v>
      </c>
      <c r="L23" s="328">
        <v>21.883258697393998</v>
      </c>
      <c r="M23" s="354">
        <v>17234</v>
      </c>
      <c r="N23" s="328">
        <v>8.3064132412150773</v>
      </c>
      <c r="O23" s="354">
        <v>833</v>
      </c>
      <c r="P23" s="328">
        <v>0.40148788615133801</v>
      </c>
      <c r="Q23" s="354">
        <v>27336</v>
      </c>
      <c r="R23" s="328">
        <v>13.175357570027582</v>
      </c>
      <c r="S23" s="231">
        <v>21821</v>
      </c>
      <c r="T23" s="328">
        <v>10.517247495448196</v>
      </c>
      <c r="U23" s="87">
        <v>10280</v>
      </c>
      <c r="V23" s="328">
        <v>4.9547364581461641</v>
      </c>
      <c r="W23" s="354">
        <v>1030</v>
      </c>
      <c r="X23" s="328">
        <v>0.49643760232398343</v>
      </c>
      <c r="Y23" s="354">
        <v>10511</v>
      </c>
      <c r="Z23" s="328">
        <v>5.0660734349780485</v>
      </c>
      <c r="AA23" s="87">
        <v>4</v>
      </c>
      <c r="AB23" s="328">
        <v>1.9279130187339162E-3</v>
      </c>
      <c r="AC23" s="231">
        <v>1</v>
      </c>
      <c r="AD23" s="328">
        <v>4.8197825468347904E-4</v>
      </c>
      <c r="AE23" s="231">
        <v>0</v>
      </c>
      <c r="AF23" s="328">
        <v>0</v>
      </c>
      <c r="AG23" s="231">
        <v>3</v>
      </c>
      <c r="AH23" s="328">
        <v>1.4459347640504369E-3</v>
      </c>
      <c r="AI23" s="84">
        <v>67228</v>
      </c>
      <c r="AJ23" s="321">
        <v>32.402434105860927</v>
      </c>
      <c r="AK23" s="493">
        <v>123</v>
      </c>
      <c r="AL23" s="328">
        <v>5.928332532606792E-2</v>
      </c>
      <c r="AM23" s="86">
        <v>139</v>
      </c>
      <c r="AN23" s="328">
        <v>6.6994977401003575E-2</v>
      </c>
      <c r="AO23" s="85">
        <v>262</v>
      </c>
      <c r="AP23" s="328">
        <v>0.1262783027270715</v>
      </c>
      <c r="AQ23" s="84">
        <v>54541</v>
      </c>
      <c r="AR23" s="324">
        <v>26.046107641995125</v>
      </c>
      <c r="AS23" s="86">
        <v>4749</v>
      </c>
      <c r="AT23" s="328">
        <v>2.2678895728320869</v>
      </c>
      <c r="AU23" s="85">
        <v>9140</v>
      </c>
      <c r="AV23" s="328">
        <v>4.3648158971752524</v>
      </c>
      <c r="AW23" s="83" t="s">
        <v>48</v>
      </c>
    </row>
    <row r="24" spans="1:49" s="82" customFormat="1" ht="36.75" customHeight="1">
      <c r="A24" s="83" t="s">
        <v>49</v>
      </c>
      <c r="B24" s="488">
        <v>11753786</v>
      </c>
      <c r="C24" s="85">
        <v>30823</v>
      </c>
      <c r="D24" s="328">
        <v>26.223890753158177</v>
      </c>
      <c r="E24" s="231">
        <v>24547</v>
      </c>
      <c r="F24" s="328">
        <v>20.88433463056074</v>
      </c>
      <c r="G24" s="231">
        <v>2512</v>
      </c>
      <c r="H24" s="328">
        <v>2.137183712550152</v>
      </c>
      <c r="I24" s="231">
        <v>3764</v>
      </c>
      <c r="J24" s="324">
        <v>3.2023724100472819</v>
      </c>
      <c r="K24" s="493">
        <v>24246</v>
      </c>
      <c r="L24" s="328">
        <v>20.821120673677093</v>
      </c>
      <c r="M24" s="354">
        <v>11315</v>
      </c>
      <c r="N24" s="328">
        <v>9.7166947299619011</v>
      </c>
      <c r="O24" s="354">
        <v>349</v>
      </c>
      <c r="P24" s="328">
        <v>0.29970185247518372</v>
      </c>
      <c r="Q24" s="354">
        <v>12582</v>
      </c>
      <c r="R24" s="328">
        <v>10.804724091240004</v>
      </c>
      <c r="S24" s="231">
        <v>6796</v>
      </c>
      <c r="T24" s="328">
        <v>5.8360280499179051</v>
      </c>
      <c r="U24" s="87">
        <v>2484</v>
      </c>
      <c r="V24" s="328">
        <v>2.1331214944078982</v>
      </c>
      <c r="W24" s="354">
        <v>277</v>
      </c>
      <c r="X24" s="328">
        <v>0.23787224394162149</v>
      </c>
      <c r="Y24" s="354">
        <v>4035</v>
      </c>
      <c r="Z24" s="328">
        <v>3.465034311568385</v>
      </c>
      <c r="AA24" s="87">
        <v>96</v>
      </c>
      <c r="AB24" s="328">
        <v>8.2439478044749673E-2</v>
      </c>
      <c r="AC24" s="231">
        <v>92</v>
      </c>
      <c r="AD24" s="328">
        <v>7.9004499792885111E-2</v>
      </c>
      <c r="AE24" s="231">
        <v>0</v>
      </c>
      <c r="AF24" s="328">
        <v>0</v>
      </c>
      <c r="AG24" s="231">
        <v>4</v>
      </c>
      <c r="AH24" s="328">
        <v>3.4349782518645696E-3</v>
      </c>
      <c r="AI24" s="84">
        <v>31138</v>
      </c>
      <c r="AJ24" s="321">
        <v>26.739588201639741</v>
      </c>
      <c r="AK24" s="493">
        <v>43</v>
      </c>
      <c r="AL24" s="328">
        <v>3.6926016207544127E-2</v>
      </c>
      <c r="AM24" s="86">
        <v>43</v>
      </c>
      <c r="AN24" s="328">
        <v>3.6926016207544127E-2</v>
      </c>
      <c r="AO24" s="85">
        <v>86</v>
      </c>
      <c r="AP24" s="328">
        <v>7.3852032415088253E-2</v>
      </c>
      <c r="AQ24" s="84">
        <v>27645</v>
      </c>
      <c r="AR24" s="324">
        <v>23.520081104079996</v>
      </c>
      <c r="AS24" s="86">
        <v>3212</v>
      </c>
      <c r="AT24" s="328">
        <v>2.7327364986907194</v>
      </c>
      <c r="AU24" s="85">
        <v>4817</v>
      </c>
      <c r="AV24" s="328">
        <v>4.0982539583415925</v>
      </c>
      <c r="AW24" s="83" t="s">
        <v>49</v>
      </c>
    </row>
    <row r="25" spans="1:49" s="82" customFormat="1" ht="36.75" customHeight="1">
      <c r="A25" s="83" t="s">
        <v>50</v>
      </c>
      <c r="B25" s="488">
        <v>2591081</v>
      </c>
      <c r="C25" s="85">
        <v>3320</v>
      </c>
      <c r="D25" s="328">
        <v>12.813184921660111</v>
      </c>
      <c r="E25" s="231">
        <v>2620</v>
      </c>
      <c r="F25" s="328">
        <v>10.111609787575148</v>
      </c>
      <c r="G25" s="231">
        <v>93</v>
      </c>
      <c r="H25" s="328">
        <v>0.35892355352843081</v>
      </c>
      <c r="I25" s="231">
        <v>607</v>
      </c>
      <c r="J25" s="324">
        <v>2.3426515805565322</v>
      </c>
      <c r="K25" s="493">
        <v>5223</v>
      </c>
      <c r="L25" s="328">
        <v>20.198160857487924</v>
      </c>
      <c r="M25" s="354">
        <v>2395</v>
      </c>
      <c r="N25" s="328">
        <v>9.2618409446072327</v>
      </c>
      <c r="O25" s="354">
        <v>50</v>
      </c>
      <c r="P25" s="328">
        <v>0.1933578485304224</v>
      </c>
      <c r="Q25" s="354">
        <v>2778</v>
      </c>
      <c r="R25" s="328">
        <v>10.742962064350269</v>
      </c>
      <c r="S25" s="231">
        <v>2024</v>
      </c>
      <c r="T25" s="328">
        <v>7.8271257085114998</v>
      </c>
      <c r="U25" s="87">
        <v>423</v>
      </c>
      <c r="V25" s="328">
        <v>1.6358073985673738</v>
      </c>
      <c r="W25" s="354">
        <v>14</v>
      </c>
      <c r="X25" s="328">
        <v>5.414019758851827E-2</v>
      </c>
      <c r="Y25" s="354">
        <v>1587</v>
      </c>
      <c r="Z25" s="328">
        <v>6.137178112355608</v>
      </c>
      <c r="AA25" s="87">
        <v>11</v>
      </c>
      <c r="AB25" s="328">
        <v>4.2538726676692937E-2</v>
      </c>
      <c r="AC25" s="231">
        <v>1</v>
      </c>
      <c r="AD25" s="328">
        <v>3.8671569706084483E-3</v>
      </c>
      <c r="AE25" s="231">
        <v>0</v>
      </c>
      <c r="AF25" s="328">
        <v>0</v>
      </c>
      <c r="AG25" s="231">
        <v>10</v>
      </c>
      <c r="AH25" s="328">
        <v>3.8671569706084478E-2</v>
      </c>
      <c r="AI25" s="84">
        <v>7258</v>
      </c>
      <c r="AJ25" s="321">
        <v>28.067825292676119</v>
      </c>
      <c r="AK25" s="493">
        <v>10</v>
      </c>
      <c r="AL25" s="328">
        <v>3.8671569706084478E-2</v>
      </c>
      <c r="AM25" s="86">
        <v>19</v>
      </c>
      <c r="AN25" s="328">
        <v>7.3475982441560519E-2</v>
      </c>
      <c r="AO25" s="85">
        <v>29</v>
      </c>
      <c r="AP25" s="328">
        <v>0.112147552147645</v>
      </c>
      <c r="AQ25" s="84">
        <v>4060</v>
      </c>
      <c r="AR25" s="324">
        <v>15.669135777692784</v>
      </c>
      <c r="AS25" s="86">
        <v>464</v>
      </c>
      <c r="AT25" s="328">
        <v>1.7907583745934612</v>
      </c>
      <c r="AU25" s="85">
        <v>2301</v>
      </c>
      <c r="AV25" s="328">
        <v>8.8804634050421427</v>
      </c>
      <c r="AW25" s="83" t="s">
        <v>50</v>
      </c>
    </row>
    <row r="26" spans="1:49" s="82" customFormat="1" ht="36.75" customHeight="1">
      <c r="A26" s="83" t="s">
        <v>51</v>
      </c>
      <c r="B26" s="488">
        <v>1321202</v>
      </c>
      <c r="C26" s="85">
        <v>2748</v>
      </c>
      <c r="D26" s="328">
        <v>20.799241902449435</v>
      </c>
      <c r="E26" s="231">
        <v>2213</v>
      </c>
      <c r="F26" s="328">
        <v>16.749898955647964</v>
      </c>
      <c r="G26" s="231">
        <v>34</v>
      </c>
      <c r="H26" s="328">
        <v>0.25734142091822448</v>
      </c>
      <c r="I26" s="231">
        <v>501</v>
      </c>
      <c r="J26" s="324">
        <v>3.7920015258832489</v>
      </c>
      <c r="K26" s="493">
        <v>1022</v>
      </c>
      <c r="L26" s="328">
        <v>7.7657312413645494</v>
      </c>
      <c r="M26" s="354">
        <v>592</v>
      </c>
      <c r="N26" s="328">
        <v>4.4983492122189954</v>
      </c>
      <c r="O26" s="354">
        <v>24</v>
      </c>
      <c r="P26" s="328">
        <v>0.18236550860347275</v>
      </c>
      <c r="Q26" s="354">
        <v>406</v>
      </c>
      <c r="R26" s="328">
        <v>3.0850165205420814</v>
      </c>
      <c r="S26" s="231">
        <v>237</v>
      </c>
      <c r="T26" s="328">
        <v>1.8008593974592937</v>
      </c>
      <c r="U26" s="87">
        <v>107</v>
      </c>
      <c r="V26" s="328">
        <v>0.81304622585714947</v>
      </c>
      <c r="W26" s="354">
        <v>2</v>
      </c>
      <c r="X26" s="328">
        <v>1.5197125716956066E-2</v>
      </c>
      <c r="Y26" s="354">
        <v>128</v>
      </c>
      <c r="Z26" s="328">
        <v>0.97261604588518824</v>
      </c>
      <c r="AA26" s="87">
        <v>1</v>
      </c>
      <c r="AB26" s="328">
        <v>7.5985628584780331E-3</v>
      </c>
      <c r="AC26" s="231">
        <v>0</v>
      </c>
      <c r="AD26" s="328">
        <v>0</v>
      </c>
      <c r="AE26" s="231">
        <v>0</v>
      </c>
      <c r="AF26" s="328">
        <v>0</v>
      </c>
      <c r="AG26" s="231">
        <v>1</v>
      </c>
      <c r="AH26" s="328">
        <v>7.5985628584780331E-3</v>
      </c>
      <c r="AI26" s="84">
        <v>1260</v>
      </c>
      <c r="AJ26" s="321">
        <v>9.5741892016823211</v>
      </c>
      <c r="AK26" s="493">
        <v>13</v>
      </c>
      <c r="AL26" s="328">
        <v>9.8781317160214419E-2</v>
      </c>
      <c r="AM26" s="86">
        <v>15</v>
      </c>
      <c r="AN26" s="328">
        <v>0.11397844287717047</v>
      </c>
      <c r="AO26" s="85">
        <v>28</v>
      </c>
      <c r="AP26" s="328">
        <v>0.21275976003738489</v>
      </c>
      <c r="AQ26" s="84">
        <v>1507</v>
      </c>
      <c r="AR26" s="324">
        <v>11.406280038934243</v>
      </c>
      <c r="AS26" s="86">
        <v>147</v>
      </c>
      <c r="AT26" s="328">
        <v>1.1126232022052647</v>
      </c>
      <c r="AU26" s="85">
        <v>1279</v>
      </c>
      <c r="AV26" s="328">
        <v>9.6805787457179147</v>
      </c>
      <c r="AW26" s="83" t="s">
        <v>51</v>
      </c>
    </row>
    <row r="27" spans="1:49" s="82" customFormat="1" ht="36.75" customHeight="1">
      <c r="A27" s="83" t="s">
        <v>52</v>
      </c>
      <c r="B27" s="488">
        <v>1276041</v>
      </c>
      <c r="C27" s="85">
        <v>3050</v>
      </c>
      <c r="D27" s="328">
        <v>23.90205330392989</v>
      </c>
      <c r="E27" s="231">
        <v>2645</v>
      </c>
      <c r="F27" s="328">
        <v>20.728174094719527</v>
      </c>
      <c r="G27" s="231">
        <v>27</v>
      </c>
      <c r="H27" s="328">
        <v>0.21159194728069083</v>
      </c>
      <c r="I27" s="231">
        <v>378</v>
      </c>
      <c r="J27" s="324">
        <v>2.9622872619296712</v>
      </c>
      <c r="K27" s="493">
        <v>1502</v>
      </c>
      <c r="L27" s="328">
        <v>11.76052992853899</v>
      </c>
      <c r="M27" s="354">
        <v>831</v>
      </c>
      <c r="N27" s="328">
        <v>6.5066580363621185</v>
      </c>
      <c r="O27" s="354">
        <v>43</v>
      </c>
      <c r="P27" s="328">
        <v>0.3366862762497847</v>
      </c>
      <c r="Q27" s="354">
        <v>628</v>
      </c>
      <c r="R27" s="328">
        <v>4.9171856159270879</v>
      </c>
      <c r="S27" s="231">
        <v>440</v>
      </c>
      <c r="T27" s="328">
        <v>3.4451618965094246</v>
      </c>
      <c r="U27" s="87">
        <v>135</v>
      </c>
      <c r="V27" s="328">
        <v>1.0570383091563009</v>
      </c>
      <c r="W27" s="354">
        <v>1</v>
      </c>
      <c r="X27" s="328">
        <v>7.8299134011577832E-3</v>
      </c>
      <c r="Y27" s="354">
        <v>304</v>
      </c>
      <c r="Z27" s="328">
        <v>2.3802936739519662</v>
      </c>
      <c r="AA27" s="87">
        <v>17</v>
      </c>
      <c r="AB27" s="328">
        <v>0.13310852781968233</v>
      </c>
      <c r="AC27" s="231">
        <v>10</v>
      </c>
      <c r="AD27" s="328">
        <v>7.8299134011577842E-2</v>
      </c>
      <c r="AE27" s="231">
        <v>0</v>
      </c>
      <c r="AF27" s="328">
        <v>0</v>
      </c>
      <c r="AG27" s="231">
        <v>7</v>
      </c>
      <c r="AH27" s="328">
        <v>5.4809393808104484E-2</v>
      </c>
      <c r="AI27" s="84">
        <v>1959</v>
      </c>
      <c r="AJ27" s="321">
        <v>15.338800352868098</v>
      </c>
      <c r="AK27" s="493">
        <v>1</v>
      </c>
      <c r="AL27" s="328">
        <v>7.8299134011577832E-3</v>
      </c>
      <c r="AM27" s="86">
        <v>6</v>
      </c>
      <c r="AN27" s="328">
        <v>4.6979480406946703E-2</v>
      </c>
      <c r="AO27" s="85">
        <v>7</v>
      </c>
      <c r="AP27" s="328">
        <v>5.4809393808104484E-2</v>
      </c>
      <c r="AQ27" s="84">
        <v>2244</v>
      </c>
      <c r="AR27" s="324">
        <v>17.585641840661857</v>
      </c>
      <c r="AS27" s="86">
        <v>239</v>
      </c>
      <c r="AT27" s="328">
        <v>1.8729805703735225</v>
      </c>
      <c r="AU27" s="85">
        <v>637</v>
      </c>
      <c r="AV27" s="328">
        <v>4.9920026080666684</v>
      </c>
      <c r="AW27" s="83" t="s">
        <v>52</v>
      </c>
    </row>
    <row r="28" spans="1:49" s="82" customFormat="1" ht="36.75" customHeight="1">
      <c r="A28" s="83" t="s">
        <v>53</v>
      </c>
      <c r="B28" s="488">
        <v>866134</v>
      </c>
      <c r="C28" s="85">
        <v>2777</v>
      </c>
      <c r="D28" s="328">
        <v>32.062013499065962</v>
      </c>
      <c r="E28" s="231">
        <v>2174</v>
      </c>
      <c r="F28" s="328">
        <v>25.100042256740871</v>
      </c>
      <c r="G28" s="231">
        <v>78</v>
      </c>
      <c r="H28" s="328">
        <v>0.90055349403210128</v>
      </c>
      <c r="I28" s="231">
        <v>525</v>
      </c>
      <c r="J28" s="324">
        <v>6.0614177482929898</v>
      </c>
      <c r="K28" s="493">
        <v>1411</v>
      </c>
      <c r="L28" s="328">
        <v>16.274234499685512</v>
      </c>
      <c r="M28" s="354">
        <v>738</v>
      </c>
      <c r="N28" s="328">
        <v>8.5119667333578359</v>
      </c>
      <c r="O28" s="354">
        <v>21</v>
      </c>
      <c r="P28" s="328">
        <v>0.24221043550205223</v>
      </c>
      <c r="Q28" s="354">
        <v>652</v>
      </c>
      <c r="R28" s="328">
        <v>7.5200573308256224</v>
      </c>
      <c r="S28" s="231">
        <v>579</v>
      </c>
      <c r="T28" s="328">
        <v>6.6780877216994403</v>
      </c>
      <c r="U28" s="87">
        <v>252</v>
      </c>
      <c r="V28" s="328">
        <v>2.9065252260246273</v>
      </c>
      <c r="W28" s="354">
        <v>6</v>
      </c>
      <c r="X28" s="328">
        <v>6.9202981572014932E-2</v>
      </c>
      <c r="Y28" s="354">
        <v>321</v>
      </c>
      <c r="Z28" s="328">
        <v>3.702359514102799</v>
      </c>
      <c r="AA28" s="87">
        <v>3</v>
      </c>
      <c r="AB28" s="328">
        <v>3.4601490786007466E-2</v>
      </c>
      <c r="AC28" s="231">
        <v>1</v>
      </c>
      <c r="AD28" s="328">
        <v>1.1533830262002489E-2</v>
      </c>
      <c r="AE28" s="231">
        <v>0</v>
      </c>
      <c r="AF28" s="328">
        <v>0</v>
      </c>
      <c r="AG28" s="231">
        <v>2</v>
      </c>
      <c r="AH28" s="328">
        <v>2.3067660524004979E-2</v>
      </c>
      <c r="AI28" s="84">
        <v>1993</v>
      </c>
      <c r="AJ28" s="321">
        <v>22.98692371217096</v>
      </c>
      <c r="AK28" s="493">
        <v>28</v>
      </c>
      <c r="AL28" s="328">
        <v>0.32294724733606966</v>
      </c>
      <c r="AM28" s="86">
        <v>4</v>
      </c>
      <c r="AN28" s="328">
        <v>4.6135321048009957E-2</v>
      </c>
      <c r="AO28" s="85">
        <v>32</v>
      </c>
      <c r="AP28" s="328">
        <v>0.36908256838407966</v>
      </c>
      <c r="AQ28" s="84">
        <v>1400</v>
      </c>
      <c r="AR28" s="324">
        <v>16.163780662114636</v>
      </c>
      <c r="AS28" s="86">
        <v>183</v>
      </c>
      <c r="AT28" s="328">
        <v>2.1128370436906994</v>
      </c>
      <c r="AU28" s="85">
        <v>330</v>
      </c>
      <c r="AV28" s="328">
        <v>3.8100340132127362</v>
      </c>
      <c r="AW28" s="83" t="s">
        <v>53</v>
      </c>
    </row>
    <row r="29" spans="1:49" s="82" customFormat="1" ht="36.75" customHeight="1">
      <c r="A29" s="83" t="s">
        <v>54</v>
      </c>
      <c r="B29" s="488">
        <v>1003242</v>
      </c>
      <c r="C29" s="85">
        <v>2602</v>
      </c>
      <c r="D29" s="328">
        <v>25.935915761102507</v>
      </c>
      <c r="E29" s="231">
        <v>2097</v>
      </c>
      <c r="F29" s="328">
        <v>20.902234954278228</v>
      </c>
      <c r="G29" s="231">
        <v>101</v>
      </c>
      <c r="H29" s="328">
        <v>1.0067361613648551</v>
      </c>
      <c r="I29" s="231">
        <v>404</v>
      </c>
      <c r="J29" s="324">
        <v>4.0269446454594204</v>
      </c>
      <c r="K29" s="493">
        <v>537</v>
      </c>
      <c r="L29" s="328">
        <v>5.3242962410666816</v>
      </c>
      <c r="M29" s="354">
        <v>325</v>
      </c>
      <c r="N29" s="328">
        <v>3.2223394382619586</v>
      </c>
      <c r="O29" s="354">
        <v>15</v>
      </c>
      <c r="P29" s="328">
        <v>0.14872335868901349</v>
      </c>
      <c r="Q29" s="354">
        <v>197</v>
      </c>
      <c r="R29" s="328">
        <v>1.9532334441157102</v>
      </c>
      <c r="S29" s="231">
        <v>403</v>
      </c>
      <c r="T29" s="328">
        <v>3.9957009034448285</v>
      </c>
      <c r="U29" s="87">
        <v>157</v>
      </c>
      <c r="V29" s="328">
        <v>1.5566378209450076</v>
      </c>
      <c r="W29" s="354">
        <v>10</v>
      </c>
      <c r="X29" s="328">
        <v>9.9148905792675657E-2</v>
      </c>
      <c r="Y29" s="354">
        <v>236</v>
      </c>
      <c r="Z29" s="328">
        <v>2.3399141767071452</v>
      </c>
      <c r="AA29" s="87">
        <v>0</v>
      </c>
      <c r="AB29" s="328">
        <v>0</v>
      </c>
      <c r="AC29" s="231">
        <v>0</v>
      </c>
      <c r="AD29" s="328">
        <v>0</v>
      </c>
      <c r="AE29" s="231">
        <v>0</v>
      </c>
      <c r="AF29" s="328">
        <v>0</v>
      </c>
      <c r="AG29" s="231">
        <v>0</v>
      </c>
      <c r="AH29" s="328">
        <v>0</v>
      </c>
      <c r="AI29" s="84">
        <v>940</v>
      </c>
      <c r="AJ29" s="321">
        <v>9.3199971445115111</v>
      </c>
      <c r="AK29" s="493">
        <v>0</v>
      </c>
      <c r="AL29" s="328">
        <v>0</v>
      </c>
      <c r="AM29" s="86">
        <v>7</v>
      </c>
      <c r="AN29" s="328">
        <v>6.9404234054872949E-2</v>
      </c>
      <c r="AO29" s="85">
        <v>7</v>
      </c>
      <c r="AP29" s="328">
        <v>6.9404234054872949E-2</v>
      </c>
      <c r="AQ29" s="84">
        <v>1436</v>
      </c>
      <c r="AR29" s="324">
        <v>14.313595323959722</v>
      </c>
      <c r="AS29" s="86">
        <v>204</v>
      </c>
      <c r="AT29" s="328">
        <v>2.0334076922616875</v>
      </c>
      <c r="AU29" s="85">
        <v>500</v>
      </c>
      <c r="AV29" s="328">
        <v>4.9838423829943332</v>
      </c>
      <c r="AW29" s="83" t="s">
        <v>54</v>
      </c>
    </row>
    <row r="30" spans="1:49" s="82" customFormat="1" ht="36.75" customHeight="1">
      <c r="A30" s="83" t="s">
        <v>55</v>
      </c>
      <c r="B30" s="488">
        <v>2325097</v>
      </c>
      <c r="C30" s="85">
        <v>6626</v>
      </c>
      <c r="D30" s="328">
        <v>28.497735793388408</v>
      </c>
      <c r="E30" s="231">
        <v>5164</v>
      </c>
      <c r="F30" s="328">
        <v>22.209826084675175</v>
      </c>
      <c r="G30" s="231">
        <v>320</v>
      </c>
      <c r="H30" s="328">
        <v>1.3762866667498173</v>
      </c>
      <c r="I30" s="231">
        <v>1142</v>
      </c>
      <c r="J30" s="324">
        <v>4.9116230419634102</v>
      </c>
      <c r="K30" s="493">
        <v>4371</v>
      </c>
      <c r="L30" s="328">
        <v>18.844291514708544</v>
      </c>
      <c r="M30" s="354">
        <v>2467</v>
      </c>
      <c r="N30" s="328">
        <v>10.635750896084643</v>
      </c>
      <c r="O30" s="354">
        <v>219</v>
      </c>
      <c r="P30" s="328">
        <v>0.94415461947407253</v>
      </c>
      <c r="Q30" s="354">
        <v>1685</v>
      </c>
      <c r="R30" s="328">
        <v>7.2643859991498276</v>
      </c>
      <c r="S30" s="231">
        <v>1904</v>
      </c>
      <c r="T30" s="328">
        <v>8.2085406186239016</v>
      </c>
      <c r="U30" s="87">
        <v>865</v>
      </c>
      <c r="V30" s="328">
        <v>3.7291951865071815</v>
      </c>
      <c r="W30" s="354">
        <v>94</v>
      </c>
      <c r="X30" s="328">
        <v>0.40525358096147407</v>
      </c>
      <c r="Y30" s="354">
        <v>945</v>
      </c>
      <c r="Z30" s="328">
        <v>4.0740918511552451</v>
      </c>
      <c r="AA30" s="87">
        <v>1</v>
      </c>
      <c r="AB30" s="328">
        <v>4.3112083081007883E-3</v>
      </c>
      <c r="AC30" s="231">
        <v>1</v>
      </c>
      <c r="AD30" s="328">
        <v>4.3112083081007883E-3</v>
      </c>
      <c r="AE30" s="231">
        <v>0</v>
      </c>
      <c r="AF30" s="328">
        <v>0</v>
      </c>
      <c r="AG30" s="231">
        <v>0</v>
      </c>
      <c r="AH30" s="328">
        <v>0</v>
      </c>
      <c r="AI30" s="84">
        <v>6276</v>
      </c>
      <c r="AJ30" s="321">
        <v>27.057143341640547</v>
      </c>
      <c r="AK30" s="493">
        <v>4</v>
      </c>
      <c r="AL30" s="328">
        <v>1.7244833232403153E-2</v>
      </c>
      <c r="AM30" s="86">
        <v>7</v>
      </c>
      <c r="AN30" s="328">
        <v>3.0178458156705515E-2</v>
      </c>
      <c r="AO30" s="85">
        <v>11</v>
      </c>
      <c r="AP30" s="328">
        <v>4.7423291389108668E-2</v>
      </c>
      <c r="AQ30" s="84">
        <v>3609</v>
      </c>
      <c r="AR30" s="324">
        <v>15.521933063437784</v>
      </c>
      <c r="AS30" s="86">
        <v>601</v>
      </c>
      <c r="AT30" s="328">
        <v>2.5848383959895003</v>
      </c>
      <c r="AU30" s="85">
        <v>1028</v>
      </c>
      <c r="AV30" s="328">
        <v>4.4213209169337881</v>
      </c>
      <c r="AW30" s="83" t="s">
        <v>55</v>
      </c>
    </row>
    <row r="31" spans="1:49" s="82" customFormat="1" ht="36.75" customHeight="1">
      <c r="A31" s="83" t="s">
        <v>56</v>
      </c>
      <c r="B31" s="488">
        <v>2441388</v>
      </c>
      <c r="C31" s="85">
        <v>6078</v>
      </c>
      <c r="D31" s="328">
        <v>24.895674100143033</v>
      </c>
      <c r="E31" s="231">
        <v>4565</v>
      </c>
      <c r="F31" s="328">
        <v>18.69837977412849</v>
      </c>
      <c r="G31" s="231">
        <v>117</v>
      </c>
      <c r="H31" s="328">
        <v>0.4792355823818254</v>
      </c>
      <c r="I31" s="231">
        <v>1396</v>
      </c>
      <c r="J31" s="324">
        <v>5.7180587436327199</v>
      </c>
      <c r="K31" s="493">
        <v>3010</v>
      </c>
      <c r="L31" s="328">
        <v>12.416066087021088</v>
      </c>
      <c r="M31" s="354">
        <v>1311</v>
      </c>
      <c r="N31" s="328">
        <v>5.4077948970380891</v>
      </c>
      <c r="O31" s="354">
        <v>34</v>
      </c>
      <c r="P31" s="328">
        <v>0.14024792257764684</v>
      </c>
      <c r="Q31" s="354">
        <v>1665</v>
      </c>
      <c r="R31" s="328">
        <v>6.868023267405353</v>
      </c>
      <c r="S31" s="231">
        <v>1851</v>
      </c>
      <c r="T31" s="328">
        <v>7.6352619026830677</v>
      </c>
      <c r="U31" s="87">
        <v>500</v>
      </c>
      <c r="V31" s="328">
        <v>2.0624694496712772</v>
      </c>
      <c r="W31" s="354">
        <v>29</v>
      </c>
      <c r="X31" s="328">
        <v>0.11962322808093406</v>
      </c>
      <c r="Y31" s="354">
        <v>1322</v>
      </c>
      <c r="Z31" s="328">
        <v>5.4531692249308561</v>
      </c>
      <c r="AA31" s="87">
        <v>1</v>
      </c>
      <c r="AB31" s="328">
        <v>4.1249388993425543E-3</v>
      </c>
      <c r="AC31" s="231">
        <v>1</v>
      </c>
      <c r="AD31" s="328">
        <v>4.1249388993425543E-3</v>
      </c>
      <c r="AE31" s="231">
        <v>0</v>
      </c>
      <c r="AF31" s="328">
        <v>0</v>
      </c>
      <c r="AG31" s="231">
        <v>0</v>
      </c>
      <c r="AH31" s="328">
        <v>0</v>
      </c>
      <c r="AI31" s="84">
        <v>4862</v>
      </c>
      <c r="AJ31" s="321">
        <v>20.055452928603497</v>
      </c>
      <c r="AK31" s="493">
        <v>16</v>
      </c>
      <c r="AL31" s="328">
        <v>6.5999022389480869E-2</v>
      </c>
      <c r="AM31" s="86">
        <v>26</v>
      </c>
      <c r="AN31" s="328">
        <v>0.1072484113829064</v>
      </c>
      <c r="AO31" s="85">
        <v>42</v>
      </c>
      <c r="AP31" s="328">
        <v>0.17324743377238727</v>
      </c>
      <c r="AQ31" s="84">
        <v>3980</v>
      </c>
      <c r="AR31" s="324">
        <v>16.302201862219359</v>
      </c>
      <c r="AS31" s="86">
        <v>454</v>
      </c>
      <c r="AT31" s="328">
        <v>1.8595979008662287</v>
      </c>
      <c r="AU31" s="85">
        <v>775</v>
      </c>
      <c r="AV31" s="328">
        <v>3.1744237294522621</v>
      </c>
      <c r="AW31" s="83" t="s">
        <v>56</v>
      </c>
    </row>
    <row r="32" spans="1:49" s="82" customFormat="1" ht="36.75" customHeight="1">
      <c r="A32" s="83" t="s">
        <v>57</v>
      </c>
      <c r="B32" s="488">
        <v>3813176</v>
      </c>
      <c r="C32" s="85">
        <v>10070</v>
      </c>
      <c r="D32" s="328">
        <v>26.408432236015329</v>
      </c>
      <c r="E32" s="231">
        <v>8070</v>
      </c>
      <c r="F32" s="328">
        <v>21.163460590332047</v>
      </c>
      <c r="G32" s="231">
        <v>384</v>
      </c>
      <c r="H32" s="328">
        <v>1.0070345559711904</v>
      </c>
      <c r="I32" s="231">
        <v>1616</v>
      </c>
      <c r="J32" s="324">
        <v>4.2379370897120934</v>
      </c>
      <c r="K32" s="493">
        <v>4734</v>
      </c>
      <c r="L32" s="328">
        <v>12.462517893699331</v>
      </c>
      <c r="M32" s="354">
        <v>3014</v>
      </c>
      <c r="N32" s="328">
        <v>7.9345223767659041</v>
      </c>
      <c r="O32" s="354">
        <v>68</v>
      </c>
      <c r="P32" s="328">
        <v>0.17901377625085652</v>
      </c>
      <c r="Q32" s="354">
        <v>1652</v>
      </c>
      <c r="R32" s="328">
        <v>4.3489817406825724</v>
      </c>
      <c r="S32" s="231">
        <v>3194</v>
      </c>
      <c r="T32" s="328">
        <v>8.4083823727240539</v>
      </c>
      <c r="U32" s="87">
        <v>1017</v>
      </c>
      <c r="V32" s="328">
        <v>2.6773089771635448</v>
      </c>
      <c r="W32" s="354">
        <v>121</v>
      </c>
      <c r="X32" s="328">
        <v>0.31853921950520053</v>
      </c>
      <c r="Y32" s="354">
        <v>2056</v>
      </c>
      <c r="Z32" s="328">
        <v>5.4125341760553081</v>
      </c>
      <c r="AA32" s="87">
        <v>17</v>
      </c>
      <c r="AB32" s="328">
        <v>4.4753444062714129E-2</v>
      </c>
      <c r="AC32" s="231">
        <v>12</v>
      </c>
      <c r="AD32" s="328">
        <v>3.159066639720997E-2</v>
      </c>
      <c r="AE32" s="231">
        <v>0</v>
      </c>
      <c r="AF32" s="328">
        <v>0</v>
      </c>
      <c r="AG32" s="231">
        <v>5</v>
      </c>
      <c r="AH32" s="328">
        <v>1.3162777665504154E-2</v>
      </c>
      <c r="AI32" s="84">
        <v>7945</v>
      </c>
      <c r="AJ32" s="321">
        <v>20.915653710486097</v>
      </c>
      <c r="AK32" s="493">
        <v>21</v>
      </c>
      <c r="AL32" s="328">
        <v>5.5283666195117445E-2</v>
      </c>
      <c r="AM32" s="86">
        <v>34</v>
      </c>
      <c r="AN32" s="328">
        <v>8.9506888125428258E-2</v>
      </c>
      <c r="AO32" s="85">
        <v>55</v>
      </c>
      <c r="AP32" s="328">
        <v>0.14479055432054569</v>
      </c>
      <c r="AQ32" s="84">
        <v>7452</v>
      </c>
      <c r="AR32" s="324">
        <v>19.542764351815912</v>
      </c>
      <c r="AS32" s="86">
        <v>1079</v>
      </c>
      <c r="AT32" s="328">
        <v>2.8296622028461313</v>
      </c>
      <c r="AU32" s="85">
        <v>1217</v>
      </c>
      <c r="AV32" s="328">
        <v>3.191565246398278</v>
      </c>
      <c r="AW32" s="83" t="s">
        <v>57</v>
      </c>
    </row>
    <row r="33" spans="1:49" s="82" customFormat="1" ht="36.75" customHeight="1">
      <c r="A33" s="83" t="s">
        <v>58</v>
      </c>
      <c r="B33" s="488">
        <v>9792888</v>
      </c>
      <c r="C33" s="85">
        <v>27360</v>
      </c>
      <c r="D33" s="328">
        <v>27.938642819156108</v>
      </c>
      <c r="E33" s="231">
        <v>22619</v>
      </c>
      <c r="F33" s="328">
        <v>23.097374339418565</v>
      </c>
      <c r="G33" s="231">
        <v>605</v>
      </c>
      <c r="H33" s="328">
        <v>0.617795281637041</v>
      </c>
      <c r="I33" s="231">
        <v>4136</v>
      </c>
      <c r="J33" s="324">
        <v>4.2234731981004989</v>
      </c>
      <c r="K33" s="493">
        <v>19283</v>
      </c>
      <c r="L33" s="328">
        <v>19.875762825036176</v>
      </c>
      <c r="M33" s="354">
        <v>7214</v>
      </c>
      <c r="N33" s="328">
        <v>7.4357596338645946</v>
      </c>
      <c r="O33" s="354">
        <v>85</v>
      </c>
      <c r="P33" s="328">
        <v>8.7612915009494113E-2</v>
      </c>
      <c r="Q33" s="354">
        <v>11984</v>
      </c>
      <c r="R33" s="328">
        <v>12.352390276162087</v>
      </c>
      <c r="S33" s="231">
        <v>11798</v>
      </c>
      <c r="T33" s="328">
        <v>12.160672603317781</v>
      </c>
      <c r="U33" s="87">
        <v>4221</v>
      </c>
      <c r="V33" s="328">
        <v>4.350754285353819</v>
      </c>
      <c r="W33" s="354">
        <v>221</v>
      </c>
      <c r="X33" s="328">
        <v>0.22779357902468469</v>
      </c>
      <c r="Y33" s="354">
        <v>7356</v>
      </c>
      <c r="Z33" s="328">
        <v>7.582124738939279</v>
      </c>
      <c r="AA33" s="87">
        <v>76</v>
      </c>
      <c r="AB33" s="328">
        <v>7.8336253420253563E-2</v>
      </c>
      <c r="AC33" s="231">
        <v>54</v>
      </c>
      <c r="AD33" s="328">
        <v>5.5659969535443325E-2</v>
      </c>
      <c r="AE33" s="231">
        <v>0</v>
      </c>
      <c r="AF33" s="328">
        <v>0</v>
      </c>
      <c r="AG33" s="231">
        <v>22</v>
      </c>
      <c r="AH33" s="328">
        <v>2.2676283884810241E-2</v>
      </c>
      <c r="AI33" s="84">
        <v>31157</v>
      </c>
      <c r="AJ33" s="321">
        <v>32.114771681774208</v>
      </c>
      <c r="AK33" s="493">
        <v>92</v>
      </c>
      <c r="AL33" s="328">
        <v>9.4828096245570107E-2</v>
      </c>
      <c r="AM33" s="86">
        <v>79</v>
      </c>
      <c r="AN33" s="328">
        <v>8.1428473950000413E-2</v>
      </c>
      <c r="AO33" s="85">
        <v>171</v>
      </c>
      <c r="AP33" s="328">
        <v>0.17625657019557051</v>
      </c>
      <c r="AQ33" s="84">
        <v>18449</v>
      </c>
      <c r="AR33" s="324">
        <v>18.839182067639292</v>
      </c>
      <c r="AS33" s="86">
        <v>2094</v>
      </c>
      <c r="AT33" s="328">
        <v>2.1382864789222547</v>
      </c>
      <c r="AU33" s="85">
        <v>3350</v>
      </c>
      <c r="AV33" s="328">
        <v>3.4208499065852687</v>
      </c>
      <c r="AW33" s="83" t="s">
        <v>58</v>
      </c>
    </row>
    <row r="34" spans="1:49" s="82" customFormat="1" ht="36.75" customHeight="1">
      <c r="A34" s="83" t="s">
        <v>59</v>
      </c>
      <c r="B34" s="488">
        <v>2085709</v>
      </c>
      <c r="C34" s="85">
        <v>2702</v>
      </c>
      <c r="D34" s="328">
        <v>12.954827351274794</v>
      </c>
      <c r="E34" s="231">
        <v>2125</v>
      </c>
      <c r="F34" s="328">
        <v>10.188381984255713</v>
      </c>
      <c r="G34" s="231">
        <v>57</v>
      </c>
      <c r="H34" s="328">
        <v>0.27328836381297678</v>
      </c>
      <c r="I34" s="231">
        <v>520</v>
      </c>
      <c r="J34" s="324">
        <v>2.4931570032061039</v>
      </c>
      <c r="K34" s="493">
        <v>3605</v>
      </c>
      <c r="L34" s="328">
        <v>17.407111372356379</v>
      </c>
      <c r="M34" s="354">
        <v>2042</v>
      </c>
      <c r="N34" s="328">
        <v>9.8600059423999245</v>
      </c>
      <c r="O34" s="354">
        <v>33</v>
      </c>
      <c r="P34" s="328">
        <v>0.15934387664015551</v>
      </c>
      <c r="Q34" s="354">
        <v>1530</v>
      </c>
      <c r="R34" s="328">
        <v>7.3877615533162997</v>
      </c>
      <c r="S34" s="231">
        <v>1055</v>
      </c>
      <c r="T34" s="328">
        <v>5.0941754501625462</v>
      </c>
      <c r="U34" s="87">
        <v>377</v>
      </c>
      <c r="V34" s="328">
        <v>1.8203830755557158</v>
      </c>
      <c r="W34" s="354">
        <v>7</v>
      </c>
      <c r="X34" s="328">
        <v>3.3800216257002677E-2</v>
      </c>
      <c r="Y34" s="354">
        <v>671</v>
      </c>
      <c r="Z34" s="328">
        <v>3.2399921583498279</v>
      </c>
      <c r="AA34" s="87">
        <v>10</v>
      </c>
      <c r="AB34" s="328">
        <v>4.8286023224289543E-2</v>
      </c>
      <c r="AC34" s="231">
        <v>3</v>
      </c>
      <c r="AD34" s="328">
        <v>1.4485806967286862E-2</v>
      </c>
      <c r="AE34" s="231">
        <v>0</v>
      </c>
      <c r="AF34" s="328">
        <v>0</v>
      </c>
      <c r="AG34" s="231">
        <v>7</v>
      </c>
      <c r="AH34" s="328">
        <v>3.3800216257002677E-2</v>
      </c>
      <c r="AI34" s="84">
        <v>4670</v>
      </c>
      <c r="AJ34" s="321">
        <v>22.549572845743217</v>
      </c>
      <c r="AK34" s="493">
        <v>14</v>
      </c>
      <c r="AL34" s="328">
        <v>6.7600432514005354E-2</v>
      </c>
      <c r="AM34" s="86">
        <v>16</v>
      </c>
      <c r="AN34" s="328">
        <v>7.725763715886326E-2</v>
      </c>
      <c r="AO34" s="85">
        <v>30</v>
      </c>
      <c r="AP34" s="328">
        <v>0.14485806967286863</v>
      </c>
      <c r="AQ34" s="84">
        <v>3764</v>
      </c>
      <c r="AR34" s="324">
        <v>18.046621077053416</v>
      </c>
      <c r="AS34" s="86">
        <v>369</v>
      </c>
      <c r="AT34" s="328">
        <v>1.7691825657366393</v>
      </c>
      <c r="AU34" s="85">
        <v>751</v>
      </c>
      <c r="AV34" s="328">
        <v>3.6006940565534311</v>
      </c>
      <c r="AW34" s="83" t="s">
        <v>59</v>
      </c>
    </row>
    <row r="35" spans="1:49" s="82" customFormat="1" ht="36.75" customHeight="1">
      <c r="A35" s="83" t="s">
        <v>60</v>
      </c>
      <c r="B35" s="488">
        <v>1767754</v>
      </c>
      <c r="C35" s="85">
        <v>9972</v>
      </c>
      <c r="D35" s="328">
        <v>56.410563913304685</v>
      </c>
      <c r="E35" s="231">
        <v>8100</v>
      </c>
      <c r="F35" s="328">
        <v>45.820855164236654</v>
      </c>
      <c r="G35" s="231">
        <v>259</v>
      </c>
      <c r="H35" s="328">
        <v>1.4651359861157152</v>
      </c>
      <c r="I35" s="231">
        <v>1613</v>
      </c>
      <c r="J35" s="324">
        <v>9.1245727629523117</v>
      </c>
      <c r="K35" s="493">
        <v>1784</v>
      </c>
      <c r="L35" s="328">
        <v>10.738276578839654</v>
      </c>
      <c r="M35" s="354">
        <v>981</v>
      </c>
      <c r="N35" s="328">
        <v>5.904848275696021</v>
      </c>
      <c r="O35" s="354">
        <v>17</v>
      </c>
      <c r="P35" s="328">
        <v>0.10232662659208193</v>
      </c>
      <c r="Q35" s="354">
        <v>786</v>
      </c>
      <c r="R35" s="328">
        <v>4.7311016765515523</v>
      </c>
      <c r="S35" s="231">
        <v>440</v>
      </c>
      <c r="T35" s="328">
        <v>2.6484538647362381</v>
      </c>
      <c r="U35" s="87">
        <v>129</v>
      </c>
      <c r="V35" s="328">
        <v>0.77647851943403345</v>
      </c>
      <c r="W35" s="354">
        <v>6</v>
      </c>
      <c r="X35" s="328">
        <v>3.6115279973675973E-2</v>
      </c>
      <c r="Y35" s="354">
        <v>305</v>
      </c>
      <c r="Z35" s="328">
        <v>1.8358600653285286</v>
      </c>
      <c r="AA35" s="87">
        <v>2</v>
      </c>
      <c r="AB35" s="328">
        <v>1.2038426657891991E-2</v>
      </c>
      <c r="AC35" s="231">
        <v>1</v>
      </c>
      <c r="AD35" s="328">
        <v>6.0192133289459953E-3</v>
      </c>
      <c r="AE35" s="231">
        <v>0</v>
      </c>
      <c r="AF35" s="328">
        <v>0</v>
      </c>
      <c r="AG35" s="231">
        <v>1</v>
      </c>
      <c r="AH35" s="328">
        <v>6.0192133289459953E-3</v>
      </c>
      <c r="AI35" s="84">
        <v>2226</v>
      </c>
      <c r="AJ35" s="321">
        <v>13.398768870233786</v>
      </c>
      <c r="AK35" s="493">
        <v>28</v>
      </c>
      <c r="AL35" s="328">
        <v>0.16853797321048786</v>
      </c>
      <c r="AM35" s="86">
        <v>6</v>
      </c>
      <c r="AN35" s="328">
        <v>3.6115279973675973E-2</v>
      </c>
      <c r="AO35" s="85">
        <v>34</v>
      </c>
      <c r="AP35" s="328">
        <v>0.20465325318416386</v>
      </c>
      <c r="AQ35" s="84">
        <v>3306</v>
      </c>
      <c r="AR35" s="324">
        <v>18.701697181847699</v>
      </c>
      <c r="AS35" s="86">
        <v>537</v>
      </c>
      <c r="AT35" s="328">
        <v>3.0377529905179115</v>
      </c>
      <c r="AU35" s="85">
        <v>1437</v>
      </c>
      <c r="AV35" s="328">
        <v>8.1289591198775391</v>
      </c>
      <c r="AW35" s="83" t="s">
        <v>60</v>
      </c>
    </row>
    <row r="36" spans="1:49" s="82" customFormat="1" ht="36.75" customHeight="1">
      <c r="A36" s="83" t="s">
        <v>61</v>
      </c>
      <c r="B36" s="488">
        <v>2631696</v>
      </c>
      <c r="C36" s="85">
        <v>6978</v>
      </c>
      <c r="D36" s="328">
        <v>26.515220602987579</v>
      </c>
      <c r="E36" s="231">
        <v>5672</v>
      </c>
      <c r="F36" s="328">
        <v>21.552641338513265</v>
      </c>
      <c r="G36" s="231">
        <v>236</v>
      </c>
      <c r="H36" s="328">
        <v>0.89676011211021334</v>
      </c>
      <c r="I36" s="231">
        <v>1070</v>
      </c>
      <c r="J36" s="324">
        <v>4.065819152364103</v>
      </c>
      <c r="K36" s="493">
        <v>5348</v>
      </c>
      <c r="L36" s="328">
        <v>20.387797666738297</v>
      </c>
      <c r="M36" s="354">
        <v>2842</v>
      </c>
      <c r="N36" s="328">
        <v>10.834353210334747</v>
      </c>
      <c r="O36" s="354">
        <v>77</v>
      </c>
      <c r="P36" s="328">
        <v>0.29354158944256709</v>
      </c>
      <c r="Q36" s="354">
        <v>2429</v>
      </c>
      <c r="R36" s="328">
        <v>9.2599028669609798</v>
      </c>
      <c r="S36" s="231">
        <v>2098</v>
      </c>
      <c r="T36" s="328">
        <v>7.9980552552013728</v>
      </c>
      <c r="U36" s="87">
        <v>917</v>
      </c>
      <c r="V36" s="328">
        <v>3.4958134742705713</v>
      </c>
      <c r="W36" s="354">
        <v>26</v>
      </c>
      <c r="X36" s="328">
        <v>9.9117939292295371E-2</v>
      </c>
      <c r="Y36" s="354">
        <v>1155</v>
      </c>
      <c r="Z36" s="328">
        <v>4.4031238416385063</v>
      </c>
      <c r="AA36" s="87">
        <v>4</v>
      </c>
      <c r="AB36" s="328">
        <v>1.5248913737276212E-2</v>
      </c>
      <c r="AC36" s="231">
        <v>3</v>
      </c>
      <c r="AD36" s="328">
        <v>1.1436685302957158E-2</v>
      </c>
      <c r="AE36" s="231">
        <v>0</v>
      </c>
      <c r="AF36" s="328">
        <v>0</v>
      </c>
      <c r="AG36" s="231">
        <v>1</v>
      </c>
      <c r="AH36" s="328">
        <v>3.8122284343190529E-3</v>
      </c>
      <c r="AI36" s="84">
        <v>7450</v>
      </c>
      <c r="AJ36" s="321">
        <v>28.401101835676943</v>
      </c>
      <c r="AK36" s="493">
        <v>15</v>
      </c>
      <c r="AL36" s="328">
        <v>5.7183426514785793E-2</v>
      </c>
      <c r="AM36" s="86">
        <v>13</v>
      </c>
      <c r="AN36" s="328">
        <v>4.9558969646147685E-2</v>
      </c>
      <c r="AO36" s="85">
        <v>28</v>
      </c>
      <c r="AP36" s="328">
        <v>0.10674239616093348</v>
      </c>
      <c r="AQ36" s="84">
        <v>8025</v>
      </c>
      <c r="AR36" s="324">
        <v>30.49364364273077</v>
      </c>
      <c r="AS36" s="86">
        <v>1165</v>
      </c>
      <c r="AT36" s="328">
        <v>4.4268030957982987</v>
      </c>
      <c r="AU36" s="85">
        <v>1601</v>
      </c>
      <c r="AV36" s="328">
        <v>6.0835294046120829</v>
      </c>
      <c r="AW36" s="83" t="s">
        <v>61</v>
      </c>
    </row>
    <row r="37" spans="1:49" s="82" customFormat="1" ht="36.75" customHeight="1">
      <c r="A37" s="83" t="s">
        <v>62</v>
      </c>
      <c r="B37" s="488">
        <v>13085112</v>
      </c>
      <c r="C37" s="85">
        <v>29589</v>
      </c>
      <c r="D37" s="328">
        <v>22.612722000392509</v>
      </c>
      <c r="E37" s="231">
        <v>22473</v>
      </c>
      <c r="F37" s="328">
        <v>17.174480432418157</v>
      </c>
      <c r="G37" s="231">
        <v>695</v>
      </c>
      <c r="H37" s="328">
        <v>0.53113798338141849</v>
      </c>
      <c r="I37" s="231">
        <v>6421</v>
      </c>
      <c r="J37" s="324">
        <v>4.9071035845929325</v>
      </c>
      <c r="K37" s="493">
        <v>39424</v>
      </c>
      <c r="L37" s="328">
        <v>30.333342070446541</v>
      </c>
      <c r="M37" s="354">
        <v>18231</v>
      </c>
      <c r="N37" s="328">
        <v>14.027170233520465</v>
      </c>
      <c r="O37" s="354">
        <v>352</v>
      </c>
      <c r="P37" s="328">
        <v>0.27083341134327266</v>
      </c>
      <c r="Q37" s="354">
        <v>20841</v>
      </c>
      <c r="R37" s="328">
        <v>16.0353384255828</v>
      </c>
      <c r="S37" s="231">
        <v>11298</v>
      </c>
      <c r="T37" s="328">
        <v>8.6928292083985639</v>
      </c>
      <c r="U37" s="87">
        <v>4651</v>
      </c>
      <c r="V37" s="328">
        <v>3.5785403299930718</v>
      </c>
      <c r="W37" s="354">
        <v>191</v>
      </c>
      <c r="X37" s="328">
        <v>0.14695790217774171</v>
      </c>
      <c r="Y37" s="354">
        <v>6456</v>
      </c>
      <c r="Z37" s="328">
        <v>4.9673309762277507</v>
      </c>
      <c r="AA37" s="87">
        <v>107</v>
      </c>
      <c r="AB37" s="328">
        <v>8.232720174355164E-2</v>
      </c>
      <c r="AC37" s="231">
        <v>70</v>
      </c>
      <c r="AD37" s="328">
        <v>5.3858917028491729E-2</v>
      </c>
      <c r="AE37" s="231">
        <v>1</v>
      </c>
      <c r="AF37" s="328">
        <v>7.6941310040702464E-4</v>
      </c>
      <c r="AG37" s="231">
        <v>36</v>
      </c>
      <c r="AH37" s="328">
        <v>2.7698871614652888E-2</v>
      </c>
      <c r="AI37" s="84">
        <v>50829</v>
      </c>
      <c r="AJ37" s="321">
        <v>39.108498480588651</v>
      </c>
      <c r="AK37" s="493">
        <v>43</v>
      </c>
      <c r="AL37" s="328">
        <v>3.3084763317502063E-2</v>
      </c>
      <c r="AM37" s="86">
        <v>385</v>
      </c>
      <c r="AN37" s="328">
        <v>0.29622404365670452</v>
      </c>
      <c r="AO37" s="85">
        <v>428</v>
      </c>
      <c r="AP37" s="328">
        <v>0.32930880697420656</v>
      </c>
      <c r="AQ37" s="84">
        <v>39667</v>
      </c>
      <c r="AR37" s="324">
        <v>30.314604873080182</v>
      </c>
      <c r="AS37" s="86">
        <v>4857</v>
      </c>
      <c r="AT37" s="328">
        <v>3.711852065156187</v>
      </c>
      <c r="AU37" s="85">
        <v>6281</v>
      </c>
      <c r="AV37" s="328">
        <v>4.8001117606024311</v>
      </c>
      <c r="AW37" s="83" t="s">
        <v>62</v>
      </c>
    </row>
    <row r="38" spans="1:49" s="82" customFormat="1" ht="36.75" customHeight="1">
      <c r="A38" s="83" t="s">
        <v>63</v>
      </c>
      <c r="B38" s="488">
        <v>7312591</v>
      </c>
      <c r="C38" s="85">
        <v>21053</v>
      </c>
      <c r="D38" s="328">
        <v>28.790069074012209</v>
      </c>
      <c r="E38" s="231">
        <v>16483</v>
      </c>
      <c r="F38" s="328">
        <v>22.540574195931374</v>
      </c>
      <c r="G38" s="231">
        <v>327</v>
      </c>
      <c r="H38" s="328">
        <v>0.44717392234845349</v>
      </c>
      <c r="I38" s="231">
        <v>4243</v>
      </c>
      <c r="J38" s="324">
        <v>5.8023209557323803</v>
      </c>
      <c r="K38" s="493">
        <v>12062</v>
      </c>
      <c r="L38" s="328">
        <v>16.604244356146861</v>
      </c>
      <c r="M38" s="354">
        <v>5776</v>
      </c>
      <c r="N38" s="328">
        <v>7.9510956227080314</v>
      </c>
      <c r="O38" s="354">
        <v>235</v>
      </c>
      <c r="P38" s="328">
        <v>0.32349506082693685</v>
      </c>
      <c r="Q38" s="354">
        <v>6051</v>
      </c>
      <c r="R38" s="328">
        <v>8.3296536726118937</v>
      </c>
      <c r="S38" s="231">
        <v>5611</v>
      </c>
      <c r="T38" s="328">
        <v>7.7239607927657135</v>
      </c>
      <c r="U38" s="87">
        <v>1900</v>
      </c>
      <c r="V38" s="328">
        <v>2.6154919811539576</v>
      </c>
      <c r="W38" s="354">
        <v>252</v>
      </c>
      <c r="X38" s="328">
        <v>0.34689683118463022</v>
      </c>
      <c r="Y38" s="354">
        <v>3459</v>
      </c>
      <c r="Z38" s="328">
        <v>4.7615719804271261</v>
      </c>
      <c r="AA38" s="87">
        <v>93</v>
      </c>
      <c r="AB38" s="328">
        <v>0.12802144960385162</v>
      </c>
      <c r="AC38" s="231">
        <v>29</v>
      </c>
      <c r="AD38" s="328">
        <v>3.9920667080770932E-2</v>
      </c>
      <c r="AE38" s="231">
        <v>0</v>
      </c>
      <c r="AF38" s="328">
        <v>0</v>
      </c>
      <c r="AG38" s="231">
        <v>64</v>
      </c>
      <c r="AH38" s="328">
        <v>8.8100782523080678E-2</v>
      </c>
      <c r="AI38" s="84">
        <v>17766</v>
      </c>
      <c r="AJ38" s="321">
        <v>24.456226598516427</v>
      </c>
      <c r="AK38" s="493">
        <v>38</v>
      </c>
      <c r="AL38" s="328">
        <v>5.2309839623079155E-2</v>
      </c>
      <c r="AM38" s="86">
        <v>9</v>
      </c>
      <c r="AN38" s="328">
        <v>1.238917254230822E-2</v>
      </c>
      <c r="AO38" s="85">
        <v>47</v>
      </c>
      <c r="AP38" s="328">
        <v>6.4699012165387371E-2</v>
      </c>
      <c r="AQ38" s="84">
        <v>17080</v>
      </c>
      <c r="AR38" s="324">
        <v>23.35697429269598</v>
      </c>
      <c r="AS38" s="86">
        <v>2244</v>
      </c>
      <c r="AT38" s="328">
        <v>3.0686797607031489</v>
      </c>
      <c r="AU38" s="85">
        <v>3154</v>
      </c>
      <c r="AV38" s="328">
        <v>4.3131087189205575</v>
      </c>
      <c r="AW38" s="83" t="s">
        <v>63</v>
      </c>
    </row>
    <row r="39" spans="1:49" s="82" customFormat="1" ht="36.75" customHeight="1">
      <c r="A39" s="83" t="s">
        <v>64</v>
      </c>
      <c r="B39" s="488">
        <v>1378584</v>
      </c>
      <c r="C39" s="85">
        <v>8392</v>
      </c>
      <c r="D39" s="328">
        <v>60.874056278036015</v>
      </c>
      <c r="E39" s="231">
        <v>6683</v>
      </c>
      <c r="F39" s="328">
        <v>48.477278134665717</v>
      </c>
      <c r="G39" s="231">
        <v>45</v>
      </c>
      <c r="H39" s="328">
        <v>0.3264218937692589</v>
      </c>
      <c r="I39" s="231">
        <v>1664</v>
      </c>
      <c r="J39" s="324">
        <v>12.070356249601041</v>
      </c>
      <c r="K39" s="493">
        <v>1470</v>
      </c>
      <c r="L39" s="328">
        <v>10.644296105491007</v>
      </c>
      <c r="M39" s="354">
        <v>740</v>
      </c>
      <c r="N39" s="328">
        <v>5.3583531415396903</v>
      </c>
      <c r="O39" s="354">
        <v>13</v>
      </c>
      <c r="P39" s="328">
        <v>9.4133230864886452E-2</v>
      </c>
      <c r="Q39" s="354">
        <v>717</v>
      </c>
      <c r="R39" s="328">
        <v>5.191809733086429</v>
      </c>
      <c r="S39" s="231">
        <v>705</v>
      </c>
      <c r="T39" s="328">
        <v>5.10491751998038</v>
      </c>
      <c r="U39" s="87">
        <v>230</v>
      </c>
      <c r="V39" s="328">
        <v>1.6654340845326063</v>
      </c>
      <c r="W39" s="354">
        <v>11</v>
      </c>
      <c r="X39" s="328">
        <v>7.9651195347211601E-2</v>
      </c>
      <c r="Y39" s="354">
        <v>464</v>
      </c>
      <c r="Z39" s="328">
        <v>3.3598322401005625</v>
      </c>
      <c r="AA39" s="87">
        <v>8</v>
      </c>
      <c r="AB39" s="328">
        <v>5.7928142070699344E-2</v>
      </c>
      <c r="AC39" s="231">
        <v>8</v>
      </c>
      <c r="AD39" s="328">
        <v>5.7928142070699344E-2</v>
      </c>
      <c r="AE39" s="231">
        <v>0</v>
      </c>
      <c r="AF39" s="328">
        <v>0</v>
      </c>
      <c r="AG39" s="231">
        <v>0</v>
      </c>
      <c r="AH39" s="328">
        <v>0</v>
      </c>
      <c r="AI39" s="84">
        <v>2183</v>
      </c>
      <c r="AJ39" s="321">
        <v>15.807141767542085</v>
      </c>
      <c r="AK39" s="493">
        <v>8</v>
      </c>
      <c r="AL39" s="328">
        <v>5.7928142070699344E-2</v>
      </c>
      <c r="AM39" s="86">
        <v>16</v>
      </c>
      <c r="AN39" s="328">
        <v>0.11585628414139869</v>
      </c>
      <c r="AO39" s="85">
        <v>24</v>
      </c>
      <c r="AP39" s="328">
        <v>0.17378442621209805</v>
      </c>
      <c r="AQ39" s="84">
        <v>3751</v>
      </c>
      <c r="AR39" s="324">
        <v>27.209078300633113</v>
      </c>
      <c r="AS39" s="86">
        <v>480</v>
      </c>
      <c r="AT39" s="328">
        <v>3.4818335335387616</v>
      </c>
      <c r="AU39" s="85">
        <v>735</v>
      </c>
      <c r="AV39" s="328">
        <v>5.3315575982312282</v>
      </c>
      <c r="AW39" s="83" t="s">
        <v>64</v>
      </c>
    </row>
    <row r="40" spans="1:49" s="82" customFormat="1" ht="36.75" customHeight="1">
      <c r="A40" s="83" t="s">
        <v>65</v>
      </c>
      <c r="B40" s="488">
        <v>1048940</v>
      </c>
      <c r="C40" s="85">
        <v>2413</v>
      </c>
      <c r="D40" s="328">
        <v>23.004175643983448</v>
      </c>
      <c r="E40" s="231">
        <v>1898</v>
      </c>
      <c r="F40" s="328">
        <v>18.094457261616487</v>
      </c>
      <c r="G40" s="231">
        <v>46</v>
      </c>
      <c r="H40" s="328">
        <v>0.43853795259976736</v>
      </c>
      <c r="I40" s="231">
        <v>469</v>
      </c>
      <c r="J40" s="324">
        <v>4.4711804297671938</v>
      </c>
      <c r="K40" s="493">
        <v>1404</v>
      </c>
      <c r="L40" s="328">
        <v>13.312414426965667</v>
      </c>
      <c r="M40" s="354">
        <v>796</v>
      </c>
      <c r="N40" s="328">
        <v>7.5474942192768308</v>
      </c>
      <c r="O40" s="354">
        <v>42</v>
      </c>
      <c r="P40" s="328">
        <v>0.398234619610084</v>
      </c>
      <c r="Q40" s="354">
        <v>566</v>
      </c>
      <c r="R40" s="328">
        <v>5.3666855880787514</v>
      </c>
      <c r="S40" s="231">
        <v>846</v>
      </c>
      <c r="T40" s="328">
        <v>8.0215830521459779</v>
      </c>
      <c r="U40" s="87">
        <v>322</v>
      </c>
      <c r="V40" s="328">
        <v>3.053132083677311</v>
      </c>
      <c r="W40" s="354">
        <v>44</v>
      </c>
      <c r="X40" s="328">
        <v>0.41719817292484995</v>
      </c>
      <c r="Y40" s="354">
        <v>480</v>
      </c>
      <c r="Z40" s="328">
        <v>4.5512527955438173</v>
      </c>
      <c r="AA40" s="87">
        <v>10</v>
      </c>
      <c r="AB40" s="328">
        <v>9.4817766573829537E-2</v>
      </c>
      <c r="AC40" s="231">
        <v>9</v>
      </c>
      <c r="AD40" s="328">
        <v>8.5335989916446586E-2</v>
      </c>
      <c r="AE40" s="231">
        <v>0</v>
      </c>
      <c r="AF40" s="328">
        <v>0</v>
      </c>
      <c r="AG40" s="231">
        <v>1</v>
      </c>
      <c r="AH40" s="328">
        <v>9.4817766573829527E-3</v>
      </c>
      <c r="AI40" s="84">
        <v>2260</v>
      </c>
      <c r="AJ40" s="321">
        <v>21.428815245685477</v>
      </c>
      <c r="AK40" s="493">
        <v>4</v>
      </c>
      <c r="AL40" s="328">
        <v>3.7927106629531811E-2</v>
      </c>
      <c r="AM40" s="86">
        <v>9</v>
      </c>
      <c r="AN40" s="328">
        <v>8.5335989916446586E-2</v>
      </c>
      <c r="AO40" s="85">
        <v>13</v>
      </c>
      <c r="AP40" s="328">
        <v>0.1232630965459784</v>
      </c>
      <c r="AQ40" s="84">
        <v>2000</v>
      </c>
      <c r="AR40" s="324">
        <v>19.066867504337711</v>
      </c>
      <c r="AS40" s="86">
        <v>214</v>
      </c>
      <c r="AT40" s="328">
        <v>2.0401548229641353</v>
      </c>
      <c r="AU40" s="85">
        <v>559</v>
      </c>
      <c r="AV40" s="328">
        <v>5.329189467462391</v>
      </c>
      <c r="AW40" s="83" t="s">
        <v>65</v>
      </c>
    </row>
    <row r="41" spans="1:49" s="82" customFormat="1" ht="36.75" customHeight="1">
      <c r="A41" s="83" t="s">
        <v>66</v>
      </c>
      <c r="B41" s="488">
        <v>679187</v>
      </c>
      <c r="C41" s="85">
        <v>1637</v>
      </c>
      <c r="D41" s="328">
        <v>24.102345892957313</v>
      </c>
      <c r="E41" s="231">
        <v>1394</v>
      </c>
      <c r="F41" s="328">
        <v>20.524538897240376</v>
      </c>
      <c r="G41" s="231">
        <v>30</v>
      </c>
      <c r="H41" s="328">
        <v>0.44170456737246144</v>
      </c>
      <c r="I41" s="231">
        <v>213</v>
      </c>
      <c r="J41" s="324">
        <v>3.1361024283444769</v>
      </c>
      <c r="K41" s="493">
        <v>765</v>
      </c>
      <c r="L41" s="328">
        <v>11.245755278644829</v>
      </c>
      <c r="M41" s="354">
        <v>497</v>
      </c>
      <c r="N41" s="328">
        <v>7.3060658476947449</v>
      </c>
      <c r="O41" s="354">
        <v>15</v>
      </c>
      <c r="P41" s="328">
        <v>0.22050500546362409</v>
      </c>
      <c r="Q41" s="354">
        <v>253</v>
      </c>
      <c r="R41" s="328">
        <v>3.7191844254864597</v>
      </c>
      <c r="S41" s="231">
        <v>270</v>
      </c>
      <c r="T41" s="328">
        <v>3.9690900983452333</v>
      </c>
      <c r="U41" s="87">
        <v>101</v>
      </c>
      <c r="V41" s="328">
        <v>1.4847337034550687</v>
      </c>
      <c r="W41" s="354">
        <v>8</v>
      </c>
      <c r="X41" s="328">
        <v>0.11760266958059951</v>
      </c>
      <c r="Y41" s="354">
        <v>161</v>
      </c>
      <c r="Z41" s="328">
        <v>2.366753725309565</v>
      </c>
      <c r="AA41" s="87">
        <v>3</v>
      </c>
      <c r="AB41" s="328">
        <v>4.4101001092724815E-2</v>
      </c>
      <c r="AC41" s="231">
        <v>2</v>
      </c>
      <c r="AD41" s="328">
        <v>2.9400667395149876E-2</v>
      </c>
      <c r="AE41" s="231">
        <v>0</v>
      </c>
      <c r="AF41" s="328">
        <v>0</v>
      </c>
      <c r="AG41" s="231">
        <v>1</v>
      </c>
      <c r="AH41" s="328">
        <v>1.4700333697574938E-2</v>
      </c>
      <c r="AI41" s="84">
        <v>1038</v>
      </c>
      <c r="AJ41" s="321">
        <v>15.258946378082785</v>
      </c>
      <c r="AK41" s="493">
        <v>8</v>
      </c>
      <c r="AL41" s="328">
        <v>0.11760266958059951</v>
      </c>
      <c r="AM41" s="86">
        <v>7</v>
      </c>
      <c r="AN41" s="328">
        <v>0.10290233588302457</v>
      </c>
      <c r="AO41" s="85">
        <v>15</v>
      </c>
      <c r="AP41" s="328">
        <v>0.22050500546362409</v>
      </c>
      <c r="AQ41" s="84">
        <v>1356</v>
      </c>
      <c r="AR41" s="324">
        <v>19.965046445235259</v>
      </c>
      <c r="AS41" s="86">
        <v>196</v>
      </c>
      <c r="AT41" s="328">
        <v>2.8858031735000815</v>
      </c>
      <c r="AU41" s="85">
        <v>292</v>
      </c>
      <c r="AV41" s="328">
        <v>4.2992577890919579</v>
      </c>
      <c r="AW41" s="83" t="s">
        <v>66</v>
      </c>
    </row>
    <row r="42" spans="1:49" s="82" customFormat="1" ht="36.75" customHeight="1">
      <c r="A42" s="83" t="s">
        <v>67</v>
      </c>
      <c r="B42" s="488">
        <v>641726</v>
      </c>
      <c r="C42" s="85">
        <v>2665</v>
      </c>
      <c r="D42" s="328">
        <v>41.528627482757436</v>
      </c>
      <c r="E42" s="231">
        <v>2168</v>
      </c>
      <c r="F42" s="328">
        <v>33.783889074153144</v>
      </c>
      <c r="G42" s="231">
        <v>213</v>
      </c>
      <c r="H42" s="328">
        <v>3.3191736036875548</v>
      </c>
      <c r="I42" s="231">
        <v>284</v>
      </c>
      <c r="J42" s="324">
        <v>4.42556480491674</v>
      </c>
      <c r="K42" s="493">
        <v>1082</v>
      </c>
      <c r="L42" s="328">
        <v>16.827258292193985</v>
      </c>
      <c r="M42" s="354">
        <v>715</v>
      </c>
      <c r="N42" s="328">
        <v>11.119676228205822</v>
      </c>
      <c r="O42" s="354">
        <v>53</v>
      </c>
      <c r="P42" s="328">
        <v>0.82425572041245954</v>
      </c>
      <c r="Q42" s="354">
        <v>314</v>
      </c>
      <c r="R42" s="328">
        <v>4.8833263435757042</v>
      </c>
      <c r="S42" s="231">
        <v>531</v>
      </c>
      <c r="T42" s="328">
        <v>8.2581091988493593</v>
      </c>
      <c r="U42" s="87">
        <v>170</v>
      </c>
      <c r="V42" s="328">
        <v>2.6438391032097761</v>
      </c>
      <c r="W42" s="354">
        <v>61</v>
      </c>
      <c r="X42" s="328">
        <v>0.94867167821056664</v>
      </c>
      <c r="Y42" s="354">
        <v>300</v>
      </c>
      <c r="Z42" s="328">
        <v>4.6655984174290159</v>
      </c>
      <c r="AA42" s="87">
        <v>11</v>
      </c>
      <c r="AB42" s="328">
        <v>0.17107194197239728</v>
      </c>
      <c r="AC42" s="231">
        <v>4</v>
      </c>
      <c r="AD42" s="328">
        <v>6.2207978899053558E-2</v>
      </c>
      <c r="AE42" s="231">
        <v>0</v>
      </c>
      <c r="AF42" s="328">
        <v>0</v>
      </c>
      <c r="AG42" s="231">
        <v>7</v>
      </c>
      <c r="AH42" s="328">
        <v>0.10886396307334371</v>
      </c>
      <c r="AI42" s="84">
        <v>1624</v>
      </c>
      <c r="AJ42" s="321">
        <v>25.256439433015743</v>
      </c>
      <c r="AK42" s="493">
        <v>20</v>
      </c>
      <c r="AL42" s="328">
        <v>0.31103989449526775</v>
      </c>
      <c r="AM42" s="86">
        <v>8</v>
      </c>
      <c r="AN42" s="328">
        <v>0.12441595779810712</v>
      </c>
      <c r="AO42" s="85">
        <v>28</v>
      </c>
      <c r="AP42" s="328">
        <v>0.43545585229337486</v>
      </c>
      <c r="AQ42" s="84">
        <v>1197</v>
      </c>
      <c r="AR42" s="324">
        <v>18.652820674244147</v>
      </c>
      <c r="AS42" s="86">
        <v>190</v>
      </c>
      <c r="AT42" s="328">
        <v>2.96076518638796</v>
      </c>
      <c r="AU42" s="85">
        <v>555</v>
      </c>
      <c r="AV42" s="328">
        <v>8.648550939185883</v>
      </c>
      <c r="AW42" s="83" t="s">
        <v>67</v>
      </c>
    </row>
    <row r="43" spans="1:49" s="82" customFormat="1" ht="36.75" customHeight="1">
      <c r="A43" s="83" t="s">
        <v>68</v>
      </c>
      <c r="B43" s="488">
        <v>2647467</v>
      </c>
      <c r="C43" s="85">
        <v>6853</v>
      </c>
      <c r="D43" s="328">
        <v>25.885119625664835</v>
      </c>
      <c r="E43" s="231">
        <v>5350</v>
      </c>
      <c r="F43" s="328">
        <v>20.207995038276209</v>
      </c>
      <c r="G43" s="231">
        <v>93</v>
      </c>
      <c r="H43" s="328">
        <v>0.35127916608592286</v>
      </c>
      <c r="I43" s="231">
        <v>1410</v>
      </c>
      <c r="J43" s="324">
        <v>5.3258454213027013</v>
      </c>
      <c r="K43" s="493">
        <v>4421</v>
      </c>
      <c r="L43" s="328">
        <v>16.724493508114783</v>
      </c>
      <c r="M43" s="354">
        <v>1912</v>
      </c>
      <c r="N43" s="328">
        <v>7.2330313475493018</v>
      </c>
      <c r="O43" s="354">
        <v>33</v>
      </c>
      <c r="P43" s="328">
        <v>0.12483788413657269</v>
      </c>
      <c r="Q43" s="354">
        <v>2476</v>
      </c>
      <c r="R43" s="328">
        <v>9.366624276428908</v>
      </c>
      <c r="S43" s="231">
        <v>1936</v>
      </c>
      <c r="T43" s="328">
        <v>7.3238225360122646</v>
      </c>
      <c r="U43" s="87">
        <v>434</v>
      </c>
      <c r="V43" s="328">
        <v>1.6418073247052287</v>
      </c>
      <c r="W43" s="354">
        <v>25</v>
      </c>
      <c r="X43" s="328">
        <v>9.457415464891869E-2</v>
      </c>
      <c r="Y43" s="354">
        <v>1477</v>
      </c>
      <c r="Z43" s="328">
        <v>5.5874410566581165</v>
      </c>
      <c r="AA43" s="87">
        <v>30</v>
      </c>
      <c r="AB43" s="328">
        <v>0.11348898557870243</v>
      </c>
      <c r="AC43" s="231">
        <v>26</v>
      </c>
      <c r="AD43" s="328">
        <v>9.8357120834875439E-2</v>
      </c>
      <c r="AE43" s="231">
        <v>0</v>
      </c>
      <c r="AF43" s="328">
        <v>0</v>
      </c>
      <c r="AG43" s="231">
        <v>4</v>
      </c>
      <c r="AH43" s="328">
        <v>1.5131864743826993E-2</v>
      </c>
      <c r="AI43" s="84">
        <v>6387</v>
      </c>
      <c r="AJ43" s="321">
        <v>24.16180502970575</v>
      </c>
      <c r="AK43" s="493">
        <v>13</v>
      </c>
      <c r="AL43" s="328">
        <v>4.9178560417437719E-2</v>
      </c>
      <c r="AM43" s="86">
        <v>20</v>
      </c>
      <c r="AN43" s="328">
        <v>7.565932371913496E-2</v>
      </c>
      <c r="AO43" s="85">
        <v>33</v>
      </c>
      <c r="AP43" s="328">
        <v>0.12483788413657269</v>
      </c>
      <c r="AQ43" s="84">
        <v>5791</v>
      </c>
      <c r="AR43" s="324">
        <v>21.873738180683649</v>
      </c>
      <c r="AS43" s="86">
        <v>521</v>
      </c>
      <c r="AT43" s="328">
        <v>1.9679187691480196</v>
      </c>
      <c r="AU43" s="85">
        <v>1037</v>
      </c>
      <c r="AV43" s="328">
        <v>3.916951561624753</v>
      </c>
      <c r="AW43" s="83" t="s">
        <v>68</v>
      </c>
    </row>
    <row r="44" spans="1:49" s="82" customFormat="1" ht="36.75" customHeight="1">
      <c r="A44" s="83" t="s">
        <v>69</v>
      </c>
      <c r="B44" s="488">
        <v>3491341</v>
      </c>
      <c r="C44" s="85">
        <v>7806</v>
      </c>
      <c r="D44" s="328">
        <v>22.358171258550797</v>
      </c>
      <c r="E44" s="231">
        <v>6011</v>
      </c>
      <c r="F44" s="328">
        <v>17.216880276088759</v>
      </c>
      <c r="G44" s="231">
        <v>335</v>
      </c>
      <c r="H44" s="328">
        <v>0.95951670146227486</v>
      </c>
      <c r="I44" s="231">
        <v>1460</v>
      </c>
      <c r="J44" s="324">
        <v>4.1817742809997647</v>
      </c>
      <c r="K44" s="493">
        <v>4510</v>
      </c>
      <c r="L44" s="328">
        <v>12.972801318719288</v>
      </c>
      <c r="M44" s="354">
        <v>2106</v>
      </c>
      <c r="N44" s="328">
        <v>6.0578092188964119</v>
      </c>
      <c r="O44" s="354">
        <v>77</v>
      </c>
      <c r="P44" s="328">
        <v>0.22148685178301225</v>
      </c>
      <c r="Q44" s="354">
        <v>2327</v>
      </c>
      <c r="R44" s="328">
        <v>6.6935052480398625</v>
      </c>
      <c r="S44" s="231">
        <v>3304</v>
      </c>
      <c r="T44" s="328">
        <v>9.5037994583256165</v>
      </c>
      <c r="U44" s="87">
        <v>700</v>
      </c>
      <c r="V44" s="328">
        <v>2.0135168343910204</v>
      </c>
      <c r="W44" s="354">
        <v>13</v>
      </c>
      <c r="X44" s="328">
        <v>3.7393884067261809E-2</v>
      </c>
      <c r="Y44" s="354">
        <v>2591</v>
      </c>
      <c r="Z44" s="328">
        <v>7.4528887398673334</v>
      </c>
      <c r="AA44" s="87">
        <v>58</v>
      </c>
      <c r="AB44" s="328">
        <v>0.16683425199239882</v>
      </c>
      <c r="AC44" s="231">
        <v>39</v>
      </c>
      <c r="AD44" s="328">
        <v>0.11218165220178541</v>
      </c>
      <c r="AE44" s="231">
        <v>0</v>
      </c>
      <c r="AF44" s="328">
        <v>0</v>
      </c>
      <c r="AG44" s="231">
        <v>19</v>
      </c>
      <c r="AH44" s="328">
        <v>5.4652599790613411E-2</v>
      </c>
      <c r="AI44" s="84">
        <v>7872</v>
      </c>
      <c r="AJ44" s="321">
        <v>22.643435029037303</v>
      </c>
      <c r="AK44" s="493">
        <v>13</v>
      </c>
      <c r="AL44" s="328">
        <v>3.7393884067261809E-2</v>
      </c>
      <c r="AM44" s="86">
        <v>21</v>
      </c>
      <c r="AN44" s="328">
        <v>6.0405505031730609E-2</v>
      </c>
      <c r="AO44" s="85">
        <v>34</v>
      </c>
      <c r="AP44" s="328">
        <v>9.7799389098992412E-2</v>
      </c>
      <c r="AQ44" s="84">
        <v>6729</v>
      </c>
      <c r="AR44" s="324">
        <v>19.273396669073573</v>
      </c>
      <c r="AS44" s="86">
        <v>638</v>
      </c>
      <c r="AT44" s="328">
        <v>1.8273780762177054</v>
      </c>
      <c r="AU44" s="85">
        <v>2776</v>
      </c>
      <c r="AV44" s="328">
        <v>7.951099591818731</v>
      </c>
      <c r="AW44" s="83" t="s">
        <v>69</v>
      </c>
    </row>
    <row r="45" spans="1:49" s="82" customFormat="1" ht="36.75" customHeight="1">
      <c r="A45" s="83" t="s">
        <v>70</v>
      </c>
      <c r="B45" s="488">
        <v>1373827</v>
      </c>
      <c r="C45" s="85">
        <v>2959</v>
      </c>
      <c r="D45" s="328">
        <v>21.538374191219127</v>
      </c>
      <c r="E45" s="231">
        <v>2356</v>
      </c>
      <c r="F45" s="328">
        <v>17.149175260058215</v>
      </c>
      <c r="G45" s="231">
        <v>156</v>
      </c>
      <c r="H45" s="328">
        <v>1.1355141513451112</v>
      </c>
      <c r="I45" s="231">
        <v>447</v>
      </c>
      <c r="J45" s="324">
        <v>3.2536847798157993</v>
      </c>
      <c r="K45" s="493">
        <v>2928</v>
      </c>
      <c r="L45" s="328">
        <v>21.369928200057959</v>
      </c>
      <c r="M45" s="354">
        <v>1435</v>
      </c>
      <c r="N45" s="328">
        <v>10.473308390397257</v>
      </c>
      <c r="O45" s="354">
        <v>51</v>
      </c>
      <c r="P45" s="328">
        <v>0.37222211004199307</v>
      </c>
      <c r="Q45" s="354">
        <v>1442</v>
      </c>
      <c r="R45" s="328">
        <v>10.524397699618707</v>
      </c>
      <c r="S45" s="231">
        <v>1981</v>
      </c>
      <c r="T45" s="328">
        <v>14.458274509670359</v>
      </c>
      <c r="U45" s="87">
        <v>512</v>
      </c>
      <c r="V45" s="328">
        <v>3.7368180459117739</v>
      </c>
      <c r="W45" s="354">
        <v>98</v>
      </c>
      <c r="X45" s="328">
        <v>0.7152503291003004</v>
      </c>
      <c r="Y45" s="354">
        <v>1371</v>
      </c>
      <c r="Z45" s="328">
        <v>10.006206134658285</v>
      </c>
      <c r="AA45" s="87">
        <v>59</v>
      </c>
      <c r="AB45" s="328">
        <v>0.4306098920093645</v>
      </c>
      <c r="AC45" s="231">
        <v>27</v>
      </c>
      <c r="AD45" s="328">
        <v>0.19705876413987869</v>
      </c>
      <c r="AE45" s="231">
        <v>1</v>
      </c>
      <c r="AF45" s="328">
        <v>7.2984727459214334E-3</v>
      </c>
      <c r="AG45" s="231">
        <v>31</v>
      </c>
      <c r="AH45" s="328">
        <v>0.22625265512356443</v>
      </c>
      <c r="AI45" s="84">
        <v>4968</v>
      </c>
      <c r="AJ45" s="321">
        <v>36.258812601737681</v>
      </c>
      <c r="AK45" s="493">
        <v>3</v>
      </c>
      <c r="AL45" s="328">
        <v>2.1895418237764301E-2</v>
      </c>
      <c r="AM45" s="86">
        <v>22</v>
      </c>
      <c r="AN45" s="328">
        <v>0.16056640041027154</v>
      </c>
      <c r="AO45" s="85">
        <v>25</v>
      </c>
      <c r="AP45" s="328">
        <v>0.18246181864803582</v>
      </c>
      <c r="AQ45" s="84">
        <v>2850</v>
      </c>
      <c r="AR45" s="324">
        <v>20.744970072651068</v>
      </c>
      <c r="AS45" s="86">
        <v>207</v>
      </c>
      <c r="AT45" s="328">
        <v>1.5067399315925512</v>
      </c>
      <c r="AU45" s="85">
        <v>1122</v>
      </c>
      <c r="AV45" s="328">
        <v>8.1669671654436851</v>
      </c>
      <c r="AW45" s="83" t="s">
        <v>70</v>
      </c>
    </row>
    <row r="46" spans="1:49" s="82" customFormat="1" ht="36.75" customHeight="1">
      <c r="A46" s="83" t="s">
        <v>71</v>
      </c>
      <c r="B46" s="488">
        <v>987135</v>
      </c>
      <c r="C46" s="85">
        <v>5174</v>
      </c>
      <c r="D46" s="328">
        <v>52.414310099429159</v>
      </c>
      <c r="E46" s="231">
        <v>3919</v>
      </c>
      <c r="F46" s="328">
        <v>39.700750150688613</v>
      </c>
      <c r="G46" s="231">
        <v>19</v>
      </c>
      <c r="H46" s="328">
        <v>0.19247620639527521</v>
      </c>
      <c r="I46" s="231">
        <v>1236</v>
      </c>
      <c r="J46" s="324">
        <v>12.521083742345271</v>
      </c>
      <c r="K46" s="493">
        <v>1293</v>
      </c>
      <c r="L46" s="328">
        <v>13.164624322890667</v>
      </c>
      <c r="M46" s="354">
        <v>846</v>
      </c>
      <c r="N46" s="328">
        <v>8.6135128980398328</v>
      </c>
      <c r="O46" s="354">
        <v>10</v>
      </c>
      <c r="P46" s="328">
        <v>0.10181457326288219</v>
      </c>
      <c r="Q46" s="354">
        <v>437</v>
      </c>
      <c r="R46" s="328">
        <v>4.4492968515879516</v>
      </c>
      <c r="S46" s="231">
        <v>396</v>
      </c>
      <c r="T46" s="328">
        <v>4.0318571012101341</v>
      </c>
      <c r="U46" s="87">
        <v>198</v>
      </c>
      <c r="V46" s="328">
        <v>2.015928550605067</v>
      </c>
      <c r="W46" s="354">
        <v>6</v>
      </c>
      <c r="X46" s="328">
        <v>6.1088743957729313E-2</v>
      </c>
      <c r="Y46" s="354">
        <v>192</v>
      </c>
      <c r="Z46" s="328">
        <v>1.954839806647338</v>
      </c>
      <c r="AA46" s="87">
        <v>10</v>
      </c>
      <c r="AB46" s="328">
        <v>0.10181457326288219</v>
      </c>
      <c r="AC46" s="231">
        <v>10</v>
      </c>
      <c r="AD46" s="328">
        <v>0.10181457326288219</v>
      </c>
      <c r="AE46" s="231">
        <v>0</v>
      </c>
      <c r="AF46" s="328">
        <v>0</v>
      </c>
      <c r="AG46" s="231">
        <v>0</v>
      </c>
      <c r="AH46" s="328">
        <v>0</v>
      </c>
      <c r="AI46" s="84">
        <v>1699</v>
      </c>
      <c r="AJ46" s="321">
        <v>17.298295997363685</v>
      </c>
      <c r="AK46" s="493">
        <v>16</v>
      </c>
      <c r="AL46" s="328">
        <v>0.16290331722061152</v>
      </c>
      <c r="AM46" s="86">
        <v>11</v>
      </c>
      <c r="AN46" s="328">
        <v>0.1119960305891704</v>
      </c>
      <c r="AO46" s="85">
        <v>27</v>
      </c>
      <c r="AP46" s="328">
        <v>0.27489934780978187</v>
      </c>
      <c r="AQ46" s="84">
        <v>2319</v>
      </c>
      <c r="AR46" s="324">
        <v>23.49222750687596</v>
      </c>
      <c r="AS46" s="86">
        <v>207</v>
      </c>
      <c r="AT46" s="328">
        <v>2.0969776170432617</v>
      </c>
      <c r="AU46" s="85">
        <v>1130</v>
      </c>
      <c r="AV46" s="328">
        <v>11.447269117192684</v>
      </c>
      <c r="AW46" s="83" t="s">
        <v>71</v>
      </c>
    </row>
    <row r="47" spans="1:49" s="82" customFormat="1" ht="36.75" customHeight="1">
      <c r="A47" s="83" t="s">
        <v>72</v>
      </c>
      <c r="B47" s="488">
        <v>1388162</v>
      </c>
      <c r="C47" s="85">
        <v>3580</v>
      </c>
      <c r="D47" s="328">
        <v>25.789497191250014</v>
      </c>
      <c r="E47" s="231">
        <v>2828</v>
      </c>
      <c r="F47" s="328">
        <v>20.372262027054479</v>
      </c>
      <c r="G47" s="231">
        <v>30</v>
      </c>
      <c r="H47" s="328">
        <v>0.21611310495460906</v>
      </c>
      <c r="I47" s="231">
        <v>722</v>
      </c>
      <c r="J47" s="324">
        <v>5.201122059240924</v>
      </c>
      <c r="K47" s="493">
        <v>3247</v>
      </c>
      <c r="L47" s="328">
        <v>23.58387212752384</v>
      </c>
      <c r="M47" s="354">
        <v>1288</v>
      </c>
      <c r="N47" s="328">
        <v>9.3551054204652626</v>
      </c>
      <c r="O47" s="354">
        <v>37</v>
      </c>
      <c r="P47" s="328">
        <v>0.26874138242019774</v>
      </c>
      <c r="Q47" s="354">
        <v>1922</v>
      </c>
      <c r="R47" s="328">
        <v>13.960025324638378</v>
      </c>
      <c r="S47" s="231">
        <v>1793</v>
      </c>
      <c r="T47" s="328">
        <v>13.023062126470665</v>
      </c>
      <c r="U47" s="87">
        <v>726</v>
      </c>
      <c r="V47" s="328">
        <v>5.2731417199206367</v>
      </c>
      <c r="W47" s="354">
        <v>24</v>
      </c>
      <c r="X47" s="328">
        <v>0.17431873454283098</v>
      </c>
      <c r="Y47" s="354">
        <v>1043</v>
      </c>
      <c r="Z47" s="328">
        <v>7.5756016720071964</v>
      </c>
      <c r="AA47" s="87">
        <v>1</v>
      </c>
      <c r="AB47" s="328">
        <v>7.2632806059512904E-3</v>
      </c>
      <c r="AC47" s="231">
        <v>1</v>
      </c>
      <c r="AD47" s="328">
        <v>7.2632806059512904E-3</v>
      </c>
      <c r="AE47" s="231">
        <v>0</v>
      </c>
      <c r="AF47" s="328">
        <v>0</v>
      </c>
      <c r="AG47" s="231">
        <v>0</v>
      </c>
      <c r="AH47" s="328">
        <v>0</v>
      </c>
      <c r="AI47" s="84">
        <v>5041</v>
      </c>
      <c r="AJ47" s="321">
        <v>36.614197534600457</v>
      </c>
      <c r="AK47" s="493">
        <v>12</v>
      </c>
      <c r="AL47" s="328">
        <v>8.7159367271415489E-2</v>
      </c>
      <c r="AM47" s="86">
        <v>18</v>
      </c>
      <c r="AN47" s="328">
        <v>0.13073905090712323</v>
      </c>
      <c r="AO47" s="85">
        <v>30</v>
      </c>
      <c r="AP47" s="328">
        <v>0.21789841817853869</v>
      </c>
      <c r="AQ47" s="84">
        <v>3035</v>
      </c>
      <c r="AR47" s="324">
        <v>21.863442451241283</v>
      </c>
      <c r="AS47" s="86">
        <v>372</v>
      </c>
      <c r="AT47" s="328">
        <v>2.6798025014371523</v>
      </c>
      <c r="AU47" s="85">
        <v>786</v>
      </c>
      <c r="AV47" s="328">
        <v>5.6621633498107569</v>
      </c>
      <c r="AW47" s="83" t="s">
        <v>72</v>
      </c>
    </row>
    <row r="48" spans="1:49" s="82" customFormat="1" ht="36.75" customHeight="1">
      <c r="A48" s="83" t="s">
        <v>73</v>
      </c>
      <c r="B48" s="488">
        <v>1374818</v>
      </c>
      <c r="C48" s="85">
        <v>4121</v>
      </c>
      <c r="D48" s="328">
        <v>29.974876674585289</v>
      </c>
      <c r="E48" s="231">
        <v>3150</v>
      </c>
      <c r="F48" s="328">
        <v>22.912123641092855</v>
      </c>
      <c r="G48" s="231">
        <v>158</v>
      </c>
      <c r="H48" s="328">
        <v>1.1492430270770386</v>
      </c>
      <c r="I48" s="231">
        <v>813</v>
      </c>
      <c r="J48" s="324">
        <v>5.9135100064153949</v>
      </c>
      <c r="K48" s="493">
        <v>3411</v>
      </c>
      <c r="L48" s="328">
        <v>24.885434105277078</v>
      </c>
      <c r="M48" s="354">
        <v>1302</v>
      </c>
      <c r="N48" s="328">
        <v>9.4989255951541356</v>
      </c>
      <c r="O48" s="354">
        <v>52</v>
      </c>
      <c r="P48" s="328">
        <v>0.37937337246391328</v>
      </c>
      <c r="Q48" s="354">
        <v>2057</v>
      </c>
      <c r="R48" s="328">
        <v>15.007135137659033</v>
      </c>
      <c r="S48" s="231">
        <v>1887</v>
      </c>
      <c r="T48" s="328">
        <v>13.766876035373162</v>
      </c>
      <c r="U48" s="87">
        <v>583</v>
      </c>
      <c r="V48" s="328">
        <v>4.2533591566627198</v>
      </c>
      <c r="W48" s="354">
        <v>46</v>
      </c>
      <c r="X48" s="328">
        <v>0.33559952179500024</v>
      </c>
      <c r="Y48" s="354">
        <v>1258</v>
      </c>
      <c r="Z48" s="328">
        <v>9.1779173569154402</v>
      </c>
      <c r="AA48" s="87">
        <v>40</v>
      </c>
      <c r="AB48" s="328">
        <v>0.29182567112608715</v>
      </c>
      <c r="AC48" s="231">
        <v>39</v>
      </c>
      <c r="AD48" s="328">
        <v>0.28453002934793492</v>
      </c>
      <c r="AE48" s="231">
        <v>0</v>
      </c>
      <c r="AF48" s="328">
        <v>0</v>
      </c>
      <c r="AG48" s="231">
        <v>1</v>
      </c>
      <c r="AH48" s="328">
        <v>7.2956417781521793E-3</v>
      </c>
      <c r="AI48" s="84">
        <v>5338</v>
      </c>
      <c r="AJ48" s="321">
        <v>38.944135811776327</v>
      </c>
      <c r="AK48" s="493">
        <v>13</v>
      </c>
      <c r="AL48" s="328">
        <v>9.4843343115978321E-2</v>
      </c>
      <c r="AM48" s="86">
        <v>14</v>
      </c>
      <c r="AN48" s="328">
        <v>0.10213898489413051</v>
      </c>
      <c r="AO48" s="85">
        <v>27</v>
      </c>
      <c r="AP48" s="328">
        <v>0.19698232801010881</v>
      </c>
      <c r="AQ48" s="84">
        <v>2834</v>
      </c>
      <c r="AR48" s="324">
        <v>20.613637586938783</v>
      </c>
      <c r="AS48" s="86">
        <v>360</v>
      </c>
      <c r="AT48" s="328">
        <v>2.6185284161248981</v>
      </c>
      <c r="AU48" s="85">
        <v>783</v>
      </c>
      <c r="AV48" s="328">
        <v>5.6952993050716527</v>
      </c>
      <c r="AW48" s="83" t="s">
        <v>73</v>
      </c>
    </row>
    <row r="49" spans="1:49" s="82" customFormat="1" ht="36.75" customHeight="1">
      <c r="A49" s="83" t="s">
        <v>74</v>
      </c>
      <c r="B49" s="488">
        <v>685281</v>
      </c>
      <c r="C49" s="85">
        <v>910</v>
      </c>
      <c r="D49" s="328">
        <v>13.279224143088747</v>
      </c>
      <c r="E49" s="231">
        <v>699</v>
      </c>
      <c r="F49" s="328">
        <v>10.200195248372566</v>
      </c>
      <c r="G49" s="231">
        <v>72</v>
      </c>
      <c r="H49" s="328">
        <v>1.0506638882443844</v>
      </c>
      <c r="I49" s="231">
        <v>139</v>
      </c>
      <c r="J49" s="324">
        <v>2.0283650064717977</v>
      </c>
      <c r="K49" s="493">
        <v>4478</v>
      </c>
      <c r="L49" s="328">
        <v>65.377575695932421</v>
      </c>
      <c r="M49" s="354">
        <v>2775</v>
      </c>
      <c r="N49" s="328">
        <v>40.514241303307834</v>
      </c>
      <c r="O49" s="354">
        <v>150</v>
      </c>
      <c r="P49" s="328">
        <v>2.1899589893679909</v>
      </c>
      <c r="Q49" s="354">
        <v>1553</v>
      </c>
      <c r="R49" s="328">
        <v>22.6733754032566</v>
      </c>
      <c r="S49" s="231">
        <v>2688</v>
      </c>
      <c r="T49" s="328">
        <v>39.244065089474397</v>
      </c>
      <c r="U49" s="87">
        <v>1216</v>
      </c>
      <c r="V49" s="328">
        <v>17.753267540476511</v>
      </c>
      <c r="W49" s="354">
        <v>155</v>
      </c>
      <c r="X49" s="328">
        <v>2.2629576223469239</v>
      </c>
      <c r="Y49" s="354">
        <v>1317</v>
      </c>
      <c r="Z49" s="328">
        <v>19.227839926650958</v>
      </c>
      <c r="AA49" s="87">
        <v>1</v>
      </c>
      <c r="AB49" s="328">
        <v>1.4599726595786606E-2</v>
      </c>
      <c r="AC49" s="231">
        <v>1</v>
      </c>
      <c r="AD49" s="328">
        <v>1.4599726595786606E-2</v>
      </c>
      <c r="AE49" s="231">
        <v>0</v>
      </c>
      <c r="AF49" s="328">
        <v>0</v>
      </c>
      <c r="AG49" s="231">
        <v>0</v>
      </c>
      <c r="AH49" s="328">
        <v>0</v>
      </c>
      <c r="AI49" s="84">
        <v>7167</v>
      </c>
      <c r="AJ49" s="321">
        <v>104.6362405120026</v>
      </c>
      <c r="AK49" s="493">
        <v>14</v>
      </c>
      <c r="AL49" s="328">
        <v>0.20439617234101248</v>
      </c>
      <c r="AM49" s="86">
        <v>19</v>
      </c>
      <c r="AN49" s="328">
        <v>0.27739480531994548</v>
      </c>
      <c r="AO49" s="85">
        <v>33</v>
      </c>
      <c r="AP49" s="328">
        <v>0.48179097766095796</v>
      </c>
      <c r="AQ49" s="84">
        <v>1359</v>
      </c>
      <c r="AR49" s="324">
        <v>19.831280890612756</v>
      </c>
      <c r="AS49" s="86">
        <v>177</v>
      </c>
      <c r="AT49" s="328">
        <v>2.5828820586007786</v>
      </c>
      <c r="AU49" s="85">
        <v>621</v>
      </c>
      <c r="AV49" s="328">
        <v>9.061976036107815</v>
      </c>
      <c r="AW49" s="83" t="s">
        <v>74</v>
      </c>
    </row>
    <row r="50" spans="1:49" s="82" customFormat="1" ht="36.75" customHeight="1">
      <c r="A50" s="83" t="s">
        <v>75</v>
      </c>
      <c r="B50" s="488">
        <v>7008381</v>
      </c>
      <c r="C50" s="85">
        <v>13772</v>
      </c>
      <c r="D50" s="328">
        <v>19.650758142287071</v>
      </c>
      <c r="E50" s="231">
        <v>11095</v>
      </c>
      <c r="F50" s="328">
        <v>15.831045715123079</v>
      </c>
      <c r="G50" s="231">
        <v>400</v>
      </c>
      <c r="H50" s="328">
        <v>0.57074522632259861</v>
      </c>
      <c r="I50" s="231">
        <v>2277</v>
      </c>
      <c r="J50" s="324">
        <v>3.2489672008413928</v>
      </c>
      <c r="K50" s="493">
        <v>10109</v>
      </c>
      <c r="L50" s="328">
        <v>14.669273828137753</v>
      </c>
      <c r="M50" s="354">
        <v>5866</v>
      </c>
      <c r="N50" s="328">
        <v>8.5122129069003911</v>
      </c>
      <c r="O50" s="354">
        <v>92</v>
      </c>
      <c r="P50" s="328">
        <v>0.13350214582932765</v>
      </c>
      <c r="Q50" s="354">
        <v>4151</v>
      </c>
      <c r="R50" s="328">
        <v>6.0235587754080333</v>
      </c>
      <c r="S50" s="231">
        <v>3367</v>
      </c>
      <c r="T50" s="328">
        <v>4.8858883152972403</v>
      </c>
      <c r="U50" s="87">
        <v>1684</v>
      </c>
      <c r="V50" s="328">
        <v>2.4436697127889975</v>
      </c>
      <c r="W50" s="354">
        <v>31</v>
      </c>
      <c r="X50" s="328">
        <v>4.4984418703360403E-2</v>
      </c>
      <c r="Y50" s="354">
        <v>1652</v>
      </c>
      <c r="Z50" s="328">
        <v>2.3972341838048834</v>
      </c>
      <c r="AA50" s="87">
        <v>37</v>
      </c>
      <c r="AB50" s="328">
        <v>5.3691080387881777E-2</v>
      </c>
      <c r="AC50" s="231">
        <v>31</v>
      </c>
      <c r="AD50" s="328">
        <v>4.4984418703360403E-2</v>
      </c>
      <c r="AE50" s="231">
        <v>0</v>
      </c>
      <c r="AF50" s="328">
        <v>0</v>
      </c>
      <c r="AG50" s="231">
        <v>6</v>
      </c>
      <c r="AH50" s="328">
        <v>8.7066616845213676E-3</v>
      </c>
      <c r="AI50" s="84">
        <v>13513</v>
      </c>
      <c r="AJ50" s="321">
        <v>19.608853223822873</v>
      </c>
      <c r="AK50" s="493">
        <v>36</v>
      </c>
      <c r="AL50" s="328">
        <v>5.2239970107128206E-2</v>
      </c>
      <c r="AM50" s="86">
        <v>36</v>
      </c>
      <c r="AN50" s="328">
        <v>5.2239970107128206E-2</v>
      </c>
      <c r="AO50" s="85">
        <v>72</v>
      </c>
      <c r="AP50" s="328">
        <v>0.10447994021425641</v>
      </c>
      <c r="AQ50" s="84">
        <v>16722</v>
      </c>
      <c r="AR50" s="324">
        <v>23.860004186416237</v>
      </c>
      <c r="AS50" s="86">
        <v>2343</v>
      </c>
      <c r="AT50" s="328">
        <v>3.3431401631846214</v>
      </c>
      <c r="AU50" s="85">
        <v>5424</v>
      </c>
      <c r="AV50" s="328">
        <v>7.7393052689344373</v>
      </c>
      <c r="AW50" s="83" t="s">
        <v>75</v>
      </c>
    </row>
    <row r="51" spans="1:49" s="82" customFormat="1" ht="36.75" customHeight="1">
      <c r="A51" s="83" t="s">
        <v>76</v>
      </c>
      <c r="B51" s="488">
        <v>1048818</v>
      </c>
      <c r="C51" s="85">
        <v>4612</v>
      </c>
      <c r="D51" s="328">
        <v>43.973310908088919</v>
      </c>
      <c r="E51" s="231">
        <v>3695</v>
      </c>
      <c r="F51" s="328">
        <v>35.230135257022667</v>
      </c>
      <c r="G51" s="231">
        <v>134</v>
      </c>
      <c r="H51" s="328">
        <v>1.2776287210936501</v>
      </c>
      <c r="I51" s="231">
        <v>783</v>
      </c>
      <c r="J51" s="324">
        <v>7.4655469299725983</v>
      </c>
      <c r="K51" s="493">
        <v>1014</v>
      </c>
      <c r="L51" s="328">
        <v>9.7332942977677703</v>
      </c>
      <c r="M51" s="354">
        <v>441</v>
      </c>
      <c r="N51" s="328">
        <v>4.2331191176682319</v>
      </c>
      <c r="O51" s="354">
        <v>10</v>
      </c>
      <c r="P51" s="328">
        <v>9.5989095638735408E-2</v>
      </c>
      <c r="Q51" s="354">
        <v>563</v>
      </c>
      <c r="R51" s="328">
        <v>5.4041860844608038</v>
      </c>
      <c r="S51" s="231">
        <v>540</v>
      </c>
      <c r="T51" s="328">
        <v>5.1834111644917122</v>
      </c>
      <c r="U51" s="87">
        <v>159</v>
      </c>
      <c r="V51" s="328">
        <v>1.5262266206558932</v>
      </c>
      <c r="W51" s="354">
        <v>24</v>
      </c>
      <c r="X51" s="328">
        <v>0.23037382953296501</v>
      </c>
      <c r="Y51" s="354">
        <v>357</v>
      </c>
      <c r="Z51" s="328">
        <v>3.4268107143028548</v>
      </c>
      <c r="AA51" s="87">
        <v>0</v>
      </c>
      <c r="AB51" s="328">
        <v>0</v>
      </c>
      <c r="AC51" s="231">
        <v>0</v>
      </c>
      <c r="AD51" s="328">
        <v>0</v>
      </c>
      <c r="AE51" s="231">
        <v>0</v>
      </c>
      <c r="AF51" s="328">
        <v>0</v>
      </c>
      <c r="AG51" s="231">
        <v>0</v>
      </c>
      <c r="AH51" s="328">
        <v>0</v>
      </c>
      <c r="AI51" s="84">
        <v>1554</v>
      </c>
      <c r="AJ51" s="321">
        <v>14.916705462259484</v>
      </c>
      <c r="AK51" s="493">
        <v>12</v>
      </c>
      <c r="AL51" s="328">
        <v>0.1151869147664825</v>
      </c>
      <c r="AM51" s="86">
        <v>9</v>
      </c>
      <c r="AN51" s="328">
        <v>8.6390186074861874E-2</v>
      </c>
      <c r="AO51" s="85">
        <v>21</v>
      </c>
      <c r="AP51" s="328">
        <v>0.20157710084134436</v>
      </c>
      <c r="AQ51" s="84">
        <v>2236</v>
      </c>
      <c r="AR51" s="324">
        <v>21.319237465413448</v>
      </c>
      <c r="AS51" s="86">
        <v>365</v>
      </c>
      <c r="AT51" s="328">
        <v>3.4801080835759874</v>
      </c>
      <c r="AU51" s="85">
        <v>525</v>
      </c>
      <c r="AV51" s="328">
        <v>5.0056349147325845</v>
      </c>
      <c r="AW51" s="83" t="s">
        <v>76</v>
      </c>
    </row>
    <row r="52" spans="1:49" s="82" customFormat="1" ht="36.75" customHeight="1">
      <c r="A52" s="83" t="s">
        <v>77</v>
      </c>
      <c r="B52" s="488">
        <v>1501443</v>
      </c>
      <c r="C52" s="85">
        <v>4940</v>
      </c>
      <c r="D52" s="328">
        <v>32.901681915330784</v>
      </c>
      <c r="E52" s="231">
        <v>4075</v>
      </c>
      <c r="F52" s="328">
        <v>27.140557450399381</v>
      </c>
      <c r="G52" s="231">
        <v>115</v>
      </c>
      <c r="H52" s="328">
        <v>0.76592984215851023</v>
      </c>
      <c r="I52" s="231">
        <v>750</v>
      </c>
      <c r="J52" s="324">
        <v>4.9951946227728925</v>
      </c>
      <c r="K52" s="493">
        <v>2218</v>
      </c>
      <c r="L52" s="328">
        <v>14.783141708654799</v>
      </c>
      <c r="M52" s="354">
        <v>876</v>
      </c>
      <c r="N52" s="328">
        <v>5.8386078164028872</v>
      </c>
      <c r="O52" s="354">
        <v>37</v>
      </c>
      <c r="P52" s="328">
        <v>0.24660786439144611</v>
      </c>
      <c r="Q52" s="354">
        <v>1305</v>
      </c>
      <c r="R52" s="328">
        <v>8.6979260278604649</v>
      </c>
      <c r="S52" s="231">
        <v>1258</v>
      </c>
      <c r="T52" s="328">
        <v>8.3846673893091683</v>
      </c>
      <c r="U52" s="87">
        <v>424</v>
      </c>
      <c r="V52" s="328">
        <v>2.8259928243776531</v>
      </c>
      <c r="W52" s="354">
        <v>114</v>
      </c>
      <c r="X52" s="328">
        <v>0.75981882542229351</v>
      </c>
      <c r="Y52" s="354">
        <v>720</v>
      </c>
      <c r="Z52" s="328">
        <v>4.7988557395092224</v>
      </c>
      <c r="AA52" s="87">
        <v>122</v>
      </c>
      <c r="AB52" s="328">
        <v>0.81313944475017375</v>
      </c>
      <c r="AC52" s="231">
        <v>117</v>
      </c>
      <c r="AD52" s="328">
        <v>0.77981405767024858</v>
      </c>
      <c r="AE52" s="231">
        <v>0</v>
      </c>
      <c r="AF52" s="328">
        <v>0</v>
      </c>
      <c r="AG52" s="231">
        <v>5</v>
      </c>
      <c r="AH52" s="328">
        <v>3.3325387079925155E-2</v>
      </c>
      <c r="AI52" s="84">
        <v>3598</v>
      </c>
      <c r="AJ52" s="321">
        <v>23.980948542714138</v>
      </c>
      <c r="AK52" s="493">
        <v>11</v>
      </c>
      <c r="AL52" s="328">
        <v>7.3315851575835339E-2</v>
      </c>
      <c r="AM52" s="86">
        <v>25</v>
      </c>
      <c r="AN52" s="328">
        <v>0.16662693539962575</v>
      </c>
      <c r="AO52" s="85">
        <v>36</v>
      </c>
      <c r="AP52" s="328">
        <v>0.23994278697546112</v>
      </c>
      <c r="AQ52" s="84">
        <v>3715</v>
      </c>
      <c r="AR52" s="324">
        <v>24.742864031468393</v>
      </c>
      <c r="AS52" s="86">
        <v>311</v>
      </c>
      <c r="AT52" s="328">
        <v>2.0713407035764928</v>
      </c>
      <c r="AU52" s="85">
        <v>1194</v>
      </c>
      <c r="AV52" s="328">
        <v>7.9523498394544445</v>
      </c>
      <c r="AW52" s="83" t="s">
        <v>77</v>
      </c>
    </row>
    <row r="53" spans="1:49" s="82" customFormat="1" ht="36.75" customHeight="1">
      <c r="A53" s="83" t="s">
        <v>78</v>
      </c>
      <c r="B53" s="488">
        <v>1922297</v>
      </c>
      <c r="C53" s="85">
        <v>4991</v>
      </c>
      <c r="D53" s="328">
        <v>25.963729850278082</v>
      </c>
      <c r="E53" s="231">
        <v>4233</v>
      </c>
      <c r="F53" s="328">
        <v>22.020530646408957</v>
      </c>
      <c r="G53" s="231">
        <v>127</v>
      </c>
      <c r="H53" s="328">
        <v>0.66066794048994515</v>
      </c>
      <c r="I53" s="231">
        <v>631</v>
      </c>
      <c r="J53" s="324">
        <v>3.2825312633791759</v>
      </c>
      <c r="K53" s="493">
        <v>1813</v>
      </c>
      <c r="L53" s="328">
        <v>9.506881433509772</v>
      </c>
      <c r="M53" s="354">
        <v>948</v>
      </c>
      <c r="N53" s="328">
        <v>4.971055487571574</v>
      </c>
      <c r="O53" s="354">
        <v>10</v>
      </c>
      <c r="P53" s="328">
        <v>5.2437294172695936E-2</v>
      </c>
      <c r="Q53" s="354">
        <v>855</v>
      </c>
      <c r="R53" s="328">
        <v>4.4833886517655026</v>
      </c>
      <c r="S53" s="231">
        <v>620</v>
      </c>
      <c r="T53" s="328">
        <v>3.2511122387071478</v>
      </c>
      <c r="U53" s="87">
        <v>234</v>
      </c>
      <c r="V53" s="328">
        <v>1.227032683641085</v>
      </c>
      <c r="W53" s="354">
        <v>21</v>
      </c>
      <c r="X53" s="328">
        <v>0.11011831776266147</v>
      </c>
      <c r="Y53" s="354">
        <v>365</v>
      </c>
      <c r="Z53" s="328">
        <v>1.9139612373034016</v>
      </c>
      <c r="AA53" s="87">
        <v>6</v>
      </c>
      <c r="AB53" s="328">
        <v>3.1462376503617558E-2</v>
      </c>
      <c r="AC53" s="231">
        <v>6</v>
      </c>
      <c r="AD53" s="328">
        <v>3.1462376503617558E-2</v>
      </c>
      <c r="AE53" s="231">
        <v>0</v>
      </c>
      <c r="AF53" s="328">
        <v>0</v>
      </c>
      <c r="AG53" s="231">
        <v>0</v>
      </c>
      <c r="AH53" s="328">
        <v>0</v>
      </c>
      <c r="AI53" s="84">
        <v>2439</v>
      </c>
      <c r="AJ53" s="321">
        <v>12.789456048720538</v>
      </c>
      <c r="AK53" s="493">
        <v>9</v>
      </c>
      <c r="AL53" s="328">
        <v>4.719356475542634E-2</v>
      </c>
      <c r="AM53" s="86">
        <v>18</v>
      </c>
      <c r="AN53" s="328">
        <v>9.438712951085268E-2</v>
      </c>
      <c r="AO53" s="85">
        <v>27</v>
      </c>
      <c r="AP53" s="328">
        <v>0.14158069426627903</v>
      </c>
      <c r="AQ53" s="84">
        <v>4378</v>
      </c>
      <c r="AR53" s="324">
        <v>22.774836562716377</v>
      </c>
      <c r="AS53" s="86">
        <v>474</v>
      </c>
      <c r="AT53" s="328">
        <v>2.4658000298601102</v>
      </c>
      <c r="AU53" s="85">
        <v>1963</v>
      </c>
      <c r="AV53" s="328">
        <v>10.211741473872143</v>
      </c>
      <c r="AW53" s="83" t="s">
        <v>78</v>
      </c>
    </row>
    <row r="54" spans="1:49" s="82" customFormat="1" ht="36.75" customHeight="1">
      <c r="A54" s="83" t="s">
        <v>79</v>
      </c>
      <c r="B54" s="488">
        <v>1087337</v>
      </c>
      <c r="C54" s="85">
        <v>3865</v>
      </c>
      <c r="D54" s="328">
        <v>35.54555763300614</v>
      </c>
      <c r="E54" s="231">
        <v>3085</v>
      </c>
      <c r="F54" s="328">
        <v>28.372068641092874</v>
      </c>
      <c r="G54" s="231">
        <v>219</v>
      </c>
      <c r="H54" s="328">
        <v>2.0140949861910338</v>
      </c>
      <c r="I54" s="231">
        <v>561</v>
      </c>
      <c r="J54" s="324">
        <v>5.1593940057222367</v>
      </c>
      <c r="K54" s="493">
        <v>1144</v>
      </c>
      <c r="L54" s="328">
        <v>10.518602018946357</v>
      </c>
      <c r="M54" s="354">
        <v>701</v>
      </c>
      <c r="N54" s="328">
        <v>6.4454021112599627</v>
      </c>
      <c r="O54" s="354">
        <v>22</v>
      </c>
      <c r="P54" s="328">
        <v>0.20228080805666074</v>
      </c>
      <c r="Q54" s="354">
        <v>421</v>
      </c>
      <c r="R54" s="328">
        <v>3.8709190996297353</v>
      </c>
      <c r="S54" s="231">
        <v>639</v>
      </c>
      <c r="T54" s="328">
        <v>5.8753380158275545</v>
      </c>
      <c r="U54" s="87">
        <v>338</v>
      </c>
      <c r="V54" s="328">
        <v>3.1077687783250605</v>
      </c>
      <c r="W54" s="354">
        <v>32</v>
      </c>
      <c r="X54" s="328">
        <v>0.29422662990059745</v>
      </c>
      <c r="Y54" s="354">
        <v>269</v>
      </c>
      <c r="Z54" s="328">
        <v>2.4733426076018974</v>
      </c>
      <c r="AA54" s="87">
        <v>7</v>
      </c>
      <c r="AB54" s="328">
        <v>6.4362075290755688E-2</v>
      </c>
      <c r="AC54" s="231">
        <v>7</v>
      </c>
      <c r="AD54" s="328">
        <v>6.4362075290755688E-2</v>
      </c>
      <c r="AE54" s="231">
        <v>0</v>
      </c>
      <c r="AF54" s="328">
        <v>0</v>
      </c>
      <c r="AG54" s="231">
        <v>0</v>
      </c>
      <c r="AH54" s="328">
        <v>0</v>
      </c>
      <c r="AI54" s="84">
        <v>1790</v>
      </c>
      <c r="AJ54" s="321">
        <v>16.458302110064668</v>
      </c>
      <c r="AK54" s="493">
        <v>4</v>
      </c>
      <c r="AL54" s="328">
        <v>3.6778328737574681E-2</v>
      </c>
      <c r="AM54" s="86">
        <v>5</v>
      </c>
      <c r="AN54" s="328">
        <v>4.5972910921968348E-2</v>
      </c>
      <c r="AO54" s="85">
        <v>9</v>
      </c>
      <c r="AP54" s="328">
        <v>8.2751239659543022E-2</v>
      </c>
      <c r="AQ54" s="84">
        <v>2753</v>
      </c>
      <c r="AR54" s="324">
        <v>25.3187374291503</v>
      </c>
      <c r="AS54" s="86">
        <v>210</v>
      </c>
      <c r="AT54" s="328">
        <v>1.9313239593612652</v>
      </c>
      <c r="AU54" s="85">
        <v>534</v>
      </c>
      <c r="AV54" s="328">
        <v>4.9110809252329313</v>
      </c>
      <c r="AW54" s="83" t="s">
        <v>79</v>
      </c>
    </row>
    <row r="55" spans="1:49" s="82" customFormat="1" ht="36.75" customHeight="1">
      <c r="A55" s="83" t="s">
        <v>80</v>
      </c>
      <c r="B55" s="488">
        <v>1173125</v>
      </c>
      <c r="C55" s="85">
        <v>6261</v>
      </c>
      <c r="D55" s="328">
        <v>53.370271710175814</v>
      </c>
      <c r="E55" s="231">
        <v>5498</v>
      </c>
      <c r="F55" s="328">
        <v>46.866275972296222</v>
      </c>
      <c r="G55" s="231">
        <v>109</v>
      </c>
      <c r="H55" s="328">
        <v>0.92914224826851366</v>
      </c>
      <c r="I55" s="231">
        <v>654</v>
      </c>
      <c r="J55" s="324">
        <v>5.5748534896110824</v>
      </c>
      <c r="K55" s="493">
        <v>2566</v>
      </c>
      <c r="L55" s="328">
        <v>22.091202977634744</v>
      </c>
      <c r="M55" s="354">
        <v>1395</v>
      </c>
      <c r="N55" s="328">
        <v>12.009831704520838</v>
      </c>
      <c r="O55" s="354">
        <v>65</v>
      </c>
      <c r="P55" s="328">
        <v>0.55959789304218954</v>
      </c>
      <c r="Q55" s="354">
        <v>1106</v>
      </c>
      <c r="R55" s="328">
        <v>9.5217733800717177</v>
      </c>
      <c r="S55" s="231">
        <v>821</v>
      </c>
      <c r="T55" s="328">
        <v>7.0681518490405786</v>
      </c>
      <c r="U55" s="87">
        <v>383</v>
      </c>
      <c r="V55" s="328">
        <v>3.2973229697716704</v>
      </c>
      <c r="W55" s="354">
        <v>24</v>
      </c>
      <c r="X55" s="328">
        <v>0.20662076050788536</v>
      </c>
      <c r="Y55" s="354">
        <v>414</v>
      </c>
      <c r="Z55" s="328">
        <v>3.5642081187610226</v>
      </c>
      <c r="AA55" s="87">
        <v>4</v>
      </c>
      <c r="AB55" s="328">
        <v>3.4436793417980893E-2</v>
      </c>
      <c r="AC55" s="231">
        <v>4</v>
      </c>
      <c r="AD55" s="328">
        <v>3.4436793417980893E-2</v>
      </c>
      <c r="AE55" s="231">
        <v>0</v>
      </c>
      <c r="AF55" s="328">
        <v>0</v>
      </c>
      <c r="AG55" s="231">
        <v>0</v>
      </c>
      <c r="AH55" s="328">
        <v>0</v>
      </c>
      <c r="AI55" s="84">
        <v>3391</v>
      </c>
      <c r="AJ55" s="321">
        <v>29.1937916200933</v>
      </c>
      <c r="AK55" s="493">
        <v>6</v>
      </c>
      <c r="AL55" s="328">
        <v>5.165519012697134E-2</v>
      </c>
      <c r="AM55" s="86">
        <v>19</v>
      </c>
      <c r="AN55" s="328">
        <v>0.16357476873540927</v>
      </c>
      <c r="AO55" s="85">
        <v>25</v>
      </c>
      <c r="AP55" s="328">
        <v>0.21522995886238058</v>
      </c>
      <c r="AQ55" s="84">
        <v>3013</v>
      </c>
      <c r="AR55" s="324">
        <v>25.68353755993607</v>
      </c>
      <c r="AS55" s="86">
        <v>250</v>
      </c>
      <c r="AT55" s="328">
        <v>2.131060202450719</v>
      </c>
      <c r="AU55" s="85">
        <v>711</v>
      </c>
      <c r="AV55" s="328">
        <v>6.0607352157698458</v>
      </c>
      <c r="AW55" s="83" t="s">
        <v>80</v>
      </c>
    </row>
    <row r="56" spans="1:49" s="82" customFormat="1" ht="36.75" customHeight="1">
      <c r="A56" s="83" t="s">
        <v>81</v>
      </c>
      <c r="B56" s="488">
        <v>1640869</v>
      </c>
      <c r="C56" s="85">
        <v>9272</v>
      </c>
      <c r="D56" s="328">
        <v>56.506643735727835</v>
      </c>
      <c r="E56" s="231">
        <v>7575</v>
      </c>
      <c r="F56" s="328">
        <v>46.164562801783688</v>
      </c>
      <c r="G56" s="231">
        <v>165</v>
      </c>
      <c r="H56" s="328">
        <v>1.0055647342962784</v>
      </c>
      <c r="I56" s="231">
        <v>1532</v>
      </c>
      <c r="J56" s="324">
        <v>9.3365161996478694</v>
      </c>
      <c r="K56" s="493">
        <v>1194</v>
      </c>
      <c r="L56" s="328">
        <v>7.3304930912865363</v>
      </c>
      <c r="M56" s="354">
        <v>783</v>
      </c>
      <c r="N56" s="328">
        <v>4.8071826553411707</v>
      </c>
      <c r="O56" s="354">
        <v>23</v>
      </c>
      <c r="P56" s="328">
        <v>0.14120715334974066</v>
      </c>
      <c r="Q56" s="354">
        <v>388</v>
      </c>
      <c r="R56" s="328">
        <v>2.3821032825956245</v>
      </c>
      <c r="S56" s="231">
        <v>511</v>
      </c>
      <c r="T56" s="328">
        <v>3.1372545809442376</v>
      </c>
      <c r="U56" s="87">
        <v>265</v>
      </c>
      <c r="V56" s="328">
        <v>1.6269519842470117</v>
      </c>
      <c r="W56" s="354">
        <v>15</v>
      </c>
      <c r="X56" s="328">
        <v>9.2091621749830863E-2</v>
      </c>
      <c r="Y56" s="354">
        <v>231</v>
      </c>
      <c r="Z56" s="328">
        <v>1.418210974947395</v>
      </c>
      <c r="AA56" s="87">
        <v>3</v>
      </c>
      <c r="AB56" s="328">
        <v>1.841832434996617E-2</v>
      </c>
      <c r="AC56" s="231">
        <v>3</v>
      </c>
      <c r="AD56" s="328">
        <v>1.841832434996617E-2</v>
      </c>
      <c r="AE56" s="231">
        <v>0</v>
      </c>
      <c r="AF56" s="328">
        <v>0</v>
      </c>
      <c r="AG56" s="231">
        <v>0</v>
      </c>
      <c r="AH56" s="328">
        <v>0</v>
      </c>
      <c r="AI56" s="84">
        <v>1708</v>
      </c>
      <c r="AJ56" s="321">
        <v>10.486165996580739</v>
      </c>
      <c r="AK56" s="493">
        <v>33</v>
      </c>
      <c r="AL56" s="328">
        <v>0.20260156784962788</v>
      </c>
      <c r="AM56" s="86">
        <v>20</v>
      </c>
      <c r="AN56" s="328">
        <v>0.12278882899977447</v>
      </c>
      <c r="AO56" s="85">
        <v>53</v>
      </c>
      <c r="AP56" s="328">
        <v>0.32539039684940235</v>
      </c>
      <c r="AQ56" s="84">
        <v>4383</v>
      </c>
      <c r="AR56" s="324">
        <v>26.711455941942958</v>
      </c>
      <c r="AS56" s="86">
        <v>436</v>
      </c>
      <c r="AT56" s="328">
        <v>2.6571286312313775</v>
      </c>
      <c r="AU56" s="85">
        <v>1703</v>
      </c>
      <c r="AV56" s="328">
        <v>10.378646924282195</v>
      </c>
      <c r="AW56" s="83" t="s">
        <v>81</v>
      </c>
    </row>
    <row r="57" spans="1:49" s="82" customFormat="1" ht="36.75" customHeight="1" thickBot="1">
      <c r="A57" s="88" t="s">
        <v>82</v>
      </c>
      <c r="B57" s="489">
        <v>1325274</v>
      </c>
      <c r="C57" s="90">
        <v>7904</v>
      </c>
      <c r="D57" s="329">
        <v>59.640496984019904</v>
      </c>
      <c r="E57" s="232">
        <v>5964</v>
      </c>
      <c r="F57" s="329">
        <v>45.002014677719473</v>
      </c>
      <c r="G57" s="232">
        <v>150</v>
      </c>
      <c r="H57" s="329">
        <v>1.1318414154356005</v>
      </c>
      <c r="I57" s="232">
        <v>1790</v>
      </c>
      <c r="J57" s="325">
        <v>13.506640890864833</v>
      </c>
      <c r="K57" s="494">
        <v>2549</v>
      </c>
      <c r="L57" s="329">
        <v>19.175871352396705</v>
      </c>
      <c r="M57" s="355">
        <v>1872</v>
      </c>
      <c r="N57" s="329">
        <v>14.082868250955915</v>
      </c>
      <c r="O57" s="355">
        <v>31</v>
      </c>
      <c r="P57" s="329">
        <v>0.23320989090792382</v>
      </c>
      <c r="Q57" s="355">
        <v>646</v>
      </c>
      <c r="R57" s="329">
        <v>4.8597932105328647</v>
      </c>
      <c r="S57" s="232">
        <v>1730</v>
      </c>
      <c r="T57" s="329">
        <v>13.014616492603491</v>
      </c>
      <c r="U57" s="92">
        <v>1093</v>
      </c>
      <c r="V57" s="329">
        <v>8.2225293794309913</v>
      </c>
      <c r="W57" s="355">
        <v>94</v>
      </c>
      <c r="X57" s="329">
        <v>0.70715257243047869</v>
      </c>
      <c r="Y57" s="355">
        <v>543</v>
      </c>
      <c r="Z57" s="329">
        <v>4.0849345407420206</v>
      </c>
      <c r="AA57" s="92">
        <v>23</v>
      </c>
      <c r="AB57" s="329">
        <v>0.17302669325426606</v>
      </c>
      <c r="AC57" s="232">
        <v>23</v>
      </c>
      <c r="AD57" s="329">
        <v>0.17302669325426606</v>
      </c>
      <c r="AE57" s="232">
        <v>0</v>
      </c>
      <c r="AF57" s="329">
        <v>0</v>
      </c>
      <c r="AG57" s="232">
        <v>0</v>
      </c>
      <c r="AH57" s="329">
        <v>0</v>
      </c>
      <c r="AI57" s="89">
        <v>4302</v>
      </c>
      <c r="AJ57" s="322">
        <v>32.363514538254464</v>
      </c>
      <c r="AK57" s="494">
        <v>28</v>
      </c>
      <c r="AL57" s="329">
        <v>0.21064119178780219</v>
      </c>
      <c r="AM57" s="91">
        <v>86</v>
      </c>
      <c r="AN57" s="329">
        <v>0.64696937477682093</v>
      </c>
      <c r="AO57" s="90">
        <v>114</v>
      </c>
      <c r="AP57" s="329">
        <v>0.85761056656462309</v>
      </c>
      <c r="AQ57" s="89">
        <v>5328</v>
      </c>
      <c r="AR57" s="325">
        <v>40.203007076272527</v>
      </c>
      <c r="AS57" s="91">
        <v>478</v>
      </c>
      <c r="AT57" s="329">
        <v>3.6068013105214467</v>
      </c>
      <c r="AU57" s="90">
        <v>999</v>
      </c>
      <c r="AV57" s="329">
        <v>7.5380638268010989</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209</v>
      </c>
    </row>
    <row r="4" spans="1:26" s="53" customFormat="1" ht="33.75" customHeight="1" thickBot="1">
      <c r="A4" s="686"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9" t="s">
        <v>86</v>
      </c>
      <c r="C5" s="736" t="s">
        <v>87</v>
      </c>
      <c r="D5" s="253"/>
      <c r="E5" s="253"/>
      <c r="F5" s="254"/>
      <c r="G5" s="234"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30"/>
      <c r="C6" s="737"/>
      <c r="D6" s="255"/>
      <c r="E6" s="255"/>
      <c r="F6" s="256"/>
      <c r="G6" s="234"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30"/>
      <c r="C7" s="737"/>
      <c r="D7" s="732" t="s">
        <v>98</v>
      </c>
      <c r="E7" s="732" t="s">
        <v>125</v>
      </c>
      <c r="F7" s="734" t="s">
        <v>99</v>
      </c>
      <c r="G7" s="722" t="s">
        <v>92</v>
      </c>
      <c r="H7" s="468"/>
      <c r="I7" s="468"/>
      <c r="J7" s="468"/>
      <c r="K7" s="717" t="s">
        <v>87</v>
      </c>
      <c r="L7" s="251"/>
      <c r="M7" s="58"/>
      <c r="N7" s="58"/>
      <c r="O7" s="717" t="s">
        <v>93</v>
      </c>
      <c r="P7" s="359"/>
      <c r="Q7" s="468"/>
      <c r="R7" s="468"/>
      <c r="S7" s="686" t="s">
        <v>94</v>
      </c>
      <c r="T7" s="692" t="s">
        <v>92</v>
      </c>
      <c r="U7" s="726" t="s">
        <v>87</v>
      </c>
      <c r="V7" s="693" t="s">
        <v>94</v>
      </c>
      <c r="W7" s="60" t="s">
        <v>95</v>
      </c>
      <c r="X7" s="60" t="s">
        <v>96</v>
      </c>
      <c r="Y7" s="687"/>
      <c r="Z7" s="687"/>
    </row>
    <row r="8" spans="1:26" s="53" customFormat="1" ht="33.75" customHeight="1" thickBot="1">
      <c r="A8" s="688"/>
      <c r="B8" s="731"/>
      <c r="C8" s="738"/>
      <c r="D8" s="733"/>
      <c r="E8" s="733"/>
      <c r="F8" s="735"/>
      <c r="G8" s="728"/>
      <c r="H8" s="472" t="s">
        <v>139</v>
      </c>
      <c r="I8" s="472" t="s">
        <v>125</v>
      </c>
      <c r="J8" s="472" t="s">
        <v>99</v>
      </c>
      <c r="K8" s="718"/>
      <c r="L8" s="472" t="s">
        <v>139</v>
      </c>
      <c r="M8" s="472" t="s">
        <v>125</v>
      </c>
      <c r="N8" s="472" t="s">
        <v>99</v>
      </c>
      <c r="O8" s="718"/>
      <c r="P8" s="472" t="s">
        <v>139</v>
      </c>
      <c r="Q8" s="472" t="s">
        <v>125</v>
      </c>
      <c r="R8" s="473" t="s">
        <v>99</v>
      </c>
      <c r="S8" s="688"/>
      <c r="T8" s="694"/>
      <c r="U8" s="727"/>
      <c r="V8" s="719"/>
      <c r="W8" s="469"/>
      <c r="X8" s="469"/>
      <c r="Y8" s="688"/>
      <c r="Z8" s="688"/>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7.698737179602162</v>
      </c>
      <c r="C10" s="333">
        <v>-14.340484208200522</v>
      </c>
      <c r="D10" s="332">
        <v>-11.71055414551607</v>
      </c>
      <c r="E10" s="332">
        <v>-38.092548338040409</v>
      </c>
      <c r="F10" s="356">
        <v>-19.459008715716848</v>
      </c>
      <c r="G10" s="333">
        <v>6.091774209730346</v>
      </c>
      <c r="H10" s="332">
        <v>3.7620102907008004</v>
      </c>
      <c r="I10" s="332">
        <v>8.8639551192145802</v>
      </c>
      <c r="J10" s="332">
        <v>8.2667988723056425</v>
      </c>
      <c r="K10" s="332">
        <v>-7.5170215548992445</v>
      </c>
      <c r="L10" s="332">
        <v>-10.334453456253641</v>
      </c>
      <c r="M10" s="332">
        <v>13.180764774044036</v>
      </c>
      <c r="N10" s="332">
        <v>-6.4731775062966364</v>
      </c>
      <c r="O10" s="332">
        <v>-4.8589341692789958</v>
      </c>
      <c r="P10" s="332">
        <v>-33.655274888558694</v>
      </c>
      <c r="Q10" s="332">
        <v>100</v>
      </c>
      <c r="R10" s="356">
        <v>63.315696649029974</v>
      </c>
      <c r="S10" s="333">
        <v>1.2928549465754458</v>
      </c>
      <c r="T10" s="333">
        <v>-26.937269372693734</v>
      </c>
      <c r="U10" s="356">
        <v>-16.232356134636262</v>
      </c>
      <c r="V10" s="333">
        <v>-20.769471379418206</v>
      </c>
      <c r="W10" s="333">
        <v>3.753895147758783</v>
      </c>
      <c r="X10" s="333">
        <v>-5.0028132033008319</v>
      </c>
      <c r="Y10" s="333">
        <v>-4.3473591511480549</v>
      </c>
      <c r="Z10" s="467" t="s">
        <v>100</v>
      </c>
    </row>
    <row r="11" spans="1:26" s="219" customFormat="1" ht="33.75" customHeight="1">
      <c r="A11" s="77" t="s">
        <v>101</v>
      </c>
      <c r="B11" s="499">
        <v>5.2873173595012304</v>
      </c>
      <c r="C11" s="496">
        <v>-15.492428982605432</v>
      </c>
      <c r="D11" s="497">
        <v>-15.480254777070073</v>
      </c>
      <c r="E11" s="497">
        <v>-15.498652291105117</v>
      </c>
      <c r="F11" s="498">
        <v>-15.55740432612312</v>
      </c>
      <c r="G11" s="496">
        <v>-2.5521778584391939</v>
      </c>
      <c r="H11" s="497">
        <v>-6.0291060291060177</v>
      </c>
      <c r="I11" s="497">
        <v>76.82926829268294</v>
      </c>
      <c r="J11" s="497">
        <v>2.0256583389601559</v>
      </c>
      <c r="K11" s="497">
        <v>-1.5999999999999943</v>
      </c>
      <c r="L11" s="497">
        <v>-28.713151927437636</v>
      </c>
      <c r="M11" s="497">
        <v>385.13513513513516</v>
      </c>
      <c r="N11" s="497">
        <v>13.642564802182804</v>
      </c>
      <c r="O11" s="497">
        <v>3.2258064516128968</v>
      </c>
      <c r="P11" s="497">
        <v>-21.666666666666671</v>
      </c>
      <c r="Q11" s="497" t="s">
        <v>22</v>
      </c>
      <c r="R11" s="498" t="s">
        <v>212</v>
      </c>
      <c r="S11" s="496">
        <v>-2.0796302879488024</v>
      </c>
      <c r="T11" s="496">
        <v>-18.604651162790702</v>
      </c>
      <c r="U11" s="498">
        <v>-30.612244897959187</v>
      </c>
      <c r="V11" s="496">
        <v>-26.950354609929079</v>
      </c>
      <c r="W11" s="496">
        <v>-4.9376208047794705</v>
      </c>
      <c r="X11" s="496">
        <v>-12.742175856929961</v>
      </c>
      <c r="Y11" s="499">
        <v>37.514700117600938</v>
      </c>
      <c r="Z11" s="77" t="s">
        <v>101</v>
      </c>
    </row>
    <row r="12" spans="1:26" s="219" customFormat="1" ht="33.75" customHeight="1">
      <c r="A12" s="83" t="s">
        <v>37</v>
      </c>
      <c r="B12" s="334">
        <v>1.9677329105660704</v>
      </c>
      <c r="C12" s="336">
        <v>-11.032416235358212</v>
      </c>
      <c r="D12" s="331">
        <v>-12.140672782874617</v>
      </c>
      <c r="E12" s="331">
        <v>-5.1282051282051384</v>
      </c>
      <c r="F12" s="357">
        <v>-1.6574585635359114</v>
      </c>
      <c r="G12" s="336">
        <v>1.344902386117127</v>
      </c>
      <c r="H12" s="331">
        <v>12.548369264787169</v>
      </c>
      <c r="I12" s="331">
        <v>1.2345679012345698</v>
      </c>
      <c r="J12" s="331">
        <v>-6.1029411764705941</v>
      </c>
      <c r="K12" s="331">
        <v>-6.1433447098976188</v>
      </c>
      <c r="L12" s="331">
        <v>-11.488511488511492</v>
      </c>
      <c r="M12" s="331">
        <v>-4</v>
      </c>
      <c r="N12" s="331">
        <v>-2.1244309559939296</v>
      </c>
      <c r="O12" s="331" t="s">
        <v>22</v>
      </c>
      <c r="P12" s="331" t="s">
        <v>22</v>
      </c>
      <c r="Q12" s="331" t="s">
        <v>22</v>
      </c>
      <c r="R12" s="357" t="s">
        <v>22</v>
      </c>
      <c r="S12" s="336">
        <v>-1.1216566005176816</v>
      </c>
      <c r="T12" s="336">
        <v>-18.75</v>
      </c>
      <c r="U12" s="357">
        <v>26.666666666666657</v>
      </c>
      <c r="V12" s="336">
        <v>10.869565217391312</v>
      </c>
      <c r="W12" s="336">
        <v>-11.776447105788421</v>
      </c>
      <c r="X12" s="336">
        <v>19.047619047619051</v>
      </c>
      <c r="Y12" s="335">
        <v>-29.962192816635152</v>
      </c>
      <c r="Z12" s="83" t="s">
        <v>37</v>
      </c>
    </row>
    <row r="13" spans="1:26" s="219" customFormat="1" ht="33.75" customHeight="1">
      <c r="A13" s="83" t="s">
        <v>38</v>
      </c>
      <c r="B13" s="334">
        <v>1.5056861935629655</v>
      </c>
      <c r="C13" s="336">
        <v>5.3415697674418681</v>
      </c>
      <c r="D13" s="331">
        <v>3.8977367979882587</v>
      </c>
      <c r="E13" s="331">
        <v>15.294117647058812</v>
      </c>
      <c r="F13" s="357">
        <v>14.590747330960866</v>
      </c>
      <c r="G13" s="336">
        <v>2.0683453237409992</v>
      </c>
      <c r="H13" s="331">
        <v>-0.91514143094842382</v>
      </c>
      <c r="I13" s="331">
        <v>-20.833333333333343</v>
      </c>
      <c r="J13" s="331">
        <v>6.2124248496993886</v>
      </c>
      <c r="K13" s="331">
        <v>13.383458646616546</v>
      </c>
      <c r="L13" s="331">
        <v>-17.553191489361694</v>
      </c>
      <c r="M13" s="331">
        <v>-6.0606060606060623</v>
      </c>
      <c r="N13" s="331">
        <v>38.062755798090052</v>
      </c>
      <c r="O13" s="331" t="s">
        <v>22</v>
      </c>
      <c r="P13" s="331" t="s">
        <v>22</v>
      </c>
      <c r="Q13" s="331" t="s">
        <v>22</v>
      </c>
      <c r="R13" s="357" t="s">
        <v>22</v>
      </c>
      <c r="S13" s="336">
        <v>6.4153066966798065</v>
      </c>
      <c r="T13" s="336">
        <v>100</v>
      </c>
      <c r="U13" s="357">
        <v>-45.45454545454546</v>
      </c>
      <c r="V13" s="336">
        <v>-14.285714285714292</v>
      </c>
      <c r="W13" s="336">
        <v>-11.490815890645024</v>
      </c>
      <c r="X13" s="336">
        <v>7.7319587628865918</v>
      </c>
      <c r="Y13" s="335">
        <v>-36.724137931034484</v>
      </c>
      <c r="Z13" s="83" t="s">
        <v>38</v>
      </c>
    </row>
    <row r="14" spans="1:26" s="219" customFormat="1" ht="33.75" customHeight="1">
      <c r="A14" s="83" t="s">
        <v>39</v>
      </c>
      <c r="B14" s="334">
        <v>5.1539656134249441</v>
      </c>
      <c r="C14" s="336">
        <v>-12.127091923356787</v>
      </c>
      <c r="D14" s="331">
        <v>-13.279445727482681</v>
      </c>
      <c r="E14" s="331">
        <v>-58.904109589041099</v>
      </c>
      <c r="F14" s="357">
        <v>0.51194539249146942</v>
      </c>
      <c r="G14" s="336">
        <v>5.2182163187855792</v>
      </c>
      <c r="H14" s="331">
        <v>-3.6822884966524612</v>
      </c>
      <c r="I14" s="331">
        <v>22.666666666666657</v>
      </c>
      <c r="J14" s="331">
        <v>19.85332634887375</v>
      </c>
      <c r="K14" s="331">
        <v>-5.335533553355333</v>
      </c>
      <c r="L14" s="331">
        <v>-13.488843813387419</v>
      </c>
      <c r="M14" s="331">
        <v>-20</v>
      </c>
      <c r="N14" s="331">
        <v>4.9261083743842278</v>
      </c>
      <c r="O14" s="331" t="s">
        <v>212</v>
      </c>
      <c r="P14" s="331">
        <v>262.5</v>
      </c>
      <c r="Q14" s="331" t="s">
        <v>22</v>
      </c>
      <c r="R14" s="357" t="s">
        <v>212</v>
      </c>
      <c r="S14" s="336">
        <v>10.948905109489047</v>
      </c>
      <c r="T14" s="336">
        <v>-62.068965517241381</v>
      </c>
      <c r="U14" s="357">
        <v>-61.538461538461533</v>
      </c>
      <c r="V14" s="336">
        <v>-61.818181818181813</v>
      </c>
      <c r="W14" s="336">
        <v>-4.8535274744323118</v>
      </c>
      <c r="X14" s="336">
        <v>4.8840048840048951</v>
      </c>
      <c r="Y14" s="335">
        <v>-32.936392680801632</v>
      </c>
      <c r="Z14" s="83" t="s">
        <v>39</v>
      </c>
    </row>
    <row r="15" spans="1:26" s="219" customFormat="1" ht="33.75" customHeight="1">
      <c r="A15" s="83" t="s">
        <v>40</v>
      </c>
      <c r="B15" s="334">
        <v>1.124278666378359</v>
      </c>
      <c r="C15" s="336">
        <v>-2.840158520475569</v>
      </c>
      <c r="D15" s="331">
        <v>3.7437979251240421</v>
      </c>
      <c r="E15" s="331">
        <v>-66.666666666666671</v>
      </c>
      <c r="F15" s="357">
        <v>-6.9131832797427677</v>
      </c>
      <c r="G15" s="336">
        <v>-10.940123111359824</v>
      </c>
      <c r="H15" s="331">
        <v>-18.779661016949163</v>
      </c>
      <c r="I15" s="331">
        <v>-13.043478260869563</v>
      </c>
      <c r="J15" s="331">
        <v>-5.3468208092485554</v>
      </c>
      <c r="K15" s="331">
        <v>61.279461279461287</v>
      </c>
      <c r="L15" s="331">
        <v>-27.807486631016047</v>
      </c>
      <c r="M15" s="331">
        <v>-84.615384615384613</v>
      </c>
      <c r="N15" s="331">
        <v>108.37563451776649</v>
      </c>
      <c r="O15" s="331">
        <v>-65.137614678899084</v>
      </c>
      <c r="P15" s="331">
        <v>-60.824742268041234</v>
      </c>
      <c r="Q15" s="331" t="s">
        <v>22</v>
      </c>
      <c r="R15" s="357" t="s">
        <v>22</v>
      </c>
      <c r="S15" s="336">
        <v>3.9156626506024139</v>
      </c>
      <c r="T15" s="336">
        <v>100</v>
      </c>
      <c r="U15" s="357">
        <v>4.5454545454545467</v>
      </c>
      <c r="V15" s="336">
        <v>8.6956521739130324</v>
      </c>
      <c r="W15" s="336">
        <v>0.52023121387283311</v>
      </c>
      <c r="X15" s="336">
        <v>27.862595419847324</v>
      </c>
      <c r="Y15" s="335">
        <v>27.565084226646249</v>
      </c>
      <c r="Z15" s="83" t="s">
        <v>40</v>
      </c>
    </row>
    <row r="16" spans="1:26" s="219" customFormat="1" ht="33.75" customHeight="1">
      <c r="A16" s="83" t="s">
        <v>41</v>
      </c>
      <c r="B16" s="334">
        <v>4.6460036645830769</v>
      </c>
      <c r="C16" s="336">
        <v>-24.410235905637748</v>
      </c>
      <c r="D16" s="331">
        <v>-20.221382289416852</v>
      </c>
      <c r="E16" s="331">
        <v>-44.999999999999993</v>
      </c>
      <c r="F16" s="357">
        <v>-34.404536862003781</v>
      </c>
      <c r="G16" s="336">
        <v>7.8014184397163149</v>
      </c>
      <c r="H16" s="331">
        <v>3.5889070146818796</v>
      </c>
      <c r="I16" s="331">
        <v>55.555555555555571</v>
      </c>
      <c r="J16" s="331">
        <v>12.055335968379438</v>
      </c>
      <c r="K16" s="331">
        <v>-22.527121888959798</v>
      </c>
      <c r="L16" s="331">
        <v>-32.103825136612016</v>
      </c>
      <c r="M16" s="331">
        <v>-50</v>
      </c>
      <c r="N16" s="331">
        <v>-13.608748481166472</v>
      </c>
      <c r="O16" s="331" t="s">
        <v>22</v>
      </c>
      <c r="P16" s="331" t="s">
        <v>22</v>
      </c>
      <c r="Q16" s="331" t="s">
        <v>22</v>
      </c>
      <c r="R16" s="357" t="s">
        <v>22</v>
      </c>
      <c r="S16" s="336">
        <v>-9.7588126159554633</v>
      </c>
      <c r="T16" s="336">
        <v>28.571428571428584</v>
      </c>
      <c r="U16" s="357">
        <v>-60</v>
      </c>
      <c r="V16" s="336">
        <v>-31.818181818181827</v>
      </c>
      <c r="W16" s="336">
        <v>1.712189156135338</v>
      </c>
      <c r="X16" s="336">
        <v>-40.116279069767444</v>
      </c>
      <c r="Y16" s="335">
        <v>-3.9051603905160448</v>
      </c>
      <c r="Z16" s="83" t="s">
        <v>41</v>
      </c>
    </row>
    <row r="17" spans="1:26" s="219" customFormat="1" ht="33.75" customHeight="1">
      <c r="A17" s="83" t="s">
        <v>42</v>
      </c>
      <c r="B17" s="334">
        <v>5.0604033410682945</v>
      </c>
      <c r="C17" s="336">
        <v>-12.95254579547094</v>
      </c>
      <c r="D17" s="331">
        <v>-7.4342221437400724</v>
      </c>
      <c r="E17" s="331">
        <v>-78.804347826086953</v>
      </c>
      <c r="F17" s="357">
        <v>-30.57090239410681</v>
      </c>
      <c r="G17" s="336">
        <v>-7.89336121275484</v>
      </c>
      <c r="H17" s="331">
        <v>-0.65789473684209554</v>
      </c>
      <c r="I17" s="331">
        <v>-59.45945945945946</v>
      </c>
      <c r="J17" s="331">
        <v>-18.333333333333329</v>
      </c>
      <c r="K17" s="331">
        <v>-33.212010919017288</v>
      </c>
      <c r="L17" s="331">
        <v>-48.538011695906434</v>
      </c>
      <c r="M17" s="331">
        <v>35.714285714285722</v>
      </c>
      <c r="N17" s="331">
        <v>-21.15384615384616</v>
      </c>
      <c r="O17" s="331">
        <v>0</v>
      </c>
      <c r="P17" s="331">
        <v>-33.333333333333343</v>
      </c>
      <c r="Q17" s="331" t="s">
        <v>22</v>
      </c>
      <c r="R17" s="357" t="s">
        <v>22</v>
      </c>
      <c r="S17" s="336">
        <v>-17.114427860696509</v>
      </c>
      <c r="T17" s="336">
        <v>-4.5454545454545467</v>
      </c>
      <c r="U17" s="357">
        <v>-22.222222222222214</v>
      </c>
      <c r="V17" s="336">
        <v>-12.5</v>
      </c>
      <c r="W17" s="336">
        <v>7.9837618403247603</v>
      </c>
      <c r="X17" s="336">
        <v>-6.7183462532299814</v>
      </c>
      <c r="Y17" s="335">
        <v>-19.781312127236589</v>
      </c>
      <c r="Z17" s="83" t="s">
        <v>42</v>
      </c>
    </row>
    <row r="18" spans="1:26" s="219" customFormat="1" ht="33.75" customHeight="1">
      <c r="A18" s="83" t="s">
        <v>43</v>
      </c>
      <c r="B18" s="334">
        <v>5.9507319299627994</v>
      </c>
      <c r="C18" s="336">
        <v>-16.392455858747994</v>
      </c>
      <c r="D18" s="331">
        <v>-18.6571899987308</v>
      </c>
      <c r="E18" s="331">
        <v>31.304347826086939</v>
      </c>
      <c r="F18" s="357">
        <v>-15.596330275229349</v>
      </c>
      <c r="G18" s="336">
        <v>26.172398392139343</v>
      </c>
      <c r="H18" s="331">
        <v>33.003015941404556</v>
      </c>
      <c r="I18" s="331">
        <v>126.08695652173913</v>
      </c>
      <c r="J18" s="331">
        <v>17.666354264292423</v>
      </c>
      <c r="K18" s="331">
        <v>9.5238095238095326</v>
      </c>
      <c r="L18" s="331">
        <v>2.6442307692307736</v>
      </c>
      <c r="M18" s="331">
        <v>18.75</v>
      </c>
      <c r="N18" s="331">
        <v>12.086397058823522</v>
      </c>
      <c r="O18" s="331">
        <v>13.157894736842096</v>
      </c>
      <c r="P18" s="331">
        <v>25</v>
      </c>
      <c r="Q18" s="331" t="s">
        <v>22</v>
      </c>
      <c r="R18" s="357">
        <v>7.6923076923076934</v>
      </c>
      <c r="S18" s="336">
        <v>19.429708222811669</v>
      </c>
      <c r="T18" s="336">
        <v>-28.571428571428569</v>
      </c>
      <c r="U18" s="357">
        <v>77.777777777777771</v>
      </c>
      <c r="V18" s="336">
        <v>13.043478260869563</v>
      </c>
      <c r="W18" s="336">
        <v>5.9925591283550403</v>
      </c>
      <c r="X18" s="336">
        <v>-4.756242568370979</v>
      </c>
      <c r="Y18" s="335">
        <v>-14.231927710843379</v>
      </c>
      <c r="Z18" s="83" t="s">
        <v>43</v>
      </c>
    </row>
    <row r="19" spans="1:26" s="219" customFormat="1" ht="33.75" customHeight="1">
      <c r="A19" s="83" t="s">
        <v>44</v>
      </c>
      <c r="B19" s="334">
        <v>6.5176519471402941</v>
      </c>
      <c r="C19" s="336">
        <v>-19.318959616700894</v>
      </c>
      <c r="D19" s="331">
        <v>-20.543500304197934</v>
      </c>
      <c r="E19" s="331">
        <v>-24.675324675324674</v>
      </c>
      <c r="F19" s="357">
        <v>-11.602870813397132</v>
      </c>
      <c r="G19" s="336">
        <v>12.622359608449258</v>
      </c>
      <c r="H19" s="331">
        <v>11.226611226611212</v>
      </c>
      <c r="I19" s="331">
        <v>-20</v>
      </c>
      <c r="J19" s="331">
        <v>14.522821576763477</v>
      </c>
      <c r="K19" s="331">
        <v>-19.602272727272734</v>
      </c>
      <c r="L19" s="331">
        <v>-17.042380522993682</v>
      </c>
      <c r="M19" s="331">
        <v>-17.64705882352942</v>
      </c>
      <c r="N19" s="331">
        <v>-21.301775147928993</v>
      </c>
      <c r="O19" s="331">
        <v>126.31578947368419</v>
      </c>
      <c r="P19" s="331">
        <v>94.444444444444429</v>
      </c>
      <c r="Q19" s="331" t="s">
        <v>22</v>
      </c>
      <c r="R19" s="357" t="s">
        <v>212</v>
      </c>
      <c r="S19" s="336">
        <v>-5.9254606365159077</v>
      </c>
      <c r="T19" s="336">
        <v>-23.80952380952381</v>
      </c>
      <c r="U19" s="357">
        <v>8</v>
      </c>
      <c r="V19" s="336">
        <v>-6.5217391304347814</v>
      </c>
      <c r="W19" s="336">
        <v>-3.7022292993630543</v>
      </c>
      <c r="X19" s="336">
        <v>-4.7058823529411882</v>
      </c>
      <c r="Y19" s="335">
        <v>44.585138287237584</v>
      </c>
      <c r="Z19" s="83" t="s">
        <v>44</v>
      </c>
    </row>
    <row r="20" spans="1:26" s="219" customFormat="1" ht="33.75" customHeight="1">
      <c r="A20" s="83" t="s">
        <v>45</v>
      </c>
      <c r="B20" s="334">
        <v>5.9690027941438046</v>
      </c>
      <c r="C20" s="336">
        <v>-22.41850683491063</v>
      </c>
      <c r="D20" s="331">
        <v>-21.871846619576189</v>
      </c>
      <c r="E20" s="331">
        <v>-48.347107438016536</v>
      </c>
      <c r="F20" s="357">
        <v>-14.936247723132965</v>
      </c>
      <c r="G20" s="336">
        <v>3.7803780378037715</v>
      </c>
      <c r="H20" s="331">
        <v>4.1635124905374852</v>
      </c>
      <c r="I20" s="331">
        <v>0</v>
      </c>
      <c r="J20" s="331">
        <v>3.2992036405005649</v>
      </c>
      <c r="K20" s="331">
        <v>-39.506172839506171</v>
      </c>
      <c r="L20" s="331">
        <v>-31.758530183727032</v>
      </c>
      <c r="M20" s="331">
        <v>-38.983050847457626</v>
      </c>
      <c r="N20" s="331">
        <v>-43.850658857979511</v>
      </c>
      <c r="O20" s="331">
        <v>-5</v>
      </c>
      <c r="P20" s="331">
        <v>-28.571428571428569</v>
      </c>
      <c r="Q20" s="331" t="s">
        <v>22</v>
      </c>
      <c r="R20" s="357">
        <v>50</v>
      </c>
      <c r="S20" s="336">
        <v>-17.633777376382938</v>
      </c>
      <c r="T20" s="336">
        <v>20</v>
      </c>
      <c r="U20" s="357">
        <v>-50</v>
      </c>
      <c r="V20" s="336">
        <v>-26.666666666666671</v>
      </c>
      <c r="W20" s="336">
        <v>8.4674005080440224</v>
      </c>
      <c r="X20" s="336">
        <v>-17.115384615384613</v>
      </c>
      <c r="Y20" s="335">
        <v>186.48648648648651</v>
      </c>
      <c r="Z20" s="83" t="s">
        <v>45</v>
      </c>
    </row>
    <row r="21" spans="1:26" s="219" customFormat="1" ht="33.75" customHeight="1">
      <c r="A21" s="83" t="s">
        <v>46</v>
      </c>
      <c r="B21" s="334">
        <v>9.4593293710468771</v>
      </c>
      <c r="C21" s="336">
        <v>-11.593286584664909</v>
      </c>
      <c r="D21" s="331">
        <v>-7.7122313282820443</v>
      </c>
      <c r="E21" s="331">
        <v>-11.827956989247312</v>
      </c>
      <c r="F21" s="357">
        <v>-25.379101185552798</v>
      </c>
      <c r="G21" s="336">
        <v>10.565766505801406</v>
      </c>
      <c r="H21" s="331">
        <v>-1.1673151750972721</v>
      </c>
      <c r="I21" s="331">
        <v>-2.7027027027026946</v>
      </c>
      <c r="J21" s="331">
        <v>20.430513595166161</v>
      </c>
      <c r="K21" s="331">
        <v>6.3803221375952006</v>
      </c>
      <c r="L21" s="331">
        <v>5.8169103623649079</v>
      </c>
      <c r="M21" s="331">
        <v>33.576642335766422</v>
      </c>
      <c r="N21" s="331">
        <v>5.9669911129919484</v>
      </c>
      <c r="O21" s="331">
        <v>-64.81481481481481</v>
      </c>
      <c r="P21" s="331">
        <v>-58.333333333333329</v>
      </c>
      <c r="Q21" s="331" t="s">
        <v>22</v>
      </c>
      <c r="R21" s="357">
        <v>-70</v>
      </c>
      <c r="S21" s="336">
        <v>8.4541062801932298</v>
      </c>
      <c r="T21" s="336">
        <v>-29.670329670329664</v>
      </c>
      <c r="U21" s="357">
        <v>-7.03125</v>
      </c>
      <c r="V21" s="336">
        <v>-16.438356164383563</v>
      </c>
      <c r="W21" s="336">
        <v>3.0935538507522011</v>
      </c>
      <c r="X21" s="336">
        <v>3.6513007759014044</v>
      </c>
      <c r="Y21" s="335">
        <v>-10.174074700016902</v>
      </c>
      <c r="Z21" s="83" t="s">
        <v>46</v>
      </c>
    </row>
    <row r="22" spans="1:26" s="219" customFormat="1" ht="33.75" customHeight="1">
      <c r="A22" s="83" t="s">
        <v>47</v>
      </c>
      <c r="B22" s="334">
        <v>9.8817181660824787</v>
      </c>
      <c r="C22" s="336">
        <v>-16.70899226595867</v>
      </c>
      <c r="D22" s="331">
        <v>-19.111747851002875</v>
      </c>
      <c r="E22" s="331">
        <v>-39.777777777777779</v>
      </c>
      <c r="F22" s="357">
        <v>-1.6460905349794217</v>
      </c>
      <c r="G22" s="336">
        <v>-10.043637387387378</v>
      </c>
      <c r="H22" s="331">
        <v>0.63683593095358049</v>
      </c>
      <c r="I22" s="331">
        <v>7.407407407407419</v>
      </c>
      <c r="J22" s="331">
        <v>-17.943080493465246</v>
      </c>
      <c r="K22" s="331">
        <v>-0.74745186862966762</v>
      </c>
      <c r="L22" s="331">
        <v>0.42887776983559434</v>
      </c>
      <c r="M22" s="331">
        <v>-25</v>
      </c>
      <c r="N22" s="331">
        <v>-0.61391541609823719</v>
      </c>
      <c r="O22" s="331">
        <v>-57.142857142857146</v>
      </c>
      <c r="P22" s="331">
        <v>-60</v>
      </c>
      <c r="Q22" s="331" t="s">
        <v>22</v>
      </c>
      <c r="R22" s="357">
        <v>-20</v>
      </c>
      <c r="S22" s="336">
        <v>-8.0243941582410514</v>
      </c>
      <c r="T22" s="336">
        <v>3.125</v>
      </c>
      <c r="U22" s="357">
        <v>-75.675675675675677</v>
      </c>
      <c r="V22" s="336">
        <v>-39.130434782608688</v>
      </c>
      <c r="W22" s="336">
        <v>4.5110505600968906</v>
      </c>
      <c r="X22" s="336">
        <v>-1.2679162072767269</v>
      </c>
      <c r="Y22" s="335">
        <v>16.959483685908936</v>
      </c>
      <c r="Z22" s="83" t="s">
        <v>47</v>
      </c>
    </row>
    <row r="23" spans="1:26" s="219" customFormat="1" ht="33.75" customHeight="1">
      <c r="A23" s="83" t="s">
        <v>48</v>
      </c>
      <c r="B23" s="334">
        <v>10.125110347709537</v>
      </c>
      <c r="C23" s="336">
        <v>-11.841551585631777</v>
      </c>
      <c r="D23" s="331">
        <v>-11.438989640433704</v>
      </c>
      <c r="E23" s="331">
        <v>-37.006622516556284</v>
      </c>
      <c r="F23" s="357">
        <v>-0.80326944757609908</v>
      </c>
      <c r="G23" s="336">
        <v>32.185280074531278</v>
      </c>
      <c r="H23" s="331">
        <v>17.549962485505759</v>
      </c>
      <c r="I23" s="331">
        <v>39.297658862876261</v>
      </c>
      <c r="J23" s="331">
        <v>43.202891717743199</v>
      </c>
      <c r="K23" s="331">
        <v>-2.6109077925555653</v>
      </c>
      <c r="L23" s="331">
        <v>9.9935801412369045</v>
      </c>
      <c r="M23" s="331">
        <v>62.717219589257525</v>
      </c>
      <c r="N23" s="331">
        <v>-15.41804136155146</v>
      </c>
      <c r="O23" s="331">
        <v>33.333333333333314</v>
      </c>
      <c r="P23" s="331">
        <v>-50</v>
      </c>
      <c r="Q23" s="331" t="s">
        <v>22</v>
      </c>
      <c r="R23" s="357">
        <v>200</v>
      </c>
      <c r="S23" s="336">
        <v>18.448825695508916</v>
      </c>
      <c r="T23" s="336">
        <v>-21.15384615384616</v>
      </c>
      <c r="U23" s="357">
        <v>-6.7114093959731491</v>
      </c>
      <c r="V23" s="336">
        <v>-14.098360655737707</v>
      </c>
      <c r="W23" s="336">
        <v>5.1960576311069104</v>
      </c>
      <c r="X23" s="336">
        <v>-3.2987171655467336</v>
      </c>
      <c r="Y23" s="335">
        <v>-30.925030229746071</v>
      </c>
      <c r="Z23" s="83" t="s">
        <v>48</v>
      </c>
    </row>
    <row r="24" spans="1:26" s="219" customFormat="1" ht="33.75" customHeight="1">
      <c r="A24" s="83" t="s">
        <v>49</v>
      </c>
      <c r="B24" s="334">
        <v>9.7929961740825178</v>
      </c>
      <c r="C24" s="336">
        <v>-11.088354919664241</v>
      </c>
      <c r="D24" s="331">
        <v>-7.485018656013267</v>
      </c>
      <c r="E24" s="331">
        <v>-39.571806591291789</v>
      </c>
      <c r="F24" s="357">
        <v>-5.3557958259994933</v>
      </c>
      <c r="G24" s="336">
        <v>18.655182538905748</v>
      </c>
      <c r="H24" s="331">
        <v>17.071908949818933</v>
      </c>
      <c r="I24" s="331">
        <v>-4.9046321525885475</v>
      </c>
      <c r="J24" s="331">
        <v>20.957508171505481</v>
      </c>
      <c r="K24" s="331">
        <v>15.933128625042656</v>
      </c>
      <c r="L24" s="331">
        <v>14.47004608294931</v>
      </c>
      <c r="M24" s="331">
        <v>-1.7730496453900741</v>
      </c>
      <c r="N24" s="331">
        <v>18.328445747800586</v>
      </c>
      <c r="O24" s="331">
        <v>-41.463414634146346</v>
      </c>
      <c r="P24" s="331">
        <v>-24.590163934426229</v>
      </c>
      <c r="Q24" s="331" t="s">
        <v>22</v>
      </c>
      <c r="R24" s="357">
        <v>-90.476190476190482</v>
      </c>
      <c r="S24" s="336">
        <v>17.679516250944815</v>
      </c>
      <c r="T24" s="336">
        <v>-33.846153846153854</v>
      </c>
      <c r="U24" s="357">
        <v>-18.867924528301884</v>
      </c>
      <c r="V24" s="336">
        <v>-27.118644067796609</v>
      </c>
      <c r="W24" s="336">
        <v>8.7443946188340789</v>
      </c>
      <c r="X24" s="336">
        <v>3.3462033462033531</v>
      </c>
      <c r="Y24" s="335">
        <v>-0.3310573142975386</v>
      </c>
      <c r="Z24" s="83" t="s">
        <v>49</v>
      </c>
    </row>
    <row r="25" spans="1:26" s="219" customFormat="1" ht="33.75" customHeight="1">
      <c r="A25" s="83" t="s">
        <v>50</v>
      </c>
      <c r="B25" s="334">
        <v>5.341813538215618</v>
      </c>
      <c r="C25" s="336">
        <v>-24.97175141242937</v>
      </c>
      <c r="D25" s="331">
        <v>-13.302448709463931</v>
      </c>
      <c r="E25" s="331">
        <v>-84.754098360655746</v>
      </c>
      <c r="F25" s="357">
        <v>-23.455233291298867</v>
      </c>
      <c r="G25" s="336">
        <v>4.2098962490023837</v>
      </c>
      <c r="H25" s="331">
        <v>-5.6715242221346926</v>
      </c>
      <c r="I25" s="331">
        <v>38.888888888888886</v>
      </c>
      <c r="J25" s="331">
        <v>13.9926138695117</v>
      </c>
      <c r="K25" s="331">
        <v>-27.92022792022793</v>
      </c>
      <c r="L25" s="331">
        <v>-42.914979757085028</v>
      </c>
      <c r="M25" s="331">
        <v>-86.538461538461533</v>
      </c>
      <c r="N25" s="331">
        <v>-19.154355578196629</v>
      </c>
      <c r="O25" s="331">
        <v>-42.105263157894733</v>
      </c>
      <c r="P25" s="331">
        <v>-87.5</v>
      </c>
      <c r="Q25" s="331" t="s">
        <v>22</v>
      </c>
      <c r="R25" s="357">
        <v>-9.0909090909090935</v>
      </c>
      <c r="S25" s="336">
        <v>-7.4116596504656229</v>
      </c>
      <c r="T25" s="336">
        <v>42.857142857142861</v>
      </c>
      <c r="U25" s="357">
        <v>0</v>
      </c>
      <c r="V25" s="336">
        <v>11.538461538461547</v>
      </c>
      <c r="W25" s="336">
        <v>4.9638055842812889</v>
      </c>
      <c r="X25" s="336">
        <v>26.08695652173914</v>
      </c>
      <c r="Y25" s="335">
        <v>26.428571428571416</v>
      </c>
      <c r="Z25" s="83" t="s">
        <v>50</v>
      </c>
    </row>
    <row r="26" spans="1:26" s="219" customFormat="1" ht="33.75" customHeight="1">
      <c r="A26" s="83" t="s">
        <v>51</v>
      </c>
      <c r="B26" s="334">
        <v>7.1040209343782124</v>
      </c>
      <c r="C26" s="336">
        <v>-16.270566727605114</v>
      </c>
      <c r="D26" s="331">
        <v>-13.588442014837952</v>
      </c>
      <c r="E26" s="331">
        <v>-29.166666666666657</v>
      </c>
      <c r="F26" s="357">
        <v>-25.557206537890039</v>
      </c>
      <c r="G26" s="336">
        <v>-30.617786829599453</v>
      </c>
      <c r="H26" s="331">
        <v>-12.812960235640645</v>
      </c>
      <c r="I26" s="331">
        <v>-61.904761904761905</v>
      </c>
      <c r="J26" s="331">
        <v>-44.459644322845413</v>
      </c>
      <c r="K26" s="331">
        <v>-63.198757763975152</v>
      </c>
      <c r="L26" s="331">
        <v>-55.967078189300409</v>
      </c>
      <c r="M26" s="331">
        <v>-90</v>
      </c>
      <c r="N26" s="331">
        <v>-66.40419947506561</v>
      </c>
      <c r="O26" s="331">
        <v>-50</v>
      </c>
      <c r="P26" s="331" t="s">
        <v>22</v>
      </c>
      <c r="Q26" s="331" t="s">
        <v>22</v>
      </c>
      <c r="R26" s="357">
        <v>0</v>
      </c>
      <c r="S26" s="336">
        <v>-40.537989617744216</v>
      </c>
      <c r="T26" s="336">
        <v>-48</v>
      </c>
      <c r="U26" s="357">
        <v>87.5</v>
      </c>
      <c r="V26" s="336">
        <v>-15.151515151515156</v>
      </c>
      <c r="W26" s="336">
        <v>-2.6485788113695037</v>
      </c>
      <c r="X26" s="336">
        <v>-15.517241379310349</v>
      </c>
      <c r="Y26" s="335">
        <v>-16.076115485564301</v>
      </c>
      <c r="Z26" s="83" t="s">
        <v>51</v>
      </c>
    </row>
    <row r="27" spans="1:26" s="219" customFormat="1" ht="33.75" customHeight="1">
      <c r="A27" s="83" t="s">
        <v>52</v>
      </c>
      <c r="B27" s="334">
        <v>7.59044769172786</v>
      </c>
      <c r="C27" s="336">
        <v>2.2460610124036151</v>
      </c>
      <c r="D27" s="331">
        <v>-2.5423728813559308</v>
      </c>
      <c r="E27" s="331">
        <v>58.823529411764696</v>
      </c>
      <c r="F27" s="357">
        <v>50</v>
      </c>
      <c r="G27" s="336">
        <v>10.848708487084878</v>
      </c>
      <c r="H27" s="331">
        <v>1.7135862913096673</v>
      </c>
      <c r="I27" s="331">
        <v>-27.118644067796609</v>
      </c>
      <c r="J27" s="331">
        <v>31.106471816283914</v>
      </c>
      <c r="K27" s="331">
        <v>9.4527363184079434</v>
      </c>
      <c r="L27" s="331">
        <v>-24.58100558659217</v>
      </c>
      <c r="M27" s="331">
        <v>-90.909090909090907</v>
      </c>
      <c r="N27" s="331">
        <v>43.396226415094333</v>
      </c>
      <c r="O27" s="331">
        <v>-19.047619047619051</v>
      </c>
      <c r="P27" s="331">
        <v>150</v>
      </c>
      <c r="Q27" s="331" t="s">
        <v>22</v>
      </c>
      <c r="R27" s="357">
        <v>-58.82352941176471</v>
      </c>
      <c r="S27" s="336">
        <v>10.179977502812136</v>
      </c>
      <c r="T27" s="336">
        <v>-85.714285714285722</v>
      </c>
      <c r="U27" s="357" t="s">
        <v>212</v>
      </c>
      <c r="V27" s="336">
        <v>-12.5</v>
      </c>
      <c r="W27" s="336">
        <v>5.5503292568203335</v>
      </c>
      <c r="X27" s="336">
        <v>2.5751072961373467</v>
      </c>
      <c r="Y27" s="335">
        <v>-15.292553191489361</v>
      </c>
      <c r="Z27" s="83" t="s">
        <v>52</v>
      </c>
    </row>
    <row r="28" spans="1:26" s="219" customFormat="1" ht="33.75" customHeight="1">
      <c r="A28" s="83" t="s">
        <v>53</v>
      </c>
      <c r="B28" s="334">
        <v>6.8774764035987204</v>
      </c>
      <c r="C28" s="336">
        <v>-12.369832754812251</v>
      </c>
      <c r="D28" s="331">
        <v>-12.8307939053729</v>
      </c>
      <c r="E28" s="331">
        <v>-11.36363636363636</v>
      </c>
      <c r="F28" s="357">
        <v>-10.562180579216346</v>
      </c>
      <c r="G28" s="336">
        <v>22.058823529411768</v>
      </c>
      <c r="H28" s="331">
        <v>20.195439739413686</v>
      </c>
      <c r="I28" s="331">
        <v>40</v>
      </c>
      <c r="J28" s="331">
        <v>23.719165085389008</v>
      </c>
      <c r="K28" s="331">
        <v>-40.91836734693878</v>
      </c>
      <c r="L28" s="331">
        <v>-54.594594594594589</v>
      </c>
      <c r="M28" s="331">
        <v>-14.285714285714292</v>
      </c>
      <c r="N28" s="331">
        <v>-23.205741626794264</v>
      </c>
      <c r="O28" s="331">
        <v>50</v>
      </c>
      <c r="P28" s="331">
        <v>0</v>
      </c>
      <c r="Q28" s="331" t="s">
        <v>22</v>
      </c>
      <c r="R28" s="357">
        <v>100</v>
      </c>
      <c r="S28" s="336">
        <v>-6.7820392890551915</v>
      </c>
      <c r="T28" s="336">
        <v>-39.130434782608688</v>
      </c>
      <c r="U28" s="357">
        <v>-96.638655462184872</v>
      </c>
      <c r="V28" s="336">
        <v>-80.606060606060609</v>
      </c>
      <c r="W28" s="336">
        <v>6.6260472201066278</v>
      </c>
      <c r="X28" s="336">
        <v>-10.731707317073173</v>
      </c>
      <c r="Y28" s="335">
        <v>3.125</v>
      </c>
      <c r="Z28" s="83" t="s">
        <v>53</v>
      </c>
    </row>
    <row r="29" spans="1:26" s="219" customFormat="1" ht="33.75" customHeight="1">
      <c r="A29" s="83" t="s">
        <v>54</v>
      </c>
      <c r="B29" s="334">
        <v>5.9585456657777343</v>
      </c>
      <c r="C29" s="336">
        <v>-29.197278911564624</v>
      </c>
      <c r="D29" s="331">
        <v>-26.831821353803207</v>
      </c>
      <c r="E29" s="331">
        <v>23.170731707317074</v>
      </c>
      <c r="F29" s="357">
        <v>-44.429160935350751</v>
      </c>
      <c r="G29" s="336">
        <v>-7.2538860103626916</v>
      </c>
      <c r="H29" s="331">
        <v>2.5236593059937036</v>
      </c>
      <c r="I29" s="331">
        <v>50</v>
      </c>
      <c r="J29" s="331">
        <v>-21.825396825396822</v>
      </c>
      <c r="K29" s="331">
        <v>-45.906040268456373</v>
      </c>
      <c r="L29" s="331">
        <v>-46.232876712328761</v>
      </c>
      <c r="M29" s="331">
        <v>42.857142857142861</v>
      </c>
      <c r="N29" s="331">
        <v>-47.085201793721978</v>
      </c>
      <c r="O29" s="331" t="s">
        <v>22</v>
      </c>
      <c r="P29" s="331" t="s">
        <v>22</v>
      </c>
      <c r="Q29" s="331" t="s">
        <v>22</v>
      </c>
      <c r="R29" s="357" t="s">
        <v>22</v>
      </c>
      <c r="S29" s="336">
        <v>-29.003021148036254</v>
      </c>
      <c r="T29" s="336" t="s">
        <v>22</v>
      </c>
      <c r="U29" s="357">
        <v>0</v>
      </c>
      <c r="V29" s="336">
        <v>-22.222222222222214</v>
      </c>
      <c r="W29" s="336">
        <v>-2.3793337865397746</v>
      </c>
      <c r="X29" s="336">
        <v>34.21052631578948</v>
      </c>
      <c r="Y29" s="335">
        <v>-36.868686868686872</v>
      </c>
      <c r="Z29" s="83" t="s">
        <v>54</v>
      </c>
    </row>
    <row r="30" spans="1:26" s="219" customFormat="1" ht="33.75" customHeight="1">
      <c r="A30" s="83" t="s">
        <v>55</v>
      </c>
      <c r="B30" s="334">
        <v>6.201934210532329</v>
      </c>
      <c r="C30" s="336">
        <v>-10.964794410104801</v>
      </c>
      <c r="D30" s="331">
        <v>-6.5339366515837014</v>
      </c>
      <c r="E30" s="331">
        <v>-46.037099494097809</v>
      </c>
      <c r="F30" s="357">
        <v>-13.74622356495469</v>
      </c>
      <c r="G30" s="336">
        <v>9.7965335342878603</v>
      </c>
      <c r="H30" s="331">
        <v>8.3919156414762739</v>
      </c>
      <c r="I30" s="331">
        <v>28.070175438596493</v>
      </c>
      <c r="J30" s="331">
        <v>9.84354628422426</v>
      </c>
      <c r="K30" s="331">
        <v>-13.924050632911388</v>
      </c>
      <c r="L30" s="331">
        <v>0.81585081585080843</v>
      </c>
      <c r="M30" s="331">
        <v>13.253012048192787</v>
      </c>
      <c r="N30" s="331">
        <v>-25.649095200629418</v>
      </c>
      <c r="O30" s="331">
        <v>-87.5</v>
      </c>
      <c r="P30" s="331">
        <v>-87.5</v>
      </c>
      <c r="Q30" s="331" t="s">
        <v>22</v>
      </c>
      <c r="R30" s="357" t="s">
        <v>22</v>
      </c>
      <c r="S30" s="336">
        <v>1.2094823415578162</v>
      </c>
      <c r="T30" s="336">
        <v>0</v>
      </c>
      <c r="U30" s="357">
        <v>-46.153846153846153</v>
      </c>
      <c r="V30" s="336">
        <v>-35.294117647058826</v>
      </c>
      <c r="W30" s="336">
        <v>-3.8369304556354962</v>
      </c>
      <c r="X30" s="336">
        <v>-13.024602026049209</v>
      </c>
      <c r="Y30" s="335">
        <v>-38.479952124476355</v>
      </c>
      <c r="Z30" s="83" t="s">
        <v>55</v>
      </c>
    </row>
    <row r="31" spans="1:26" s="219" customFormat="1" ht="33.75" customHeight="1">
      <c r="A31" s="83" t="s">
        <v>56</v>
      </c>
      <c r="B31" s="334">
        <v>6.4035054840742731</v>
      </c>
      <c r="C31" s="336">
        <v>-13.295292439372332</v>
      </c>
      <c r="D31" s="331">
        <v>-9.1180569380848056</v>
      </c>
      <c r="E31" s="331">
        <v>-10.687022900763353</v>
      </c>
      <c r="F31" s="357">
        <v>-24.784482758620683</v>
      </c>
      <c r="G31" s="336">
        <v>6.8133427963094277</v>
      </c>
      <c r="H31" s="331">
        <v>-0.15232292460015628</v>
      </c>
      <c r="I31" s="331">
        <v>6.25</v>
      </c>
      <c r="J31" s="331">
        <v>13.034623217922615</v>
      </c>
      <c r="K31" s="331">
        <v>8.1823495032145104</v>
      </c>
      <c r="L31" s="331">
        <v>-25.595238095238088</v>
      </c>
      <c r="M31" s="331">
        <v>31.818181818181813</v>
      </c>
      <c r="N31" s="331">
        <v>29.990167158308765</v>
      </c>
      <c r="O31" s="331">
        <v>-87.5</v>
      </c>
      <c r="P31" s="331">
        <v>-75</v>
      </c>
      <c r="Q31" s="331" t="s">
        <v>22</v>
      </c>
      <c r="R31" s="357" t="s">
        <v>22</v>
      </c>
      <c r="S31" s="336">
        <v>7.1633237822349685</v>
      </c>
      <c r="T31" s="336">
        <v>-54.285714285714285</v>
      </c>
      <c r="U31" s="357">
        <v>-79.844961240310084</v>
      </c>
      <c r="V31" s="336">
        <v>-74.390243902439025</v>
      </c>
      <c r="W31" s="336">
        <v>4.1339612768184253</v>
      </c>
      <c r="X31" s="336">
        <v>-10.805500982318279</v>
      </c>
      <c r="Y31" s="335">
        <v>-3.125</v>
      </c>
      <c r="Z31" s="83" t="s">
        <v>56</v>
      </c>
    </row>
    <row r="32" spans="1:26" s="219" customFormat="1" ht="33.75" customHeight="1">
      <c r="A32" s="83" t="s">
        <v>57</v>
      </c>
      <c r="B32" s="334">
        <v>5.1867095154683369</v>
      </c>
      <c r="C32" s="336">
        <v>-13.450795015040825</v>
      </c>
      <c r="D32" s="331">
        <v>-12.766187439195761</v>
      </c>
      <c r="E32" s="331">
        <v>-40.09360374414976</v>
      </c>
      <c r="F32" s="357">
        <v>-7.2862880091795716</v>
      </c>
      <c r="G32" s="336">
        <v>-6.0714285714285694</v>
      </c>
      <c r="H32" s="331">
        <v>11.588300629396528</v>
      </c>
      <c r="I32" s="331">
        <v>-25.27472527472527</v>
      </c>
      <c r="J32" s="331">
        <v>-26.512455516014228</v>
      </c>
      <c r="K32" s="331">
        <v>9.8349381017881683</v>
      </c>
      <c r="L32" s="331">
        <v>-6.0073937153419621</v>
      </c>
      <c r="M32" s="331">
        <v>70.422535211267586</v>
      </c>
      <c r="N32" s="331">
        <v>17.150997150997142</v>
      </c>
      <c r="O32" s="331">
        <v>112.5</v>
      </c>
      <c r="P32" s="331">
        <v>50</v>
      </c>
      <c r="Q32" s="331" t="s">
        <v>22</v>
      </c>
      <c r="R32" s="357" t="s">
        <v>22</v>
      </c>
      <c r="S32" s="336">
        <v>-0.13826043237807539</v>
      </c>
      <c r="T32" s="336">
        <v>16.666666666666671</v>
      </c>
      <c r="U32" s="357">
        <v>-30.612244897959187</v>
      </c>
      <c r="V32" s="336">
        <v>-17.910447761194021</v>
      </c>
      <c r="W32" s="336">
        <v>2.3204723328298797</v>
      </c>
      <c r="X32" s="336">
        <v>3.5508637236084439</v>
      </c>
      <c r="Y32" s="335">
        <v>-42.917448405253275</v>
      </c>
      <c r="Z32" s="83" t="s">
        <v>57</v>
      </c>
    </row>
    <row r="33" spans="1:26" s="219" customFormat="1" ht="33.75" customHeight="1">
      <c r="A33" s="83" t="s">
        <v>58</v>
      </c>
      <c r="B33" s="334">
        <v>7.1073594851963122</v>
      </c>
      <c r="C33" s="336">
        <v>-15.015220227371557</v>
      </c>
      <c r="D33" s="331">
        <v>-15.830015256949366</v>
      </c>
      <c r="E33" s="331">
        <v>-31.014823261117442</v>
      </c>
      <c r="F33" s="357">
        <v>-6.9306930693069262</v>
      </c>
      <c r="G33" s="336">
        <v>-8.1718177056050365</v>
      </c>
      <c r="H33" s="331">
        <v>-8.9601211509338725</v>
      </c>
      <c r="I33" s="331">
        <v>14.86486486486487</v>
      </c>
      <c r="J33" s="331">
        <v>-7.8224751942158264</v>
      </c>
      <c r="K33" s="331">
        <v>-9.8701298701298725</v>
      </c>
      <c r="L33" s="331">
        <v>-11.934070519507614</v>
      </c>
      <c r="M33" s="331">
        <v>12.75510204081634</v>
      </c>
      <c r="N33" s="331">
        <v>-9.1963955067275549</v>
      </c>
      <c r="O33" s="331">
        <v>-46.099290780141843</v>
      </c>
      <c r="P33" s="331">
        <v>-54.237288135593218</v>
      </c>
      <c r="Q33" s="331" t="s">
        <v>22</v>
      </c>
      <c r="R33" s="357">
        <v>0</v>
      </c>
      <c r="S33" s="336">
        <v>-8.9775051124744323</v>
      </c>
      <c r="T33" s="336">
        <v>-36.111111111111114</v>
      </c>
      <c r="U33" s="357">
        <v>-21.78217821782178</v>
      </c>
      <c r="V33" s="336">
        <v>-30.204081632653057</v>
      </c>
      <c r="W33" s="336">
        <v>7.5492596478955392</v>
      </c>
      <c r="X33" s="336">
        <v>-9.1145833333333428</v>
      </c>
      <c r="Y33" s="335">
        <v>-32.973189275710283</v>
      </c>
      <c r="Z33" s="83" t="s">
        <v>58</v>
      </c>
    </row>
    <row r="34" spans="1:26" s="219" customFormat="1" ht="33.75" customHeight="1">
      <c r="A34" s="83" t="s">
        <v>59</v>
      </c>
      <c r="B34" s="334">
        <v>7.0757366205961034</v>
      </c>
      <c r="C34" s="336">
        <v>-14.331008243500321</v>
      </c>
      <c r="D34" s="331">
        <v>-3.7154508382419635</v>
      </c>
      <c r="E34" s="331">
        <v>-68.852459016393439</v>
      </c>
      <c r="F34" s="357">
        <v>-31.937172774869111</v>
      </c>
      <c r="G34" s="336">
        <v>-7.9417773237997977</v>
      </c>
      <c r="H34" s="331">
        <v>-7.8935498421290049</v>
      </c>
      <c r="I34" s="331">
        <v>-2.941176470588232</v>
      </c>
      <c r="J34" s="331">
        <v>-8.1081081081080981</v>
      </c>
      <c r="K34" s="331">
        <v>-3.5648994515539272</v>
      </c>
      <c r="L34" s="331">
        <v>11.538461538461547</v>
      </c>
      <c r="M34" s="331">
        <v>-85.416666666666671</v>
      </c>
      <c r="N34" s="331">
        <v>-5.225988700564983</v>
      </c>
      <c r="O34" s="331">
        <v>-72.972972972972968</v>
      </c>
      <c r="P34" s="331">
        <v>-82.35294117647058</v>
      </c>
      <c r="Q34" s="331" t="s">
        <v>22</v>
      </c>
      <c r="R34" s="357">
        <v>-65</v>
      </c>
      <c r="S34" s="336">
        <v>-7.4697840301168981</v>
      </c>
      <c r="T34" s="336">
        <v>27.272727272727266</v>
      </c>
      <c r="U34" s="357">
        <v>-23.80952380952381</v>
      </c>
      <c r="V34" s="336">
        <v>-6.25</v>
      </c>
      <c r="W34" s="336">
        <v>3.9779005524861901</v>
      </c>
      <c r="X34" s="336">
        <v>10.810810810810807</v>
      </c>
      <c r="Y34" s="335">
        <v>2.3160762942779201</v>
      </c>
      <c r="Z34" s="83" t="s">
        <v>59</v>
      </c>
    </row>
    <row r="35" spans="1:26" s="219" customFormat="1" ht="33.75" customHeight="1">
      <c r="A35" s="83" t="s">
        <v>60</v>
      </c>
      <c r="B35" s="334">
        <v>24.425227487724669</v>
      </c>
      <c r="C35" s="336">
        <v>11.369220460129554</v>
      </c>
      <c r="D35" s="331">
        <v>14.43910709239897</v>
      </c>
      <c r="E35" s="331">
        <v>-19.314641744548283</v>
      </c>
      <c r="F35" s="357">
        <v>3.7299035369774884</v>
      </c>
      <c r="G35" s="336">
        <v>2.1764032073310347</v>
      </c>
      <c r="H35" s="331">
        <v>7.4479737130339601</v>
      </c>
      <c r="I35" s="331">
        <v>88.888888888888886</v>
      </c>
      <c r="J35" s="331">
        <v>-4.6116504854368969</v>
      </c>
      <c r="K35" s="331">
        <v>13.402061855670098</v>
      </c>
      <c r="L35" s="331">
        <v>-16.774193548387089</v>
      </c>
      <c r="M35" s="331">
        <v>50</v>
      </c>
      <c r="N35" s="331">
        <v>33.187772925764193</v>
      </c>
      <c r="O35" s="331" t="s">
        <v>22</v>
      </c>
      <c r="P35" s="331" t="s">
        <v>22</v>
      </c>
      <c r="Q35" s="331" t="s">
        <v>22</v>
      </c>
      <c r="R35" s="357" t="s">
        <v>22</v>
      </c>
      <c r="S35" s="336">
        <v>4.3111527647610188</v>
      </c>
      <c r="T35" s="336">
        <v>-30</v>
      </c>
      <c r="U35" s="357">
        <v>-80</v>
      </c>
      <c r="V35" s="336">
        <v>-51.428571428571431</v>
      </c>
      <c r="W35" s="336">
        <v>10.236745581860632</v>
      </c>
      <c r="X35" s="336">
        <v>25.46728971962618</v>
      </c>
      <c r="Y35" s="335">
        <v>69.457547169811306</v>
      </c>
      <c r="Z35" s="83" t="s">
        <v>60</v>
      </c>
    </row>
    <row r="36" spans="1:26" s="219" customFormat="1" ht="33.75" customHeight="1">
      <c r="A36" s="83" t="s">
        <v>61</v>
      </c>
      <c r="B36" s="334">
        <v>7.1984410438228394</v>
      </c>
      <c r="C36" s="336">
        <v>6.2585655550479515</v>
      </c>
      <c r="D36" s="331">
        <v>11.456081744940064</v>
      </c>
      <c r="E36" s="331">
        <v>-50.935550935550935</v>
      </c>
      <c r="F36" s="357">
        <v>7.3219658976930759</v>
      </c>
      <c r="G36" s="336">
        <v>2.7868537382279328</v>
      </c>
      <c r="H36" s="331">
        <v>1.9368723098995559</v>
      </c>
      <c r="I36" s="331">
        <v>5.4794520547945211</v>
      </c>
      <c r="J36" s="331">
        <v>3.7147736976942838</v>
      </c>
      <c r="K36" s="331">
        <v>13.28293736501081</v>
      </c>
      <c r="L36" s="331">
        <v>4.0862656072644796</v>
      </c>
      <c r="M36" s="331">
        <v>-27.777777777777786</v>
      </c>
      <c r="N36" s="331">
        <v>23.529411764705884</v>
      </c>
      <c r="O36" s="331" t="s">
        <v>22</v>
      </c>
      <c r="P36" s="331" t="s">
        <v>22</v>
      </c>
      <c r="Q36" s="331" t="s">
        <v>22</v>
      </c>
      <c r="R36" s="357" t="s">
        <v>22</v>
      </c>
      <c r="S36" s="336">
        <v>5.5988660524450893</v>
      </c>
      <c r="T36" s="336">
        <v>-25</v>
      </c>
      <c r="U36" s="357">
        <v>0</v>
      </c>
      <c r="V36" s="336">
        <v>-15.151515151515156</v>
      </c>
      <c r="W36" s="336">
        <v>14.724803431022167</v>
      </c>
      <c r="X36" s="336">
        <v>12.99709020368573</v>
      </c>
      <c r="Y36" s="335">
        <v>2.1697511167836581</v>
      </c>
      <c r="Z36" s="83" t="s">
        <v>61</v>
      </c>
    </row>
    <row r="37" spans="1:26" s="219" customFormat="1" ht="33.75" customHeight="1">
      <c r="A37" s="83" t="s">
        <v>62</v>
      </c>
      <c r="B37" s="334">
        <v>8.0753793921301167</v>
      </c>
      <c r="C37" s="336">
        <v>-11.29597985430344</v>
      </c>
      <c r="D37" s="331">
        <v>-9.736112784672855</v>
      </c>
      <c r="E37" s="331">
        <v>-58.556946929039952</v>
      </c>
      <c r="F37" s="357">
        <v>-5.336871590741552</v>
      </c>
      <c r="G37" s="336">
        <v>0.73846940079211265</v>
      </c>
      <c r="H37" s="331">
        <v>-1.7885040133598977</v>
      </c>
      <c r="I37" s="331">
        <v>16.171617161716185</v>
      </c>
      <c r="J37" s="331">
        <v>2.8220435147269285</v>
      </c>
      <c r="K37" s="331">
        <v>-6.16279069767441</v>
      </c>
      <c r="L37" s="331">
        <v>-2.1460130443930154</v>
      </c>
      <c r="M37" s="331">
        <v>55.284552845528452</v>
      </c>
      <c r="N37" s="331">
        <v>-9.8827470686767072</v>
      </c>
      <c r="O37" s="331">
        <v>-79.060665362035223</v>
      </c>
      <c r="P37" s="331">
        <v>-82.233502538071065</v>
      </c>
      <c r="Q37" s="331" t="s">
        <v>22</v>
      </c>
      <c r="R37" s="357">
        <v>-69.230769230769226</v>
      </c>
      <c r="S37" s="336">
        <v>-1.6580892311264108</v>
      </c>
      <c r="T37" s="336">
        <v>-57.843137254901961</v>
      </c>
      <c r="U37" s="357">
        <v>148.38709677419354</v>
      </c>
      <c r="V37" s="336">
        <v>66.536964980544752</v>
      </c>
      <c r="W37" s="336">
        <v>-2.4565976491417842</v>
      </c>
      <c r="X37" s="336">
        <v>-11.011359472334192</v>
      </c>
      <c r="Y37" s="335">
        <v>3.0009839291571154</v>
      </c>
      <c r="Z37" s="83" t="s">
        <v>62</v>
      </c>
    </row>
    <row r="38" spans="1:26" s="219" customFormat="1" ht="33.75" customHeight="1">
      <c r="A38" s="83" t="s">
        <v>63</v>
      </c>
      <c r="B38" s="334">
        <v>7.6553047383791437</v>
      </c>
      <c r="C38" s="336">
        <v>-19.703268621991683</v>
      </c>
      <c r="D38" s="331">
        <v>-12.319804244906635</v>
      </c>
      <c r="E38" s="331">
        <v>-19.85294117647058</v>
      </c>
      <c r="F38" s="357">
        <v>-39.489446662863656</v>
      </c>
      <c r="G38" s="336">
        <v>14.766888677450041</v>
      </c>
      <c r="H38" s="331">
        <v>12.61454474556443</v>
      </c>
      <c r="I38" s="331">
        <v>-12.639405204460957</v>
      </c>
      <c r="J38" s="331">
        <v>18.368544600938975</v>
      </c>
      <c r="K38" s="331">
        <v>-11.330594184576483</v>
      </c>
      <c r="L38" s="331">
        <v>-15.292019616584923</v>
      </c>
      <c r="M38" s="331">
        <v>12.5</v>
      </c>
      <c r="N38" s="331">
        <v>-10.411810411810407</v>
      </c>
      <c r="O38" s="331">
        <v>-47.159090909090907</v>
      </c>
      <c r="P38" s="331">
        <v>11.538461538461547</v>
      </c>
      <c r="Q38" s="331" t="s">
        <v>22</v>
      </c>
      <c r="R38" s="357">
        <v>-57.333333333333329</v>
      </c>
      <c r="S38" s="336">
        <v>4.4198895027624445</v>
      </c>
      <c r="T38" s="336">
        <v>-36.666666666666671</v>
      </c>
      <c r="U38" s="357">
        <v>-60.869565217391305</v>
      </c>
      <c r="V38" s="336">
        <v>-43.373493975903607</v>
      </c>
      <c r="W38" s="336">
        <v>8.7967386457736154</v>
      </c>
      <c r="X38" s="336">
        <v>-16.610925306577485</v>
      </c>
      <c r="Y38" s="335">
        <v>-0.72395341517153611</v>
      </c>
      <c r="Z38" s="83" t="s">
        <v>63</v>
      </c>
    </row>
    <row r="39" spans="1:26" s="219" customFormat="1" ht="33.75" customHeight="1">
      <c r="A39" s="83" t="s">
        <v>64</v>
      </c>
      <c r="B39" s="334">
        <v>5.6533554871253955</v>
      </c>
      <c r="C39" s="336">
        <v>-14.463357455916821</v>
      </c>
      <c r="D39" s="331">
        <v>-10.571390338552121</v>
      </c>
      <c r="E39" s="331">
        <v>-58.715596330275226</v>
      </c>
      <c r="F39" s="357">
        <v>-25.347689546882009</v>
      </c>
      <c r="G39" s="336">
        <v>21.387283236994222</v>
      </c>
      <c r="H39" s="331">
        <v>26.495726495726487</v>
      </c>
      <c r="I39" s="331">
        <v>-7.1428571428571388</v>
      </c>
      <c r="J39" s="331">
        <v>17.156862745098039</v>
      </c>
      <c r="K39" s="331">
        <v>0.14204545454545325</v>
      </c>
      <c r="L39" s="331">
        <v>5.9907834101382491</v>
      </c>
      <c r="M39" s="331">
        <v>120.00000000000003</v>
      </c>
      <c r="N39" s="331">
        <v>-3.7344398340248972</v>
      </c>
      <c r="O39" s="331">
        <v>-71.428571428571431</v>
      </c>
      <c r="P39" s="331">
        <v>33.333333333333314</v>
      </c>
      <c r="Q39" s="331" t="s">
        <v>22</v>
      </c>
      <c r="R39" s="357" t="s">
        <v>22</v>
      </c>
      <c r="S39" s="336">
        <v>12.352032938754505</v>
      </c>
      <c r="T39" s="336">
        <v>-65.217391304347828</v>
      </c>
      <c r="U39" s="357">
        <v>-36</v>
      </c>
      <c r="V39" s="336">
        <v>-50</v>
      </c>
      <c r="W39" s="336">
        <v>2.9645896239363054</v>
      </c>
      <c r="X39" s="336">
        <v>-1.6393442622950829</v>
      </c>
      <c r="Y39" s="335">
        <v>-8.5820895522387985</v>
      </c>
      <c r="Z39" s="83" t="s">
        <v>64</v>
      </c>
    </row>
    <row r="40" spans="1:26" s="219" customFormat="1" ht="33.75" customHeight="1">
      <c r="A40" s="83" t="s">
        <v>65</v>
      </c>
      <c r="B40" s="334">
        <v>4.2657985636539877</v>
      </c>
      <c r="C40" s="336">
        <v>-37.063119457485648</v>
      </c>
      <c r="D40" s="331">
        <v>-36.287344746559249</v>
      </c>
      <c r="E40" s="331">
        <v>-54.901960784313722</v>
      </c>
      <c r="F40" s="357">
        <v>-37.715803452855248</v>
      </c>
      <c r="G40" s="336">
        <v>4.3090638930163578</v>
      </c>
      <c r="H40" s="331">
        <v>5.9920106524633781</v>
      </c>
      <c r="I40" s="331">
        <v>-25</v>
      </c>
      <c r="J40" s="331">
        <v>5.0092764378478734</v>
      </c>
      <c r="K40" s="331">
        <v>-15.230460921843687</v>
      </c>
      <c r="L40" s="331">
        <v>-24.235294117647058</v>
      </c>
      <c r="M40" s="331">
        <v>-35.294117647058826</v>
      </c>
      <c r="N40" s="331">
        <v>-4.9504950495049513</v>
      </c>
      <c r="O40" s="331">
        <v>25</v>
      </c>
      <c r="P40" s="331">
        <v>12.5</v>
      </c>
      <c r="Q40" s="331" t="s">
        <v>22</v>
      </c>
      <c r="R40" s="357" t="s">
        <v>22</v>
      </c>
      <c r="S40" s="336">
        <v>-3.9115646258503318</v>
      </c>
      <c r="T40" s="336">
        <v>-33.333333333333343</v>
      </c>
      <c r="U40" s="357">
        <v>50</v>
      </c>
      <c r="V40" s="336">
        <v>8.3333333333333286</v>
      </c>
      <c r="W40" s="336">
        <v>-2.0568070519098853</v>
      </c>
      <c r="X40" s="336">
        <v>-16.731517509727624</v>
      </c>
      <c r="Y40" s="335">
        <v>-54.66342254663423</v>
      </c>
      <c r="Z40" s="83" t="s">
        <v>65</v>
      </c>
    </row>
    <row r="41" spans="1:26" s="219" customFormat="1" ht="33.75" customHeight="1">
      <c r="A41" s="83" t="s">
        <v>66</v>
      </c>
      <c r="B41" s="334">
        <v>2.1101975340937571</v>
      </c>
      <c r="C41" s="336">
        <v>-9.1564927857935601</v>
      </c>
      <c r="D41" s="331">
        <v>-8.5301837270341281</v>
      </c>
      <c r="E41" s="331">
        <v>-37.5</v>
      </c>
      <c r="F41" s="357">
        <v>-7.3913043478260931</v>
      </c>
      <c r="G41" s="336">
        <v>9.598853868194837</v>
      </c>
      <c r="H41" s="331">
        <v>29.090909090909093</v>
      </c>
      <c r="I41" s="331">
        <v>0</v>
      </c>
      <c r="J41" s="331">
        <v>-15.100671140939596</v>
      </c>
      <c r="K41" s="331">
        <v>-15.094339622641513</v>
      </c>
      <c r="L41" s="331">
        <v>-27.338129496402871</v>
      </c>
      <c r="M41" s="331">
        <v>-38.46153846153846</v>
      </c>
      <c r="N41" s="331">
        <v>-3.0120481927710898</v>
      </c>
      <c r="O41" s="331" t="s">
        <v>22</v>
      </c>
      <c r="P41" s="331" t="s">
        <v>22</v>
      </c>
      <c r="Q41" s="331" t="s">
        <v>22</v>
      </c>
      <c r="R41" s="357" t="s">
        <v>22</v>
      </c>
      <c r="S41" s="336">
        <v>2.1653543307086522</v>
      </c>
      <c r="T41" s="336">
        <v>60</v>
      </c>
      <c r="U41" s="357">
        <v>-36.363636363636367</v>
      </c>
      <c r="V41" s="336">
        <v>-6.25</v>
      </c>
      <c r="W41" s="336">
        <v>5.6897895557287654</v>
      </c>
      <c r="X41" s="336">
        <v>7.1038251366120306</v>
      </c>
      <c r="Y41" s="335">
        <v>-1.3513513513513544</v>
      </c>
      <c r="Z41" s="83" t="s">
        <v>66</v>
      </c>
    </row>
    <row r="42" spans="1:26" s="219" customFormat="1" ht="33.75" customHeight="1">
      <c r="A42" s="83" t="s">
        <v>67</v>
      </c>
      <c r="B42" s="334">
        <v>4.2890527745907008</v>
      </c>
      <c r="C42" s="336">
        <v>0.87055261165782838</v>
      </c>
      <c r="D42" s="331">
        <v>6.118453255017144</v>
      </c>
      <c r="E42" s="331">
        <v>102.85714285714283</v>
      </c>
      <c r="F42" s="357">
        <v>-42.51012145748988</v>
      </c>
      <c r="G42" s="336">
        <v>-7.2041166380789008</v>
      </c>
      <c r="H42" s="331">
        <v>-16.763678696158323</v>
      </c>
      <c r="I42" s="331">
        <v>20.454545454545453</v>
      </c>
      <c r="J42" s="331">
        <v>19.391634980988599</v>
      </c>
      <c r="K42" s="331">
        <v>-4.3243243243243228</v>
      </c>
      <c r="L42" s="331">
        <v>-47.368421052631582</v>
      </c>
      <c r="M42" s="331">
        <v>177.27272727272731</v>
      </c>
      <c r="N42" s="331">
        <v>42.857142857142861</v>
      </c>
      <c r="O42" s="331" t="s">
        <v>212</v>
      </c>
      <c r="P42" s="331">
        <v>300</v>
      </c>
      <c r="Q42" s="331" t="s">
        <v>22</v>
      </c>
      <c r="R42" s="357" t="s">
        <v>22</v>
      </c>
      <c r="S42" s="336">
        <v>-5.6910569105691025</v>
      </c>
      <c r="T42" s="336">
        <v>122.22222222222223</v>
      </c>
      <c r="U42" s="357">
        <v>14.285714285714278</v>
      </c>
      <c r="V42" s="336">
        <v>75</v>
      </c>
      <c r="W42" s="336">
        <v>16.439688715953309</v>
      </c>
      <c r="X42" s="336">
        <v>35.714285714285722</v>
      </c>
      <c r="Y42" s="335">
        <v>-24.180327868852459</v>
      </c>
      <c r="Z42" s="83" t="s">
        <v>67</v>
      </c>
    </row>
    <row r="43" spans="1:26" s="219" customFormat="1" ht="33.75" customHeight="1">
      <c r="A43" s="83" t="s">
        <v>68</v>
      </c>
      <c r="B43" s="334">
        <v>4.3242188885342472</v>
      </c>
      <c r="C43" s="336">
        <v>-23.914732985455757</v>
      </c>
      <c r="D43" s="331">
        <v>-25.951557093425606</v>
      </c>
      <c r="E43" s="331">
        <v>-22.5</v>
      </c>
      <c r="F43" s="357">
        <v>-15.162454873646212</v>
      </c>
      <c r="G43" s="336">
        <v>-2.4492497793468573</v>
      </c>
      <c r="H43" s="331">
        <v>-6.7317073170731589</v>
      </c>
      <c r="I43" s="331">
        <v>120.00000000000003</v>
      </c>
      <c r="J43" s="331">
        <v>0.36481556546412719</v>
      </c>
      <c r="K43" s="331">
        <v>-26.722180166540497</v>
      </c>
      <c r="L43" s="331">
        <v>-33.639143730886843</v>
      </c>
      <c r="M43" s="331">
        <v>47.058823529411768</v>
      </c>
      <c r="N43" s="331">
        <v>-25.06341958396753</v>
      </c>
      <c r="O43" s="331">
        <v>114.28571428571428</v>
      </c>
      <c r="P43" s="331">
        <v>136.36363636363637</v>
      </c>
      <c r="Q43" s="331" t="s">
        <v>22</v>
      </c>
      <c r="R43" s="357">
        <v>33.333333333333314</v>
      </c>
      <c r="S43" s="336">
        <v>-11.143572621035062</v>
      </c>
      <c r="T43" s="336">
        <v>30</v>
      </c>
      <c r="U43" s="357">
        <v>-52.380952380952387</v>
      </c>
      <c r="V43" s="336">
        <v>-36.53846153846154</v>
      </c>
      <c r="W43" s="336">
        <v>2.0620373634120597</v>
      </c>
      <c r="X43" s="336">
        <v>-25.464949928469238</v>
      </c>
      <c r="Y43" s="335">
        <v>-4.7750229568411413</v>
      </c>
      <c r="Z43" s="83" t="s">
        <v>68</v>
      </c>
    </row>
    <row r="44" spans="1:26" s="219" customFormat="1" ht="33.75" customHeight="1">
      <c r="A44" s="83" t="s">
        <v>69</v>
      </c>
      <c r="B44" s="334">
        <v>5.919795207347093</v>
      </c>
      <c r="C44" s="336">
        <v>-25.932251636777679</v>
      </c>
      <c r="D44" s="331">
        <v>-22.378615702479337</v>
      </c>
      <c r="E44" s="331">
        <v>-49.775112443778113</v>
      </c>
      <c r="F44" s="357">
        <v>-31.390977443609032</v>
      </c>
      <c r="G44" s="336">
        <v>-12.376141441616468</v>
      </c>
      <c r="H44" s="331">
        <v>-0.37842951750236864</v>
      </c>
      <c r="I44" s="331">
        <v>6.9444444444444429</v>
      </c>
      <c r="J44" s="331">
        <v>-21.411685241472483</v>
      </c>
      <c r="K44" s="331">
        <v>-28.376327769347498</v>
      </c>
      <c r="L44" s="331">
        <v>-24.973204715969985</v>
      </c>
      <c r="M44" s="331">
        <v>-18.75</v>
      </c>
      <c r="N44" s="331">
        <v>-29.284934497816593</v>
      </c>
      <c r="O44" s="331">
        <v>87.096774193548384</v>
      </c>
      <c r="P44" s="331">
        <v>77.27272727272728</v>
      </c>
      <c r="Q44" s="331" t="s">
        <v>22</v>
      </c>
      <c r="R44" s="357">
        <v>111.11111111111111</v>
      </c>
      <c r="S44" s="336">
        <v>-19.599632315391688</v>
      </c>
      <c r="T44" s="336">
        <v>-61.764705882352942</v>
      </c>
      <c r="U44" s="357">
        <v>-25</v>
      </c>
      <c r="V44" s="336">
        <v>-45.161290322580648</v>
      </c>
      <c r="W44" s="336">
        <v>0.41784808237576954</v>
      </c>
      <c r="X44" s="336">
        <v>-29.032258064516128</v>
      </c>
      <c r="Y44" s="335">
        <v>41.922290388548078</v>
      </c>
      <c r="Z44" s="83" t="s">
        <v>69</v>
      </c>
    </row>
    <row r="45" spans="1:26" s="219" customFormat="1" ht="33.75" customHeight="1">
      <c r="A45" s="83" t="s">
        <v>70</v>
      </c>
      <c r="B45" s="334">
        <v>4.7875801165317569</v>
      </c>
      <c r="C45" s="336">
        <v>-6.1528702822708539</v>
      </c>
      <c r="D45" s="331">
        <v>-2.2000830220008254</v>
      </c>
      <c r="E45" s="331">
        <v>-43.478260869565219</v>
      </c>
      <c r="F45" s="357">
        <v>-4.487179487179489</v>
      </c>
      <c r="G45" s="336">
        <v>-28.340675477239358</v>
      </c>
      <c r="H45" s="331">
        <v>-32.375117813383596</v>
      </c>
      <c r="I45" s="331">
        <v>41.666666666666686</v>
      </c>
      <c r="J45" s="331">
        <v>-25.207468879668056</v>
      </c>
      <c r="K45" s="331">
        <v>-32.4582338902148</v>
      </c>
      <c r="L45" s="331">
        <v>-34.942820838627696</v>
      </c>
      <c r="M45" s="331">
        <v>-42.011834319526628</v>
      </c>
      <c r="N45" s="331">
        <v>-30.652503793626707</v>
      </c>
      <c r="O45" s="331">
        <v>-13.235294117647058</v>
      </c>
      <c r="P45" s="331">
        <v>-51.785714285714285</v>
      </c>
      <c r="Q45" s="331" t="s">
        <v>22</v>
      </c>
      <c r="R45" s="357">
        <v>158.33333333333337</v>
      </c>
      <c r="S45" s="336">
        <v>-29.899816565542551</v>
      </c>
      <c r="T45" s="336">
        <v>-50</v>
      </c>
      <c r="U45" s="357">
        <v>37.5</v>
      </c>
      <c r="V45" s="336">
        <v>13.63636363636364</v>
      </c>
      <c r="W45" s="336">
        <v>11.024542267238019</v>
      </c>
      <c r="X45" s="336">
        <v>-11.538461538461547</v>
      </c>
      <c r="Y45" s="335">
        <v>-65.656565656565661</v>
      </c>
      <c r="Z45" s="83" t="s">
        <v>70</v>
      </c>
    </row>
    <row r="46" spans="1:26" s="219" customFormat="1" ht="33.75" customHeight="1">
      <c r="A46" s="83" t="s">
        <v>71</v>
      </c>
      <c r="B46" s="334">
        <v>3.7948822557105615</v>
      </c>
      <c r="C46" s="336">
        <v>-30.615529033123238</v>
      </c>
      <c r="D46" s="331">
        <v>-22.071982501491348</v>
      </c>
      <c r="E46" s="331">
        <v>-26.923076923076934</v>
      </c>
      <c r="F46" s="357">
        <v>-48.542880932556201</v>
      </c>
      <c r="G46" s="336">
        <v>-7.2453371592539497</v>
      </c>
      <c r="H46" s="331">
        <v>-4.0816326530612344</v>
      </c>
      <c r="I46" s="331">
        <v>-9.0909090909090935</v>
      </c>
      <c r="J46" s="331">
        <v>-12.774451097804402</v>
      </c>
      <c r="K46" s="331">
        <v>-10</v>
      </c>
      <c r="L46" s="331">
        <v>-19.512195121951208</v>
      </c>
      <c r="M46" s="331">
        <v>-14.285714285714292</v>
      </c>
      <c r="N46" s="331">
        <v>2.6737967914438627</v>
      </c>
      <c r="O46" s="331">
        <v>400</v>
      </c>
      <c r="P46" s="331">
        <v>400</v>
      </c>
      <c r="Q46" s="331" t="s">
        <v>22</v>
      </c>
      <c r="R46" s="357" t="s">
        <v>22</v>
      </c>
      <c r="S46" s="336">
        <v>-7.4618736383442297</v>
      </c>
      <c r="T46" s="336">
        <v>-38.46153846153846</v>
      </c>
      <c r="U46" s="357">
        <v>-15.384615384615387</v>
      </c>
      <c r="V46" s="336">
        <v>-30.769230769230774</v>
      </c>
      <c r="W46" s="336">
        <v>-10.739030023094685</v>
      </c>
      <c r="X46" s="336">
        <v>11.290322580645153</v>
      </c>
      <c r="Y46" s="335">
        <v>165.88235294117646</v>
      </c>
      <c r="Z46" s="83" t="s">
        <v>71</v>
      </c>
    </row>
    <row r="47" spans="1:26" s="219" customFormat="1" ht="33.75" customHeight="1">
      <c r="A47" s="83" t="s">
        <v>72</v>
      </c>
      <c r="B47" s="334">
        <v>6.147014810674321</v>
      </c>
      <c r="C47" s="336">
        <v>-40.013404825737261</v>
      </c>
      <c r="D47" s="331">
        <v>-26.754726754726761</v>
      </c>
      <c r="E47" s="331">
        <v>-89.510489510489506</v>
      </c>
      <c r="F47" s="357">
        <v>-60.35145524437123</v>
      </c>
      <c r="G47" s="336">
        <v>-4.6962136777223407</v>
      </c>
      <c r="H47" s="331">
        <v>-11.172413793103459</v>
      </c>
      <c r="I47" s="331">
        <v>-39.344262295081968</v>
      </c>
      <c r="J47" s="331">
        <v>1.3713080168776344</v>
      </c>
      <c r="K47" s="331">
        <v>-22.34733650931139</v>
      </c>
      <c r="L47" s="331">
        <v>-23.093220338983059</v>
      </c>
      <c r="M47" s="331">
        <v>50</v>
      </c>
      <c r="N47" s="331">
        <v>-22.683469236471467</v>
      </c>
      <c r="O47" s="331">
        <v>-66.666666666666671</v>
      </c>
      <c r="P47" s="331">
        <v>-50</v>
      </c>
      <c r="Q47" s="331" t="s">
        <v>22</v>
      </c>
      <c r="R47" s="357" t="s">
        <v>22</v>
      </c>
      <c r="S47" s="336">
        <v>-11.855219443958731</v>
      </c>
      <c r="T47" s="336">
        <v>-55.555555555555557</v>
      </c>
      <c r="U47" s="357">
        <v>63.636363636363654</v>
      </c>
      <c r="V47" s="336">
        <v>-21.05263157894737</v>
      </c>
      <c r="W47" s="336">
        <v>6.9792033838561736</v>
      </c>
      <c r="X47" s="336">
        <v>-1.3262599469496053</v>
      </c>
      <c r="Y47" s="335">
        <v>3.8309114927344723</v>
      </c>
      <c r="Z47" s="83" t="s">
        <v>72</v>
      </c>
    </row>
    <row r="48" spans="1:26" s="219" customFormat="1" ht="33.75" customHeight="1">
      <c r="A48" s="83" t="s">
        <v>73</v>
      </c>
      <c r="B48" s="334">
        <v>4.7351905785271384</v>
      </c>
      <c r="C48" s="336">
        <v>-22.318567389255421</v>
      </c>
      <c r="D48" s="331">
        <v>-21.032840310854851</v>
      </c>
      <c r="E48" s="331">
        <v>5.3333333333333286</v>
      </c>
      <c r="F48" s="357">
        <v>-30.274442538593476</v>
      </c>
      <c r="G48" s="336">
        <v>22.874639769452457</v>
      </c>
      <c r="H48" s="331">
        <v>23.764258555133082</v>
      </c>
      <c r="I48" s="331">
        <v>-24.637681159420282</v>
      </c>
      <c r="J48" s="331">
        <v>24.290030211480371</v>
      </c>
      <c r="K48" s="331">
        <v>-12.395543175487461</v>
      </c>
      <c r="L48" s="331">
        <v>-37.846481876332625</v>
      </c>
      <c r="M48" s="331">
        <v>-75.268817204301072</v>
      </c>
      <c r="N48" s="331">
        <v>22.135922330097088</v>
      </c>
      <c r="O48" s="331" t="s">
        <v>212</v>
      </c>
      <c r="P48" s="331" t="s">
        <v>212</v>
      </c>
      <c r="Q48" s="331" t="s">
        <v>22</v>
      </c>
      <c r="R48" s="357">
        <v>0</v>
      </c>
      <c r="S48" s="336">
        <v>8.1880826915281801</v>
      </c>
      <c r="T48" s="336">
        <v>-31.578947368421055</v>
      </c>
      <c r="U48" s="357">
        <v>-12.5</v>
      </c>
      <c r="V48" s="336">
        <v>-22.857142857142847</v>
      </c>
      <c r="W48" s="336">
        <v>4.7302291204730267</v>
      </c>
      <c r="X48" s="336">
        <v>-13.043478260869563</v>
      </c>
      <c r="Y48" s="335">
        <v>-12.903225806451616</v>
      </c>
      <c r="Z48" s="83" t="s">
        <v>73</v>
      </c>
    </row>
    <row r="49" spans="1:26" s="219" customFormat="1" ht="33.75" customHeight="1">
      <c r="A49" s="83" t="s">
        <v>74</v>
      </c>
      <c r="B49" s="334">
        <v>9.0612641144594193</v>
      </c>
      <c r="C49" s="336">
        <v>-13.085004775549194</v>
      </c>
      <c r="D49" s="331">
        <v>-10.269576379974325</v>
      </c>
      <c r="E49" s="331">
        <v>-33.944954128440358</v>
      </c>
      <c r="F49" s="357">
        <v>-12.578616352201252</v>
      </c>
      <c r="G49" s="336">
        <v>37.361963190184042</v>
      </c>
      <c r="H49" s="331">
        <v>44.53125</v>
      </c>
      <c r="I49" s="331">
        <v>40.186915887850461</v>
      </c>
      <c r="J49" s="331">
        <v>25.952960259529604</v>
      </c>
      <c r="K49" s="331">
        <v>-13.178294573643413</v>
      </c>
      <c r="L49" s="331">
        <v>-5.8094500387296648</v>
      </c>
      <c r="M49" s="331">
        <v>-19.689119170984455</v>
      </c>
      <c r="N49" s="331">
        <v>-18.300248138957826</v>
      </c>
      <c r="O49" s="331">
        <v>-87.5</v>
      </c>
      <c r="P49" s="331">
        <v>-87.5</v>
      </c>
      <c r="Q49" s="331" t="s">
        <v>22</v>
      </c>
      <c r="R49" s="357" t="s">
        <v>22</v>
      </c>
      <c r="S49" s="336">
        <v>12.61785040854808</v>
      </c>
      <c r="T49" s="336">
        <v>75</v>
      </c>
      <c r="U49" s="357">
        <v>58.333333333333314</v>
      </c>
      <c r="V49" s="336">
        <v>65</v>
      </c>
      <c r="W49" s="336">
        <v>46.286329386437018</v>
      </c>
      <c r="X49" s="336">
        <v>37.209302325581405</v>
      </c>
      <c r="Y49" s="335">
        <v>38</v>
      </c>
      <c r="Z49" s="83" t="s">
        <v>74</v>
      </c>
    </row>
    <row r="50" spans="1:26" s="219" customFormat="1" ht="33.75" customHeight="1">
      <c r="A50" s="83" t="s">
        <v>75</v>
      </c>
      <c r="B50" s="334">
        <v>11.1826570829719</v>
      </c>
      <c r="C50" s="336">
        <v>-9.293288546400575</v>
      </c>
      <c r="D50" s="331">
        <v>-5.6066020078271208</v>
      </c>
      <c r="E50" s="331">
        <v>-55.947136563876654</v>
      </c>
      <c r="F50" s="357">
        <v>-9.6786989289964254</v>
      </c>
      <c r="G50" s="336">
        <v>2.4733907754688147</v>
      </c>
      <c r="H50" s="331">
        <v>-5.9935897435897516</v>
      </c>
      <c r="I50" s="331">
        <v>1.098901098901095</v>
      </c>
      <c r="J50" s="331">
        <v>17.458970005659296</v>
      </c>
      <c r="K50" s="331">
        <v>24.703703703703695</v>
      </c>
      <c r="L50" s="331">
        <v>0.35756853396901533</v>
      </c>
      <c r="M50" s="331">
        <v>19.230769230769226</v>
      </c>
      <c r="N50" s="331">
        <v>65.863453815261039</v>
      </c>
      <c r="O50" s="331">
        <v>131.25</v>
      </c>
      <c r="P50" s="331">
        <v>93.75</v>
      </c>
      <c r="Q50" s="331" t="s">
        <v>22</v>
      </c>
      <c r="R50" s="357" t="s">
        <v>22</v>
      </c>
      <c r="S50" s="336">
        <v>7.4079961847229896</v>
      </c>
      <c r="T50" s="336">
        <v>2.857142857142847</v>
      </c>
      <c r="U50" s="357">
        <v>-54.430379746835442</v>
      </c>
      <c r="V50" s="336">
        <v>-36.842105263157897</v>
      </c>
      <c r="W50" s="336">
        <v>13.024670496789454</v>
      </c>
      <c r="X50" s="336">
        <v>-8.6193447737909423</v>
      </c>
      <c r="Y50" s="335">
        <v>12.019826517967786</v>
      </c>
      <c r="Z50" s="83" t="s">
        <v>75</v>
      </c>
    </row>
    <row r="51" spans="1:26" s="219" customFormat="1" ht="33.75" customHeight="1">
      <c r="A51" s="83" t="s">
        <v>76</v>
      </c>
      <c r="B51" s="334">
        <v>5.866784563579543</v>
      </c>
      <c r="C51" s="336">
        <v>-27.484276729559753</v>
      </c>
      <c r="D51" s="331">
        <v>-20.708154506437765</v>
      </c>
      <c r="E51" s="331">
        <v>-49.812734082397</v>
      </c>
      <c r="F51" s="357">
        <v>-45.359385903698538</v>
      </c>
      <c r="G51" s="336">
        <v>-21.638330757341578</v>
      </c>
      <c r="H51" s="331">
        <v>-15.517241379310349</v>
      </c>
      <c r="I51" s="331">
        <v>-58.333333333333329</v>
      </c>
      <c r="J51" s="331">
        <v>-24.732620320855617</v>
      </c>
      <c r="K51" s="331">
        <v>-43.455497382198949</v>
      </c>
      <c r="L51" s="331">
        <v>-25.700934579439249</v>
      </c>
      <c r="M51" s="331">
        <v>-42.857142857142861</v>
      </c>
      <c r="N51" s="331">
        <v>-48.927038626609445</v>
      </c>
      <c r="O51" s="331" t="s">
        <v>22</v>
      </c>
      <c r="P51" s="331" t="s">
        <v>22</v>
      </c>
      <c r="Q51" s="331" t="s">
        <v>22</v>
      </c>
      <c r="R51" s="357" t="s">
        <v>22</v>
      </c>
      <c r="S51" s="336">
        <v>-30.902623388172529</v>
      </c>
      <c r="T51" s="336">
        <v>-7.6923076923076934</v>
      </c>
      <c r="U51" s="357">
        <v>-59.090909090909086</v>
      </c>
      <c r="V51" s="336">
        <v>-40</v>
      </c>
      <c r="W51" s="336">
        <v>-5.2140737600678335</v>
      </c>
      <c r="X51" s="336">
        <v>5.7971014492753596</v>
      </c>
      <c r="Y51" s="335">
        <v>12.419700214132774</v>
      </c>
      <c r="Z51" s="83" t="s">
        <v>76</v>
      </c>
    </row>
    <row r="52" spans="1:26" s="219" customFormat="1" ht="33.75" customHeight="1">
      <c r="A52" s="83" t="s">
        <v>77</v>
      </c>
      <c r="B52" s="334">
        <v>3.8556355320806119</v>
      </c>
      <c r="C52" s="336">
        <v>-29.599543964657258</v>
      </c>
      <c r="D52" s="331">
        <v>-28.608969866853542</v>
      </c>
      <c r="E52" s="331">
        <v>-44.444444444444443</v>
      </c>
      <c r="F52" s="357">
        <v>-31.941923774954631</v>
      </c>
      <c r="G52" s="336">
        <v>-0.22492127755285196</v>
      </c>
      <c r="H52" s="331">
        <v>-13.609467455621299</v>
      </c>
      <c r="I52" s="331">
        <v>-31.481481481481481</v>
      </c>
      <c r="J52" s="331">
        <v>12.987012987012989</v>
      </c>
      <c r="K52" s="331">
        <v>-12.456506610995135</v>
      </c>
      <c r="L52" s="331">
        <v>-27.022375215146297</v>
      </c>
      <c r="M52" s="331">
        <v>93.220338983050851</v>
      </c>
      <c r="N52" s="331">
        <v>-9.6612296110414064</v>
      </c>
      <c r="O52" s="331" t="s">
        <v>212</v>
      </c>
      <c r="P52" s="331" t="s">
        <v>212</v>
      </c>
      <c r="Q52" s="331" t="s">
        <v>22</v>
      </c>
      <c r="R52" s="357">
        <v>-50</v>
      </c>
      <c r="S52" s="336">
        <v>-2.1218715995647415</v>
      </c>
      <c r="T52" s="336">
        <v>-21.428571428571431</v>
      </c>
      <c r="U52" s="357">
        <v>4.1666666666666714</v>
      </c>
      <c r="V52" s="336">
        <v>-5.2631578947368496</v>
      </c>
      <c r="W52" s="336">
        <v>13.922109782275371</v>
      </c>
      <c r="X52" s="336">
        <v>-32.096069868995642</v>
      </c>
      <c r="Y52" s="335">
        <v>58.776595744680861</v>
      </c>
      <c r="Z52" s="83" t="s">
        <v>77</v>
      </c>
    </row>
    <row r="53" spans="1:26" s="219" customFormat="1" ht="33.75" customHeight="1">
      <c r="A53" s="83" t="s">
        <v>78</v>
      </c>
      <c r="B53" s="334">
        <v>8.2901863801908178</v>
      </c>
      <c r="C53" s="336">
        <v>-13.470873786407765</v>
      </c>
      <c r="D53" s="331">
        <v>-9.9744789451297322</v>
      </c>
      <c r="E53" s="331">
        <v>-44.782608695652172</v>
      </c>
      <c r="F53" s="357">
        <v>-24.52153110047847</v>
      </c>
      <c r="G53" s="336">
        <v>-9.9354197714853427</v>
      </c>
      <c r="H53" s="331">
        <v>2.5974025974025921</v>
      </c>
      <c r="I53" s="331">
        <v>-16.666666666666657</v>
      </c>
      <c r="J53" s="331">
        <v>-20.612813370473532</v>
      </c>
      <c r="K53" s="331">
        <v>-11.931818181818173</v>
      </c>
      <c r="L53" s="331">
        <v>-16.72597864768683</v>
      </c>
      <c r="M53" s="331">
        <v>-4.5454545454545467</v>
      </c>
      <c r="N53" s="331">
        <v>-8.9775561097256826</v>
      </c>
      <c r="O53" s="331">
        <v>100</v>
      </c>
      <c r="P53" s="331">
        <v>100</v>
      </c>
      <c r="Q53" s="331" t="s">
        <v>22</v>
      </c>
      <c r="R53" s="357" t="s">
        <v>22</v>
      </c>
      <c r="S53" s="336">
        <v>-10.330882352941174</v>
      </c>
      <c r="T53" s="336">
        <v>-50</v>
      </c>
      <c r="U53" s="357">
        <v>-60</v>
      </c>
      <c r="V53" s="336">
        <v>-57.142857142857146</v>
      </c>
      <c r="W53" s="336">
        <v>2.2658257416491523</v>
      </c>
      <c r="X53" s="336">
        <v>34.659090909090907</v>
      </c>
      <c r="Y53" s="335">
        <v>8.3931529541689542</v>
      </c>
      <c r="Z53" s="83" t="s">
        <v>78</v>
      </c>
    </row>
    <row r="54" spans="1:26" s="219" customFormat="1" ht="33.75" customHeight="1">
      <c r="A54" s="83" t="s">
        <v>79</v>
      </c>
      <c r="B54" s="334">
        <v>3.9435647615296574</v>
      </c>
      <c r="C54" s="336">
        <v>-15.886833514689883</v>
      </c>
      <c r="D54" s="331">
        <v>-15.037179840264386</v>
      </c>
      <c r="E54" s="331">
        <v>-40.32697547683923</v>
      </c>
      <c r="F54" s="357">
        <v>-6.0301507537688508</v>
      </c>
      <c r="G54" s="336">
        <v>-24.43857331571995</v>
      </c>
      <c r="H54" s="331">
        <v>-23.804347826086953</v>
      </c>
      <c r="I54" s="331">
        <v>-46.341463414634141</v>
      </c>
      <c r="J54" s="331">
        <v>-23.869801084990954</v>
      </c>
      <c r="K54" s="331">
        <v>-50.541795665634673</v>
      </c>
      <c r="L54" s="331">
        <v>-46.938775510204081</v>
      </c>
      <c r="M54" s="331">
        <v>-67.34693877551021</v>
      </c>
      <c r="N54" s="331">
        <v>-51.70556552962298</v>
      </c>
      <c r="O54" s="331">
        <v>250</v>
      </c>
      <c r="P54" s="331">
        <v>250</v>
      </c>
      <c r="Q54" s="331" t="s">
        <v>22</v>
      </c>
      <c r="R54" s="357" t="s">
        <v>22</v>
      </c>
      <c r="S54" s="336">
        <v>-36.253561253561251</v>
      </c>
      <c r="T54" s="336">
        <v>-42.857142857142861</v>
      </c>
      <c r="U54" s="357">
        <v>-44.444444444444443</v>
      </c>
      <c r="V54" s="336">
        <v>-43.75</v>
      </c>
      <c r="W54" s="336">
        <v>-3.4035087719298218</v>
      </c>
      <c r="X54" s="336">
        <v>-14.634146341463421</v>
      </c>
      <c r="Y54" s="335">
        <v>-8.4048027444253819</v>
      </c>
      <c r="Z54" s="83" t="s">
        <v>79</v>
      </c>
    </row>
    <row r="55" spans="1:26" s="219" customFormat="1" ht="33.75" customHeight="1">
      <c r="A55" s="83" t="s">
        <v>80</v>
      </c>
      <c r="B55" s="334">
        <v>5.8264180627259208</v>
      </c>
      <c r="C55" s="336">
        <v>-11.267006802721085</v>
      </c>
      <c r="D55" s="331">
        <v>-9.9869024230517311</v>
      </c>
      <c r="E55" s="331">
        <v>-51.121076233183857</v>
      </c>
      <c r="F55" s="357">
        <v>-9.7931034482758577</v>
      </c>
      <c r="G55" s="336">
        <v>11.516731855714909</v>
      </c>
      <c r="H55" s="331">
        <v>14.438063986874482</v>
      </c>
      <c r="I55" s="331">
        <v>35.416666666666686</v>
      </c>
      <c r="J55" s="331">
        <v>6.9632495164410102</v>
      </c>
      <c r="K55" s="331">
        <v>-36.009353078721752</v>
      </c>
      <c r="L55" s="331">
        <v>-38.72</v>
      </c>
      <c r="M55" s="331">
        <v>-27.272727272727266</v>
      </c>
      <c r="N55" s="331">
        <v>-33.760000000000005</v>
      </c>
      <c r="O55" s="331">
        <v>-42.857142857142861</v>
      </c>
      <c r="P55" s="331">
        <v>-42.857142857142861</v>
      </c>
      <c r="Q55" s="331" t="s">
        <v>22</v>
      </c>
      <c r="R55" s="357" t="s">
        <v>22</v>
      </c>
      <c r="S55" s="336">
        <v>-5.5694792536897779</v>
      </c>
      <c r="T55" s="336">
        <v>50</v>
      </c>
      <c r="U55" s="357">
        <v>-17.391304347826093</v>
      </c>
      <c r="V55" s="336">
        <v>-7.4074074074074048</v>
      </c>
      <c r="W55" s="336">
        <v>-1.2778505897772021</v>
      </c>
      <c r="X55" s="336">
        <v>-28.774928774928782</v>
      </c>
      <c r="Y55" s="335">
        <v>10.747663551401871</v>
      </c>
      <c r="Z55" s="83" t="s">
        <v>80</v>
      </c>
    </row>
    <row r="56" spans="1:26" s="219" customFormat="1" ht="33.75" customHeight="1">
      <c r="A56" s="83" t="s">
        <v>81</v>
      </c>
      <c r="B56" s="334">
        <v>4.6599396610558728</v>
      </c>
      <c r="C56" s="336">
        <v>-9.3646138807429082</v>
      </c>
      <c r="D56" s="331">
        <v>7.8752492167473633</v>
      </c>
      <c r="E56" s="331">
        <v>-14.0625</v>
      </c>
      <c r="F56" s="357">
        <v>-49.204244031830235</v>
      </c>
      <c r="G56" s="336">
        <v>22.966014418125653</v>
      </c>
      <c r="H56" s="331">
        <v>22.152886115444616</v>
      </c>
      <c r="I56" s="331">
        <v>-8</v>
      </c>
      <c r="J56" s="331">
        <v>27.213114754098356</v>
      </c>
      <c r="K56" s="331">
        <v>-4.1275797373358358</v>
      </c>
      <c r="L56" s="331">
        <v>0</v>
      </c>
      <c r="M56" s="331">
        <v>-66.666666666666671</v>
      </c>
      <c r="N56" s="331">
        <v>3.5874439461883583</v>
      </c>
      <c r="O56" s="331">
        <v>-75</v>
      </c>
      <c r="P56" s="331">
        <v>-75</v>
      </c>
      <c r="Q56" s="331" t="s">
        <v>22</v>
      </c>
      <c r="R56" s="357" t="s">
        <v>22</v>
      </c>
      <c r="S56" s="336">
        <v>12.664907651715041</v>
      </c>
      <c r="T56" s="336">
        <v>17.857142857142861</v>
      </c>
      <c r="U56" s="357">
        <v>-9.0909090909090935</v>
      </c>
      <c r="V56" s="336">
        <v>6</v>
      </c>
      <c r="W56" s="336">
        <v>-3.0095153795087413</v>
      </c>
      <c r="X56" s="336">
        <v>-3.752759381898457</v>
      </c>
      <c r="Y56" s="335">
        <v>24.761904761904759</v>
      </c>
      <c r="Z56" s="83" t="s">
        <v>81</v>
      </c>
    </row>
    <row r="57" spans="1:26" s="219" customFormat="1" ht="33.75" customHeight="1" thickBot="1">
      <c r="A57" s="88" t="s">
        <v>82</v>
      </c>
      <c r="B57" s="330">
        <v>5.2706246063096955</v>
      </c>
      <c r="C57" s="339">
        <v>-10.568001810364336</v>
      </c>
      <c r="D57" s="338">
        <v>-5.7224154283907751</v>
      </c>
      <c r="E57" s="338">
        <v>-22.680412371134011</v>
      </c>
      <c r="F57" s="358">
        <v>-22.778257118205346</v>
      </c>
      <c r="G57" s="339">
        <v>22.254196642685841</v>
      </c>
      <c r="H57" s="338">
        <v>40.751879699248121</v>
      </c>
      <c r="I57" s="338">
        <v>-34.042553191489361</v>
      </c>
      <c r="J57" s="338">
        <v>-8.7570621468926646</v>
      </c>
      <c r="K57" s="338">
        <v>-25.559380378657494</v>
      </c>
      <c r="L57" s="338">
        <v>-22.701555869872706</v>
      </c>
      <c r="M57" s="338">
        <v>248.14814814814815</v>
      </c>
      <c r="N57" s="338">
        <v>-38.505096262740658</v>
      </c>
      <c r="O57" s="338">
        <v>-67.605633802816897</v>
      </c>
      <c r="P57" s="338">
        <v>-67.142857142857139</v>
      </c>
      <c r="Q57" s="338" t="s">
        <v>22</v>
      </c>
      <c r="R57" s="358" t="s">
        <v>22</v>
      </c>
      <c r="S57" s="339">
        <v>-3.9732142857142918</v>
      </c>
      <c r="T57" s="339">
        <v>-3.448275862068968</v>
      </c>
      <c r="U57" s="358">
        <v>-5.4945054945055034</v>
      </c>
      <c r="V57" s="339">
        <v>-5</v>
      </c>
      <c r="W57" s="339">
        <v>11.069418386491563</v>
      </c>
      <c r="X57" s="339">
        <v>-1.8480492813141609</v>
      </c>
      <c r="Y57" s="337">
        <v>-9.8375451263537883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209</v>
      </c>
    </row>
    <row r="4" spans="1:35" s="53" customFormat="1" ht="30" customHeight="1" thickBot="1">
      <c r="A4" s="686"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83</v>
      </c>
    </row>
    <row r="5" spans="1:35" s="53" customFormat="1" ht="30" customHeight="1" thickBot="1">
      <c r="A5" s="687"/>
      <c r="B5" s="689" t="s">
        <v>86</v>
      </c>
      <c r="C5" s="706" t="s">
        <v>87</v>
      </c>
      <c r="D5" s="707"/>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7"/>
    </row>
    <row r="6" spans="1:35" s="53" customFormat="1" ht="30" customHeight="1" thickBot="1">
      <c r="A6" s="687"/>
      <c r="B6" s="690"/>
      <c r="C6" s="708"/>
      <c r="D6" s="709"/>
      <c r="E6" s="227"/>
      <c r="F6" s="227"/>
      <c r="G6" s="227"/>
      <c r="H6" s="227"/>
      <c r="I6" s="227"/>
      <c r="J6" s="279"/>
      <c r="K6" s="257" t="s">
        <v>90</v>
      </c>
      <c r="L6" s="258"/>
      <c r="M6" s="258"/>
      <c r="N6" s="258"/>
      <c r="O6" s="258"/>
      <c r="P6" s="258"/>
      <c r="Q6" s="258"/>
      <c r="R6" s="258"/>
      <c r="S6" s="258"/>
      <c r="T6" s="258"/>
      <c r="U6" s="360"/>
      <c r="V6" s="360"/>
      <c r="W6" s="360"/>
      <c r="X6" s="360"/>
      <c r="Y6" s="360"/>
      <c r="Z6" s="360"/>
      <c r="AA6" s="742" t="s">
        <v>91</v>
      </c>
      <c r="AB6" s="743"/>
      <c r="AC6" s="267"/>
      <c r="AD6" s="268"/>
      <c r="AE6" s="267"/>
      <c r="AF6" s="268"/>
      <c r="AG6" s="269"/>
      <c r="AH6" s="270"/>
      <c r="AI6" s="687"/>
    </row>
    <row r="7" spans="1:35" s="53" customFormat="1" ht="30" customHeight="1">
      <c r="A7" s="687"/>
      <c r="B7" s="690"/>
      <c r="C7" s="708"/>
      <c r="D7" s="709"/>
      <c r="E7" s="702" t="s">
        <v>98</v>
      </c>
      <c r="F7" s="702"/>
      <c r="G7" s="702" t="s">
        <v>125</v>
      </c>
      <c r="H7" s="702"/>
      <c r="I7" s="702" t="s">
        <v>99</v>
      </c>
      <c r="J7" s="704"/>
      <c r="K7" s="744" t="s">
        <v>87</v>
      </c>
      <c r="L7" s="749"/>
      <c r="M7" s="266"/>
      <c r="N7" s="266"/>
      <c r="O7" s="266"/>
      <c r="P7" s="266"/>
      <c r="Q7" s="266"/>
      <c r="R7" s="265"/>
      <c r="S7" s="748" t="s">
        <v>93</v>
      </c>
      <c r="T7" s="749"/>
      <c r="U7" s="476"/>
      <c r="V7" s="476"/>
      <c r="W7" s="476"/>
      <c r="X7" s="476"/>
      <c r="Y7" s="476"/>
      <c r="Z7" s="476"/>
      <c r="AA7" s="744" t="s">
        <v>87</v>
      </c>
      <c r="AB7" s="745"/>
      <c r="AC7" s="267" t="s">
        <v>95</v>
      </c>
      <c r="AD7" s="268"/>
      <c r="AE7" s="267" t="s">
        <v>96</v>
      </c>
      <c r="AF7" s="268"/>
      <c r="AG7" s="269" t="s">
        <v>97</v>
      </c>
      <c r="AH7" s="270"/>
      <c r="AI7" s="687"/>
    </row>
    <row r="8" spans="1:35" s="53" customFormat="1" ht="30" customHeight="1" thickBot="1">
      <c r="A8" s="688"/>
      <c r="B8" s="691"/>
      <c r="C8" s="710"/>
      <c r="D8" s="711"/>
      <c r="E8" s="703"/>
      <c r="F8" s="703"/>
      <c r="G8" s="703"/>
      <c r="H8" s="703"/>
      <c r="I8" s="703"/>
      <c r="J8" s="705"/>
      <c r="K8" s="746"/>
      <c r="L8" s="751"/>
      <c r="M8" s="740" t="s">
        <v>98</v>
      </c>
      <c r="N8" s="741"/>
      <c r="O8" s="739" t="s">
        <v>125</v>
      </c>
      <c r="P8" s="739"/>
      <c r="Q8" s="739" t="s">
        <v>99</v>
      </c>
      <c r="R8" s="739"/>
      <c r="S8" s="750"/>
      <c r="T8" s="751"/>
      <c r="U8" s="740" t="s">
        <v>98</v>
      </c>
      <c r="V8" s="741"/>
      <c r="W8" s="739" t="s">
        <v>125</v>
      </c>
      <c r="X8" s="739"/>
      <c r="Y8" s="739" t="s">
        <v>99</v>
      </c>
      <c r="Z8" s="739"/>
      <c r="AA8" s="746"/>
      <c r="AB8" s="747"/>
      <c r="AC8" s="474"/>
      <c r="AD8" s="475"/>
      <c r="AE8" s="474"/>
      <c r="AF8" s="475"/>
      <c r="AG8" s="271"/>
      <c r="AH8" s="272"/>
      <c r="AI8" s="688"/>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191495185.61300001</v>
      </c>
      <c r="C10" s="302">
        <v>56801.728999999999</v>
      </c>
      <c r="D10" s="503">
        <v>2.9662223004808488</v>
      </c>
      <c r="E10" s="304">
        <v>45169.059000000001</v>
      </c>
      <c r="F10" s="503">
        <v>2.3587568980080729</v>
      </c>
      <c r="G10" s="304">
        <v>546.67399999999998</v>
      </c>
      <c r="H10" s="503">
        <v>2.8547662869436025E-2</v>
      </c>
      <c r="I10" s="304">
        <v>11085.995999999999</v>
      </c>
      <c r="J10" s="504">
        <v>0.57891773960334003</v>
      </c>
      <c r="K10" s="303">
        <v>39667.296999999999</v>
      </c>
      <c r="L10" s="340">
        <v>2.0772633963807792</v>
      </c>
      <c r="M10" s="310">
        <v>7432.7290000000003</v>
      </c>
      <c r="N10" s="340">
        <v>0.3892308539933515</v>
      </c>
      <c r="O10" s="312">
        <v>640.93299999999999</v>
      </c>
      <c r="P10" s="340">
        <v>3.3563836235993641E-2</v>
      </c>
      <c r="Q10" s="312">
        <v>31593.634999999998</v>
      </c>
      <c r="R10" s="340">
        <v>1.6544687061514338</v>
      </c>
      <c r="S10" s="314">
        <v>3569.6179999999999</v>
      </c>
      <c r="T10" s="340">
        <v>0.18693073063339716</v>
      </c>
      <c r="U10" s="314">
        <v>2176.8910000000001</v>
      </c>
      <c r="V10" s="340">
        <v>0.11399758325380099</v>
      </c>
      <c r="W10" s="314">
        <v>2.78</v>
      </c>
      <c r="X10" s="340">
        <v>1.4558068430875351E-4</v>
      </c>
      <c r="Y10" s="314">
        <v>1389.9469999999999</v>
      </c>
      <c r="Z10" s="340">
        <v>7.2787566695287423E-2</v>
      </c>
      <c r="AA10" s="302">
        <v>-608.64400000000001</v>
      </c>
      <c r="AB10" s="340">
        <v>-3.187295324475431E-2</v>
      </c>
      <c r="AC10" s="302">
        <v>510716.38099999999</v>
      </c>
      <c r="AD10" s="506">
        <v>26.669933208249233</v>
      </c>
      <c r="AE10" s="507">
        <v>58057.921999999999</v>
      </c>
      <c r="AF10" s="503">
        <v>3.0318214953628906</v>
      </c>
      <c r="AG10" s="302">
        <v>159282.549</v>
      </c>
      <c r="AH10" s="503">
        <v>8.3178356933683038</v>
      </c>
      <c r="AI10" s="107" t="s">
        <v>100</v>
      </c>
    </row>
    <row r="11" spans="1:35" ht="30" customHeight="1">
      <c r="A11" s="108" t="s">
        <v>101</v>
      </c>
      <c r="B11" s="500">
        <v>7807863.1399999997</v>
      </c>
      <c r="C11" s="502">
        <v>2452.2150000000001</v>
      </c>
      <c r="D11" s="341">
        <v>3.140699261795719</v>
      </c>
      <c r="E11" s="307">
        <v>1977.547</v>
      </c>
      <c r="F11" s="341">
        <v>2.5327634008707793</v>
      </c>
      <c r="G11" s="307">
        <v>20.841999999999999</v>
      </c>
      <c r="H11" s="341">
        <v>2.6693603136081608E-2</v>
      </c>
      <c r="I11" s="315">
        <v>453.82600000000002</v>
      </c>
      <c r="J11" s="347">
        <v>0.58124225778885774</v>
      </c>
      <c r="K11" s="502">
        <v>2929.9450000000002</v>
      </c>
      <c r="L11" s="341">
        <v>3.7421383901284986</v>
      </c>
      <c r="M11" s="311">
        <v>409.66300000000001</v>
      </c>
      <c r="N11" s="341">
        <v>0.5232233503752497</v>
      </c>
      <c r="O11" s="505">
        <v>88.748000000000005</v>
      </c>
      <c r="P11" s="341">
        <v>0.11334932834818537</v>
      </c>
      <c r="Q11" s="505">
        <v>2431.5340000000001</v>
      </c>
      <c r="R11" s="341">
        <v>3.1055657114050632</v>
      </c>
      <c r="S11" s="315">
        <v>200.03700000000001</v>
      </c>
      <c r="T11" s="341">
        <v>0.25548811911013158</v>
      </c>
      <c r="U11" s="315">
        <v>184.07900000000001</v>
      </c>
      <c r="V11" s="341">
        <v>0.23510649268722239</v>
      </c>
      <c r="W11" s="315">
        <v>0</v>
      </c>
      <c r="X11" s="341">
        <v>0</v>
      </c>
      <c r="Y11" s="315">
        <v>15.958</v>
      </c>
      <c r="Z11" s="341">
        <v>2.0381626422909156E-2</v>
      </c>
      <c r="AA11" s="502">
        <v>-26.771999999999998</v>
      </c>
      <c r="AB11" s="341">
        <v>-3.419331386101792E-2</v>
      </c>
      <c r="AC11" s="316">
        <v>25616.237000000001</v>
      </c>
      <c r="AD11" s="344">
        <v>32.808255652903263</v>
      </c>
      <c r="AE11" s="502">
        <v>1712.768</v>
      </c>
      <c r="AF11" s="341">
        <v>2.1936450079733341</v>
      </c>
      <c r="AG11" s="502">
        <v>9282.5220000000008</v>
      </c>
      <c r="AH11" s="341">
        <v>11.888684309084855</v>
      </c>
      <c r="AI11" s="108" t="s">
        <v>101</v>
      </c>
    </row>
    <row r="12" spans="1:35" ht="30" customHeight="1">
      <c r="A12" s="109" t="s">
        <v>37</v>
      </c>
      <c r="B12" s="501">
        <v>1524122.9129999999</v>
      </c>
      <c r="C12" s="298">
        <v>329.43799999999999</v>
      </c>
      <c r="D12" s="342">
        <v>2.1614923389056089</v>
      </c>
      <c r="E12" s="308">
        <v>291.65800000000002</v>
      </c>
      <c r="F12" s="342">
        <v>1.9136120683725986</v>
      </c>
      <c r="G12" s="308">
        <v>3.3650000000000002</v>
      </c>
      <c r="H12" s="342">
        <v>2.2078271846045005E-2</v>
      </c>
      <c r="I12" s="305">
        <v>34.414999999999999</v>
      </c>
      <c r="J12" s="348">
        <v>0.22580199868696549</v>
      </c>
      <c r="K12" s="298">
        <v>486.61700000000002</v>
      </c>
      <c r="L12" s="342">
        <v>3.1564179102813723</v>
      </c>
      <c r="M12" s="311">
        <v>98.387</v>
      </c>
      <c r="N12" s="342">
        <v>0.63818257261635614</v>
      </c>
      <c r="O12" s="313">
        <v>10.129</v>
      </c>
      <c r="P12" s="342">
        <v>6.5701274335339732E-2</v>
      </c>
      <c r="Q12" s="313">
        <v>378.101</v>
      </c>
      <c r="R12" s="342">
        <v>2.4525340633296762</v>
      </c>
      <c r="S12" s="305">
        <v>6.6449999999999996</v>
      </c>
      <c r="T12" s="342">
        <v>4.3102474870010128E-2</v>
      </c>
      <c r="U12" s="305">
        <v>5.3239999999999998</v>
      </c>
      <c r="V12" s="342">
        <v>3.4533871513609316E-2</v>
      </c>
      <c r="W12" s="305">
        <v>0</v>
      </c>
      <c r="X12" s="342">
        <v>0</v>
      </c>
      <c r="Y12" s="305">
        <v>1.321</v>
      </c>
      <c r="Z12" s="342">
        <v>8.5686033564008092E-3</v>
      </c>
      <c r="AA12" s="298">
        <v>-43.021000000000001</v>
      </c>
      <c r="AB12" s="342">
        <v>-0.27905366010273974</v>
      </c>
      <c r="AC12" s="317">
        <v>2632.5549999999998</v>
      </c>
      <c r="AD12" s="345">
        <v>17.27258987805795</v>
      </c>
      <c r="AE12" s="298">
        <v>666.39200000000005</v>
      </c>
      <c r="AF12" s="342">
        <v>4.3722982858929047</v>
      </c>
      <c r="AG12" s="298">
        <v>1656.896</v>
      </c>
      <c r="AH12" s="342">
        <v>10.871144222473873</v>
      </c>
      <c r="AI12" s="109" t="s">
        <v>102</v>
      </c>
    </row>
    <row r="13" spans="1:35" ht="30" customHeight="1">
      <c r="A13" s="109" t="s">
        <v>38</v>
      </c>
      <c r="B13" s="501">
        <v>1423212.1040000001</v>
      </c>
      <c r="C13" s="298">
        <v>265.81599999999997</v>
      </c>
      <c r="D13" s="342">
        <v>1.8677187978721683</v>
      </c>
      <c r="E13" s="308">
        <v>224.602</v>
      </c>
      <c r="F13" s="342">
        <v>1.5781344141800526</v>
      </c>
      <c r="G13" s="308">
        <v>7.0880000000000001</v>
      </c>
      <c r="H13" s="342">
        <v>4.9802836696504087E-2</v>
      </c>
      <c r="I13" s="305">
        <v>34.125999999999998</v>
      </c>
      <c r="J13" s="348">
        <v>0.23978154699561208</v>
      </c>
      <c r="K13" s="298">
        <v>613.84500000000003</v>
      </c>
      <c r="L13" s="342">
        <v>4.3189749739111951</v>
      </c>
      <c r="M13" s="311">
        <v>65.569000000000003</v>
      </c>
      <c r="N13" s="342">
        <v>0.46133937730922819</v>
      </c>
      <c r="O13" s="313">
        <v>3.8119999999999998</v>
      </c>
      <c r="P13" s="342">
        <v>2.6820993248376179E-2</v>
      </c>
      <c r="Q13" s="313">
        <v>544.46400000000006</v>
      </c>
      <c r="R13" s="342">
        <v>3.8308146033535913</v>
      </c>
      <c r="S13" s="305">
        <v>2.8180000000000001</v>
      </c>
      <c r="T13" s="342">
        <v>1.9827271504177357E-2</v>
      </c>
      <c r="U13" s="305">
        <v>1.484</v>
      </c>
      <c r="V13" s="342">
        <v>1.0441331054719373E-2</v>
      </c>
      <c r="W13" s="305">
        <v>0</v>
      </c>
      <c r="X13" s="342">
        <v>0</v>
      </c>
      <c r="Y13" s="305">
        <v>1.3340000000000001</v>
      </c>
      <c r="Z13" s="342">
        <v>9.3859404494579819E-3</v>
      </c>
      <c r="AA13" s="298">
        <v>-10.499000000000001</v>
      </c>
      <c r="AB13" s="342">
        <v>-7.3870306430929053E-2</v>
      </c>
      <c r="AC13" s="317">
        <v>2721.2269999999999</v>
      </c>
      <c r="AD13" s="345">
        <v>19.12031939829539</v>
      </c>
      <c r="AE13" s="298">
        <v>344.14600000000002</v>
      </c>
      <c r="AF13" s="342">
        <v>2.4180935437013398</v>
      </c>
      <c r="AG13" s="298">
        <v>770.12699999999995</v>
      </c>
      <c r="AH13" s="342">
        <v>5.4111892235565184</v>
      </c>
      <c r="AI13" s="109" t="s">
        <v>38</v>
      </c>
    </row>
    <row r="14" spans="1:35" ht="30" customHeight="1">
      <c r="A14" s="109" t="s">
        <v>39</v>
      </c>
      <c r="B14" s="501">
        <v>2931811.62</v>
      </c>
      <c r="C14" s="298">
        <v>524.42499999999995</v>
      </c>
      <c r="D14" s="342">
        <v>1.7887404375592177</v>
      </c>
      <c r="E14" s="308">
        <v>423.209</v>
      </c>
      <c r="F14" s="342">
        <v>1.4435067966611033</v>
      </c>
      <c r="G14" s="308">
        <v>0.71299999999999997</v>
      </c>
      <c r="H14" s="342">
        <v>2.4319434275248556E-3</v>
      </c>
      <c r="I14" s="305">
        <v>100.503</v>
      </c>
      <c r="J14" s="348">
        <v>0.34280169747058981</v>
      </c>
      <c r="K14" s="298">
        <v>447.11</v>
      </c>
      <c r="L14" s="342">
        <v>1.5318427310098368</v>
      </c>
      <c r="M14" s="311">
        <v>149.965</v>
      </c>
      <c r="N14" s="342">
        <v>0.51379480475920947</v>
      </c>
      <c r="O14" s="313">
        <v>3</v>
      </c>
      <c r="P14" s="342">
        <v>1.0278294363869093E-2</v>
      </c>
      <c r="Q14" s="313">
        <v>294.14499999999998</v>
      </c>
      <c r="R14" s="342">
        <v>1.0077696318867579</v>
      </c>
      <c r="S14" s="305">
        <v>766.46299999999997</v>
      </c>
      <c r="T14" s="342">
        <v>2.6259774443380652</v>
      </c>
      <c r="U14" s="305">
        <v>41.994</v>
      </c>
      <c r="V14" s="342">
        <v>0.14387556450543956</v>
      </c>
      <c r="W14" s="305">
        <v>0</v>
      </c>
      <c r="X14" s="342">
        <v>0</v>
      </c>
      <c r="Y14" s="305">
        <v>724.46900000000005</v>
      </c>
      <c r="Z14" s="342">
        <v>2.482101879832626</v>
      </c>
      <c r="AA14" s="298">
        <v>-1.337</v>
      </c>
      <c r="AB14" s="342">
        <v>-4.5806931881643255E-3</v>
      </c>
      <c r="AC14" s="317">
        <v>7063.4290000000001</v>
      </c>
      <c r="AD14" s="345">
        <v>24.092369891077791</v>
      </c>
      <c r="AE14" s="298">
        <v>1082.6369999999999</v>
      </c>
      <c r="AF14" s="342">
        <v>3.6927236136679205</v>
      </c>
      <c r="AG14" s="298">
        <v>3562.5729999999999</v>
      </c>
      <c r="AH14" s="342">
        <v>12.151438979561723</v>
      </c>
      <c r="AI14" s="109" t="s">
        <v>39</v>
      </c>
    </row>
    <row r="15" spans="1:35" ht="30" customHeight="1">
      <c r="A15" s="109" t="s">
        <v>40</v>
      </c>
      <c r="B15" s="501">
        <v>1334448.3030000001</v>
      </c>
      <c r="C15" s="298">
        <v>348.69400000000002</v>
      </c>
      <c r="D15" s="342">
        <v>2.6130199215368184</v>
      </c>
      <c r="E15" s="308">
        <v>240.22200000000001</v>
      </c>
      <c r="F15" s="342">
        <v>1.8001596574400978</v>
      </c>
      <c r="G15" s="308">
        <v>2.5569999999999999</v>
      </c>
      <c r="H15" s="342">
        <v>1.9161476651074132E-2</v>
      </c>
      <c r="I15" s="305">
        <v>105.91500000000001</v>
      </c>
      <c r="J15" s="348">
        <v>0.79369878744564604</v>
      </c>
      <c r="K15" s="298">
        <v>634.17700000000002</v>
      </c>
      <c r="L15" s="342">
        <v>4.7153265894801093</v>
      </c>
      <c r="M15" s="311">
        <v>71.370999999999995</v>
      </c>
      <c r="N15" s="342">
        <v>0.53066821095338501</v>
      </c>
      <c r="O15" s="313">
        <v>0.26600000000000001</v>
      </c>
      <c r="P15" s="342">
        <v>1.9778025264267059E-3</v>
      </c>
      <c r="Q15" s="313">
        <v>562.54</v>
      </c>
      <c r="R15" s="342">
        <v>4.1826805760002967</v>
      </c>
      <c r="S15" s="305">
        <v>156.46899999999999</v>
      </c>
      <c r="T15" s="342">
        <v>1.1634014417573693</v>
      </c>
      <c r="U15" s="305">
        <v>156.46899999999999</v>
      </c>
      <c r="V15" s="342">
        <v>1.1634014417573693</v>
      </c>
      <c r="W15" s="305">
        <v>0</v>
      </c>
      <c r="X15" s="342">
        <v>0</v>
      </c>
      <c r="Y15" s="305">
        <v>0</v>
      </c>
      <c r="Z15" s="342">
        <v>0</v>
      </c>
      <c r="AA15" s="298">
        <v>-13.750999999999999</v>
      </c>
      <c r="AB15" s="342">
        <v>-0.10224346819884823</v>
      </c>
      <c r="AC15" s="317">
        <v>2544.0729999999999</v>
      </c>
      <c r="AD15" s="345">
        <v>19.064605157656676</v>
      </c>
      <c r="AE15" s="298">
        <v>531.21900000000005</v>
      </c>
      <c r="AF15" s="342">
        <v>3.9808136351611072</v>
      </c>
      <c r="AG15" s="298">
        <v>1254.4659999999999</v>
      </c>
      <c r="AH15" s="342">
        <v>9.4006339337373337</v>
      </c>
      <c r="AI15" s="109" t="s">
        <v>40</v>
      </c>
    </row>
    <row r="16" spans="1:35" ht="30" customHeight="1">
      <c r="A16" s="109" t="s">
        <v>41</v>
      </c>
      <c r="B16" s="501">
        <v>1300312.324</v>
      </c>
      <c r="C16" s="298">
        <v>450.93700000000001</v>
      </c>
      <c r="D16" s="342">
        <v>3.4679129904178314</v>
      </c>
      <c r="E16" s="308">
        <v>353.17899999999997</v>
      </c>
      <c r="F16" s="342">
        <v>2.7161089953647166</v>
      </c>
      <c r="G16" s="308">
        <v>5.17</v>
      </c>
      <c r="H16" s="342">
        <v>3.9759678537046608E-2</v>
      </c>
      <c r="I16" s="305">
        <v>92.587999999999994</v>
      </c>
      <c r="J16" s="348">
        <v>0.71204431651606792</v>
      </c>
      <c r="K16" s="298">
        <v>291.54399999999998</v>
      </c>
      <c r="L16" s="342">
        <v>2.2480429070990784</v>
      </c>
      <c r="M16" s="311">
        <v>55.600999999999999</v>
      </c>
      <c r="N16" s="342">
        <v>0.42872922672946745</v>
      </c>
      <c r="O16" s="313">
        <v>1.5780000000000001</v>
      </c>
      <c r="P16" s="342">
        <v>1.2167671800490993E-2</v>
      </c>
      <c r="Q16" s="313">
        <v>234.36500000000001</v>
      </c>
      <c r="R16" s="342">
        <v>1.80714600856912</v>
      </c>
      <c r="S16" s="305">
        <v>1.177</v>
      </c>
      <c r="T16" s="342">
        <v>9.0756335292635597E-3</v>
      </c>
      <c r="U16" s="305">
        <v>1.177</v>
      </c>
      <c r="V16" s="342">
        <v>9.0756335292635597E-3</v>
      </c>
      <c r="W16" s="305">
        <v>0</v>
      </c>
      <c r="X16" s="342">
        <v>0</v>
      </c>
      <c r="Y16" s="305">
        <v>0</v>
      </c>
      <c r="Z16" s="342">
        <v>0</v>
      </c>
      <c r="AA16" s="298">
        <v>-4.2960000000000003</v>
      </c>
      <c r="AB16" s="342">
        <v>-3.3125676840880421E-2</v>
      </c>
      <c r="AC16" s="317">
        <v>3010.5819999999999</v>
      </c>
      <c r="AD16" s="345">
        <v>23.152760643988174</v>
      </c>
      <c r="AE16" s="298">
        <v>281.17200000000003</v>
      </c>
      <c r="AF16" s="342">
        <v>2.1623420374503812</v>
      </c>
      <c r="AG16" s="298">
        <v>849.27800000000002</v>
      </c>
      <c r="AH16" s="342">
        <v>6.5313385432467834</v>
      </c>
      <c r="AI16" s="109" t="s">
        <v>41</v>
      </c>
    </row>
    <row r="17" spans="1:35" ht="30" customHeight="1">
      <c r="A17" s="109" t="s">
        <v>42</v>
      </c>
      <c r="B17" s="501">
        <v>2266809.3870000001</v>
      </c>
      <c r="C17" s="298">
        <v>784.25599999999997</v>
      </c>
      <c r="D17" s="342">
        <v>3.4597350994647171</v>
      </c>
      <c r="E17" s="308">
        <v>661.49</v>
      </c>
      <c r="F17" s="342">
        <v>2.9181544941255351</v>
      </c>
      <c r="G17" s="308">
        <v>1.5169999999999999</v>
      </c>
      <c r="H17" s="342">
        <v>6.6922256838174978E-3</v>
      </c>
      <c r="I17" s="305">
        <v>121.249</v>
      </c>
      <c r="J17" s="348">
        <v>0.5348883796553644</v>
      </c>
      <c r="K17" s="298">
        <v>434.50799999999998</v>
      </c>
      <c r="L17" s="342">
        <v>1.9253676764415462</v>
      </c>
      <c r="M17" s="311">
        <v>78.584999999999994</v>
      </c>
      <c r="N17" s="342">
        <v>0.34822148004906439</v>
      </c>
      <c r="O17" s="313">
        <v>12.510999999999999</v>
      </c>
      <c r="P17" s="342">
        <v>5.5438047170501305E-2</v>
      </c>
      <c r="Q17" s="313">
        <v>343.41199999999998</v>
      </c>
      <c r="R17" s="342">
        <v>1.5217081492219804</v>
      </c>
      <c r="S17" s="305">
        <v>4.3070000000000004</v>
      </c>
      <c r="T17" s="342">
        <v>1.9084938786935429E-2</v>
      </c>
      <c r="U17" s="305">
        <v>2.7810000000000001</v>
      </c>
      <c r="V17" s="342">
        <v>1.2323012483507645E-2</v>
      </c>
      <c r="W17" s="305">
        <v>0</v>
      </c>
      <c r="X17" s="342">
        <v>0</v>
      </c>
      <c r="Y17" s="305">
        <v>1.526</v>
      </c>
      <c r="Z17" s="342">
        <v>6.7619263034277835E-3</v>
      </c>
      <c r="AA17" s="298">
        <v>-7.7089999999999996</v>
      </c>
      <c r="AB17" s="342">
        <v>-3.4159691922100117E-2</v>
      </c>
      <c r="AC17" s="317">
        <v>5129.8209999999999</v>
      </c>
      <c r="AD17" s="345">
        <v>22.630138331962009</v>
      </c>
      <c r="AE17" s="298">
        <v>1055.298</v>
      </c>
      <c r="AF17" s="342">
        <v>4.6554333419124845</v>
      </c>
      <c r="AG17" s="298">
        <v>1315.068</v>
      </c>
      <c r="AH17" s="342">
        <v>5.8014053036034996</v>
      </c>
      <c r="AI17" s="109" t="s">
        <v>42</v>
      </c>
    </row>
    <row r="18" spans="1:35" ht="30" customHeight="1">
      <c r="A18" s="109" t="s">
        <v>43</v>
      </c>
      <c r="B18" s="501">
        <v>3973354.3089999999</v>
      </c>
      <c r="C18" s="298">
        <v>1043.8989999999999</v>
      </c>
      <c r="D18" s="342">
        <v>2.6272487143557175</v>
      </c>
      <c r="E18" s="308">
        <v>825.39700000000005</v>
      </c>
      <c r="F18" s="342">
        <v>2.077330476495395</v>
      </c>
      <c r="G18" s="308">
        <v>13.194000000000001</v>
      </c>
      <c r="H18" s="342">
        <v>3.3206200539716332E-2</v>
      </c>
      <c r="I18" s="305">
        <v>205.30799999999999</v>
      </c>
      <c r="J18" s="348">
        <v>0.51671203732060633</v>
      </c>
      <c r="K18" s="298">
        <v>1033.425</v>
      </c>
      <c r="L18" s="342">
        <v>2.5903233992756527</v>
      </c>
      <c r="M18" s="311">
        <v>98.221000000000004</v>
      </c>
      <c r="N18" s="342">
        <v>0.24619508392022058</v>
      </c>
      <c r="O18" s="313">
        <v>1.1279999999999999</v>
      </c>
      <c r="P18" s="342">
        <v>2.8273796302420943E-3</v>
      </c>
      <c r="Q18" s="313">
        <v>934.07600000000002</v>
      </c>
      <c r="R18" s="342">
        <v>2.3413009357251906</v>
      </c>
      <c r="S18" s="305">
        <v>64.986000000000004</v>
      </c>
      <c r="T18" s="342">
        <v>0.16289015305931984</v>
      </c>
      <c r="U18" s="305">
        <v>28.803999999999998</v>
      </c>
      <c r="V18" s="342">
        <v>7.2198442260189094E-2</v>
      </c>
      <c r="W18" s="305">
        <v>0</v>
      </c>
      <c r="X18" s="342">
        <v>0</v>
      </c>
      <c r="Y18" s="305">
        <v>36.182000000000002</v>
      </c>
      <c r="Z18" s="342">
        <v>9.0691710799130743E-2</v>
      </c>
      <c r="AA18" s="298">
        <v>-2.61</v>
      </c>
      <c r="AB18" s="342">
        <v>-6.5420752082729315E-3</v>
      </c>
      <c r="AC18" s="317">
        <v>9898.33</v>
      </c>
      <c r="AD18" s="345">
        <v>24.911772850408543</v>
      </c>
      <c r="AE18" s="298">
        <v>984.20399999999995</v>
      </c>
      <c r="AF18" s="342">
        <v>2.4770104135206128</v>
      </c>
      <c r="AG18" s="298">
        <v>1565.297</v>
      </c>
      <c r="AH18" s="342">
        <v>3.9394850755052562</v>
      </c>
      <c r="AI18" s="109" t="s">
        <v>43</v>
      </c>
    </row>
    <row r="19" spans="1:35" ht="30" customHeight="1">
      <c r="A19" s="109" t="s">
        <v>44</v>
      </c>
      <c r="B19" s="501">
        <v>2665998.0060000001</v>
      </c>
      <c r="C19" s="298">
        <v>565.86400000000003</v>
      </c>
      <c r="D19" s="342">
        <v>2.1225222176704057</v>
      </c>
      <c r="E19" s="308">
        <v>486.78899999999999</v>
      </c>
      <c r="F19" s="342">
        <v>1.8259165944777529</v>
      </c>
      <c r="G19" s="308">
        <v>1.3009999999999999</v>
      </c>
      <c r="H19" s="342">
        <v>4.8799736424108937E-3</v>
      </c>
      <c r="I19" s="305">
        <v>77.774000000000001</v>
      </c>
      <c r="J19" s="348">
        <v>0.29172564955024199</v>
      </c>
      <c r="K19" s="298">
        <v>560.11800000000005</v>
      </c>
      <c r="L19" s="342">
        <v>2.1061547373202583</v>
      </c>
      <c r="M19" s="311">
        <v>128.608</v>
      </c>
      <c r="N19" s="342">
        <v>0.4835915797337057</v>
      </c>
      <c r="O19" s="313">
        <v>4.0410000000000004</v>
      </c>
      <c r="P19" s="342">
        <v>1.5194961228725311E-2</v>
      </c>
      <c r="Q19" s="313">
        <v>427.46899999999999</v>
      </c>
      <c r="R19" s="342">
        <v>1.6073681963578272</v>
      </c>
      <c r="S19" s="305">
        <v>59.771000000000001</v>
      </c>
      <c r="T19" s="342">
        <v>0.22475081108689449</v>
      </c>
      <c r="U19" s="305">
        <v>46.753</v>
      </c>
      <c r="V19" s="342">
        <v>0.17580054994471531</v>
      </c>
      <c r="W19" s="305">
        <v>0</v>
      </c>
      <c r="X19" s="342">
        <v>0</v>
      </c>
      <c r="Y19" s="305">
        <v>13.018000000000001</v>
      </c>
      <c r="Z19" s="342">
        <v>4.8950261142179187E-2</v>
      </c>
      <c r="AA19" s="298">
        <v>-3.8180000000000001</v>
      </c>
      <c r="AB19" s="342">
        <v>-1.4356437013430645E-2</v>
      </c>
      <c r="AC19" s="317">
        <v>6179.0140000000001</v>
      </c>
      <c r="AD19" s="345">
        <v>23.177114109214379</v>
      </c>
      <c r="AE19" s="298">
        <v>529.61500000000001</v>
      </c>
      <c r="AF19" s="342">
        <v>1.986554374039543</v>
      </c>
      <c r="AG19" s="298">
        <v>5165.1369999999997</v>
      </c>
      <c r="AH19" s="342">
        <v>19.374121767441412</v>
      </c>
      <c r="AI19" s="109" t="s">
        <v>44</v>
      </c>
    </row>
    <row r="20" spans="1:35" ht="30" customHeight="1">
      <c r="A20" s="109" t="s">
        <v>45</v>
      </c>
      <c r="B20" s="501">
        <v>2267344.75</v>
      </c>
      <c r="C20" s="298">
        <v>438.21199999999999</v>
      </c>
      <c r="D20" s="342">
        <v>1.9327100565540376</v>
      </c>
      <c r="E20" s="308">
        <v>362.084</v>
      </c>
      <c r="F20" s="342">
        <v>1.5969516766252683</v>
      </c>
      <c r="G20" s="308">
        <v>10.409000000000001</v>
      </c>
      <c r="H20" s="342">
        <v>4.5908325145525404E-2</v>
      </c>
      <c r="I20" s="305">
        <v>65.718999999999994</v>
      </c>
      <c r="J20" s="348">
        <v>0.28985005478324366</v>
      </c>
      <c r="K20" s="298">
        <v>256.43900000000002</v>
      </c>
      <c r="L20" s="342">
        <v>1.1313814484524241</v>
      </c>
      <c r="M20" s="311">
        <v>55.463999999999999</v>
      </c>
      <c r="N20" s="342">
        <v>0.24470123755343468</v>
      </c>
      <c r="O20" s="313">
        <v>10.128</v>
      </c>
      <c r="P20" s="342">
        <v>4.46836530712027E-2</v>
      </c>
      <c r="Q20" s="313">
        <v>190.84700000000001</v>
      </c>
      <c r="R20" s="342">
        <v>0.84199655782778648</v>
      </c>
      <c r="S20" s="305">
        <v>29.135000000000002</v>
      </c>
      <c r="T20" s="342">
        <v>0.12854050476199552</v>
      </c>
      <c r="U20" s="305">
        <v>18.942</v>
      </c>
      <c r="V20" s="342">
        <v>8.357007864086903E-2</v>
      </c>
      <c r="W20" s="305">
        <v>0</v>
      </c>
      <c r="X20" s="342">
        <v>0</v>
      </c>
      <c r="Y20" s="305">
        <v>10.193</v>
      </c>
      <c r="Z20" s="342">
        <v>4.4970426121126492E-2</v>
      </c>
      <c r="AA20" s="298">
        <v>-1.3680000000000001</v>
      </c>
      <c r="AB20" s="342">
        <v>-6.0354697276269057E-3</v>
      </c>
      <c r="AC20" s="317">
        <v>6554.3270000000002</v>
      </c>
      <c r="AD20" s="345">
        <v>28.907500723037376</v>
      </c>
      <c r="AE20" s="298">
        <v>531.06399999999996</v>
      </c>
      <c r="AF20" s="342">
        <v>2.3422287237086463</v>
      </c>
      <c r="AG20" s="298">
        <v>4549.4679999999998</v>
      </c>
      <c r="AH20" s="342">
        <v>20.065179765891358</v>
      </c>
      <c r="AI20" s="109" t="s">
        <v>45</v>
      </c>
    </row>
    <row r="21" spans="1:35" ht="30" customHeight="1">
      <c r="A21" s="109" t="s">
        <v>46</v>
      </c>
      <c r="B21" s="501">
        <v>10271067.82</v>
      </c>
      <c r="C21" s="298">
        <v>3889.7330000000002</v>
      </c>
      <c r="D21" s="342">
        <v>3.7870775153736647</v>
      </c>
      <c r="E21" s="308">
        <v>2757.232</v>
      </c>
      <c r="F21" s="342">
        <v>2.684464797935683</v>
      </c>
      <c r="G21" s="308">
        <v>76.242000000000004</v>
      </c>
      <c r="H21" s="342">
        <v>7.4229867172661709E-2</v>
      </c>
      <c r="I21" s="305">
        <v>1056.259</v>
      </c>
      <c r="J21" s="348">
        <v>1.0283828502653194</v>
      </c>
      <c r="K21" s="298">
        <v>2780.4810000000002</v>
      </c>
      <c r="L21" s="342">
        <v>2.699869082798283</v>
      </c>
      <c r="M21" s="311">
        <v>403.39800000000002</v>
      </c>
      <c r="N21" s="342">
        <v>0.39170265441938346</v>
      </c>
      <c r="O21" s="313">
        <v>44.133000000000003</v>
      </c>
      <c r="P21" s="342">
        <v>4.2853492698254947E-2</v>
      </c>
      <c r="Q21" s="313">
        <v>2332.9499999999998</v>
      </c>
      <c r="R21" s="342">
        <v>2.2653129356806443</v>
      </c>
      <c r="S21" s="305">
        <v>29.696000000000002</v>
      </c>
      <c r="T21" s="342">
        <v>2.8835051303273716E-2</v>
      </c>
      <c r="U21" s="305">
        <v>9.7479999999999993</v>
      </c>
      <c r="V21" s="342">
        <v>9.4653852405816325E-3</v>
      </c>
      <c r="W21" s="305">
        <v>0</v>
      </c>
      <c r="X21" s="342">
        <v>0</v>
      </c>
      <c r="Y21" s="305">
        <v>19.948</v>
      </c>
      <c r="Z21" s="342">
        <v>1.9369666062692081E-2</v>
      </c>
      <c r="AA21" s="298">
        <v>-36.689</v>
      </c>
      <c r="AB21" s="342">
        <v>-3.5625309713961793E-2</v>
      </c>
      <c r="AC21" s="317">
        <v>25580.575000000001</v>
      </c>
      <c r="AD21" s="345">
        <v>24.905467910735691</v>
      </c>
      <c r="AE21" s="298">
        <v>2891.373</v>
      </c>
      <c r="AF21" s="342">
        <v>2.8150656296610839</v>
      </c>
      <c r="AG21" s="298">
        <v>7149.1559999999999</v>
      </c>
      <c r="AH21" s="342">
        <v>6.960479791671748</v>
      </c>
      <c r="AI21" s="109" t="s">
        <v>46</v>
      </c>
    </row>
    <row r="22" spans="1:35" ht="30" customHeight="1">
      <c r="A22" s="109" t="s">
        <v>47</v>
      </c>
      <c r="B22" s="501">
        <v>9571277.5989999995</v>
      </c>
      <c r="C22" s="298">
        <v>1437.2629999999999</v>
      </c>
      <c r="D22" s="342">
        <v>1.5016417454553446</v>
      </c>
      <c r="E22" s="308">
        <v>1097.1859999999999</v>
      </c>
      <c r="F22" s="342">
        <v>1.1463318127087163</v>
      </c>
      <c r="G22" s="308">
        <v>3.173</v>
      </c>
      <c r="H22" s="342">
        <v>3.3151269171542083E-3</v>
      </c>
      <c r="I22" s="305">
        <v>336.904</v>
      </c>
      <c r="J22" s="348">
        <v>0.35199480582947412</v>
      </c>
      <c r="K22" s="298">
        <v>1569.336</v>
      </c>
      <c r="L22" s="342">
        <v>1.6470666055004912</v>
      </c>
      <c r="M22" s="311">
        <v>180.58199999999999</v>
      </c>
      <c r="N22" s="342">
        <v>0.18952638679956982</v>
      </c>
      <c r="O22" s="313">
        <v>11.609</v>
      </c>
      <c r="P22" s="342">
        <v>1.2184004077683303E-2</v>
      </c>
      <c r="Q22" s="313">
        <v>1377.145</v>
      </c>
      <c r="R22" s="342">
        <v>1.4453562146232382</v>
      </c>
      <c r="S22" s="305">
        <v>71.659000000000006</v>
      </c>
      <c r="T22" s="342">
        <v>7.5208333896348331E-2</v>
      </c>
      <c r="U22" s="305">
        <v>60.802</v>
      </c>
      <c r="V22" s="342">
        <v>6.381357704636921E-2</v>
      </c>
      <c r="W22" s="305">
        <v>0</v>
      </c>
      <c r="X22" s="342">
        <v>0</v>
      </c>
      <c r="Y22" s="305">
        <v>10.856999999999999</v>
      </c>
      <c r="Z22" s="342">
        <v>1.1394756849979121E-2</v>
      </c>
      <c r="AA22" s="298">
        <v>-0.46899999999999997</v>
      </c>
      <c r="AB22" s="342">
        <v>-4.9222998642720896E-4</v>
      </c>
      <c r="AC22" s="317">
        <v>23402.677</v>
      </c>
      <c r="AD22" s="345">
        <v>24.450943730275981</v>
      </c>
      <c r="AE22" s="298">
        <v>2309.3960000000002</v>
      </c>
      <c r="AF22" s="342">
        <v>2.4128398493439205</v>
      </c>
      <c r="AG22" s="298">
        <v>5689.6620000000003</v>
      </c>
      <c r="AH22" s="342">
        <v>5.9445167493569011</v>
      </c>
      <c r="AI22" s="109" t="s">
        <v>47</v>
      </c>
    </row>
    <row r="23" spans="1:35" ht="30" customHeight="1">
      <c r="A23" s="109" t="s">
        <v>48</v>
      </c>
      <c r="B23" s="501">
        <v>24751982.238000002</v>
      </c>
      <c r="C23" s="298">
        <v>4766.9269999999997</v>
      </c>
      <c r="D23" s="342">
        <v>1.9258768668158088</v>
      </c>
      <c r="E23" s="308">
        <v>3895.3670000000002</v>
      </c>
      <c r="F23" s="342">
        <v>1.5737596134905563</v>
      </c>
      <c r="G23" s="308">
        <v>56.206000000000003</v>
      </c>
      <c r="H23" s="342">
        <v>2.2707676282067955E-2</v>
      </c>
      <c r="I23" s="305">
        <v>815.35400000000004</v>
      </c>
      <c r="J23" s="348">
        <v>0.32940957704318469</v>
      </c>
      <c r="K23" s="298">
        <v>4892.0290000000005</v>
      </c>
      <c r="L23" s="342">
        <v>1.9820294159140228</v>
      </c>
      <c r="M23" s="311">
        <v>1131.9159999999999</v>
      </c>
      <c r="N23" s="342">
        <v>0.45860128963743607</v>
      </c>
      <c r="O23" s="313">
        <v>139.43600000000001</v>
      </c>
      <c r="P23" s="342">
        <v>5.6493175661343722E-2</v>
      </c>
      <c r="Q23" s="313">
        <v>3620.6770000000001</v>
      </c>
      <c r="R23" s="342">
        <v>1.4669349506152429</v>
      </c>
      <c r="S23" s="305">
        <v>3.0190000000000001</v>
      </c>
      <c r="T23" s="342">
        <v>1.2231625786855384E-3</v>
      </c>
      <c r="U23" s="305">
        <v>2.1030000000000002</v>
      </c>
      <c r="V23" s="342">
        <v>8.5204070982964123E-4</v>
      </c>
      <c r="W23" s="305">
        <v>0</v>
      </c>
      <c r="X23" s="342">
        <v>0</v>
      </c>
      <c r="Y23" s="305">
        <v>0.91600000000000004</v>
      </c>
      <c r="Z23" s="342">
        <v>3.7112186885589698E-4</v>
      </c>
      <c r="AA23" s="298">
        <v>-46.631999999999998</v>
      </c>
      <c r="AB23" s="342">
        <v>-1.8893182301843E-2</v>
      </c>
      <c r="AC23" s="317">
        <v>71419.578999999998</v>
      </c>
      <c r="AD23" s="345">
        <v>28.854084619677234</v>
      </c>
      <c r="AE23" s="298">
        <v>6781.4080000000004</v>
      </c>
      <c r="AF23" s="342">
        <v>2.7397434010715211</v>
      </c>
      <c r="AG23" s="298">
        <v>17099.917000000001</v>
      </c>
      <c r="AH23" s="342">
        <v>6.9085040687156294</v>
      </c>
      <c r="AI23" s="109" t="s">
        <v>48</v>
      </c>
    </row>
    <row r="24" spans="1:35" ht="30" customHeight="1">
      <c r="A24" s="109" t="s">
        <v>49</v>
      </c>
      <c r="B24" s="501">
        <v>14732745.071</v>
      </c>
      <c r="C24" s="298">
        <v>3258.4740000000002</v>
      </c>
      <c r="D24" s="342">
        <v>2.2117222447661806</v>
      </c>
      <c r="E24" s="308">
        <v>2740.1410000000001</v>
      </c>
      <c r="F24" s="342">
        <v>1.8598984688832398</v>
      </c>
      <c r="G24" s="308">
        <v>85.16</v>
      </c>
      <c r="H24" s="342">
        <v>5.7803212904042785E-2</v>
      </c>
      <c r="I24" s="305">
        <v>433.173</v>
      </c>
      <c r="J24" s="348">
        <v>0.29402056297889767</v>
      </c>
      <c r="K24" s="298">
        <v>2026.2429999999999</v>
      </c>
      <c r="L24" s="342">
        <v>1.3841659997622733</v>
      </c>
      <c r="M24" s="311">
        <v>296.66899999999998</v>
      </c>
      <c r="N24" s="342">
        <v>0.20266036353165631</v>
      </c>
      <c r="O24" s="313">
        <v>43.713000000000001</v>
      </c>
      <c r="P24" s="342">
        <v>2.9861200432331293E-2</v>
      </c>
      <c r="Q24" s="313">
        <v>1685.8610000000001</v>
      </c>
      <c r="R24" s="342">
        <v>1.1516444357982858</v>
      </c>
      <c r="S24" s="305">
        <v>210.57900000000001</v>
      </c>
      <c r="T24" s="342">
        <v>0.14385061024958001</v>
      </c>
      <c r="U24" s="305">
        <v>201.172</v>
      </c>
      <c r="V24" s="342">
        <v>0.13742450560183356</v>
      </c>
      <c r="W24" s="305">
        <v>0</v>
      </c>
      <c r="X24" s="342">
        <v>0</v>
      </c>
      <c r="Y24" s="305">
        <v>9.407</v>
      </c>
      <c r="Z24" s="342">
        <v>6.4261046477464478E-3</v>
      </c>
      <c r="AA24" s="298">
        <v>-5.4109999999999996</v>
      </c>
      <c r="AB24" s="342">
        <v>-3.6963593333640935E-3</v>
      </c>
      <c r="AC24" s="317">
        <v>38279.451000000001</v>
      </c>
      <c r="AD24" s="345">
        <v>25.982565241931347</v>
      </c>
      <c r="AE24" s="298">
        <v>4755.643</v>
      </c>
      <c r="AF24" s="342">
        <v>3.2279408739387128</v>
      </c>
      <c r="AG24" s="298">
        <v>9672.3009999999995</v>
      </c>
      <c r="AH24" s="342">
        <v>6.5651723106503743</v>
      </c>
      <c r="AI24" s="109" t="s">
        <v>49</v>
      </c>
    </row>
    <row r="25" spans="1:35" ht="30" customHeight="1">
      <c r="A25" s="109" t="s">
        <v>50</v>
      </c>
      <c r="B25" s="501">
        <v>3078982.4750000001</v>
      </c>
      <c r="C25" s="298">
        <v>833.27499999999998</v>
      </c>
      <c r="D25" s="342">
        <v>2.7063323898912417</v>
      </c>
      <c r="E25" s="308">
        <v>617.67700000000002</v>
      </c>
      <c r="F25" s="342">
        <v>2.0061075534377637</v>
      </c>
      <c r="G25" s="308">
        <v>3.169</v>
      </c>
      <c r="H25" s="342">
        <v>1.0292361277567842E-2</v>
      </c>
      <c r="I25" s="305">
        <v>212.429</v>
      </c>
      <c r="J25" s="348">
        <v>0.68993247517591016</v>
      </c>
      <c r="K25" s="298">
        <v>592.08399999999995</v>
      </c>
      <c r="L25" s="342">
        <v>1.9301207036810046</v>
      </c>
      <c r="M25" s="311">
        <v>76.528000000000006</v>
      </c>
      <c r="N25" s="342">
        <v>0.24947182698958248</v>
      </c>
      <c r="O25" s="313">
        <v>1.0940000000000001</v>
      </c>
      <c r="P25" s="342">
        <v>3.5663048652336822E-3</v>
      </c>
      <c r="Q25" s="313">
        <v>514.46199999999999</v>
      </c>
      <c r="R25" s="342">
        <v>1.6770825718261884</v>
      </c>
      <c r="S25" s="305">
        <v>9.1630000000000003</v>
      </c>
      <c r="T25" s="342">
        <v>2.9870248153689421E-2</v>
      </c>
      <c r="U25" s="305">
        <v>0.90100000000000002</v>
      </c>
      <c r="V25" s="342">
        <v>2.9371487052792938E-3</v>
      </c>
      <c r="W25" s="305">
        <v>0</v>
      </c>
      <c r="X25" s="342">
        <v>0</v>
      </c>
      <c r="Y25" s="305">
        <v>8.2620000000000005</v>
      </c>
      <c r="Z25" s="342">
        <v>2.6933099448410127E-2</v>
      </c>
      <c r="AA25" s="298">
        <v>-1.8380000000000001</v>
      </c>
      <c r="AB25" s="342">
        <v>-5.9916529637107016E-3</v>
      </c>
      <c r="AC25" s="317">
        <v>5320.634</v>
      </c>
      <c r="AD25" s="345">
        <v>17.280494589369169</v>
      </c>
      <c r="AE25" s="298">
        <v>634.39300000000003</v>
      </c>
      <c r="AF25" s="342">
        <v>2.0603982164594816</v>
      </c>
      <c r="AG25" s="298">
        <v>3339.018</v>
      </c>
      <c r="AH25" s="342">
        <v>10.844550195109505</v>
      </c>
      <c r="AI25" s="109" t="s">
        <v>50</v>
      </c>
    </row>
    <row r="26" spans="1:35" ht="30" customHeight="1">
      <c r="A26" s="109" t="s">
        <v>51</v>
      </c>
      <c r="B26" s="501">
        <v>1428388.365</v>
      </c>
      <c r="C26" s="298">
        <v>360.15</v>
      </c>
      <c r="D26" s="342">
        <v>2.5213731000952251</v>
      </c>
      <c r="E26" s="308">
        <v>282.17700000000002</v>
      </c>
      <c r="F26" s="342">
        <v>1.9754921484536176</v>
      </c>
      <c r="G26" s="308">
        <v>4.2640000000000002</v>
      </c>
      <c r="H26" s="342">
        <v>2.9851825347233209E-2</v>
      </c>
      <c r="I26" s="305">
        <v>73.709000000000003</v>
      </c>
      <c r="J26" s="348">
        <v>0.51602912629437447</v>
      </c>
      <c r="K26" s="298">
        <v>72.887</v>
      </c>
      <c r="L26" s="342">
        <v>0.51210607066774749</v>
      </c>
      <c r="M26" s="311">
        <v>44.372999999999998</v>
      </c>
      <c r="N26" s="342">
        <v>0.31176592086023508</v>
      </c>
      <c r="O26" s="313">
        <v>0.193</v>
      </c>
      <c r="P26" s="342">
        <v>1.356023318820575E-3</v>
      </c>
      <c r="Q26" s="313">
        <v>28.321000000000002</v>
      </c>
      <c r="R26" s="342">
        <v>0.19898412648869174</v>
      </c>
      <c r="S26" s="305">
        <v>0.78500000000000003</v>
      </c>
      <c r="T26" s="342">
        <v>5.5154316335448263E-3</v>
      </c>
      <c r="U26" s="305">
        <v>0</v>
      </c>
      <c r="V26" s="342">
        <v>0</v>
      </c>
      <c r="W26" s="305">
        <v>0</v>
      </c>
      <c r="X26" s="342">
        <v>0</v>
      </c>
      <c r="Y26" s="305">
        <v>0.78500000000000003</v>
      </c>
      <c r="Z26" s="342">
        <v>5.5154316335448263E-3</v>
      </c>
      <c r="AA26" s="298">
        <v>-1.47</v>
      </c>
      <c r="AB26" s="342">
        <v>-1.0328260511224069E-2</v>
      </c>
      <c r="AC26" s="317">
        <v>1817.923</v>
      </c>
      <c r="AD26" s="345">
        <v>12.727091906828853</v>
      </c>
      <c r="AE26" s="298">
        <v>160.822</v>
      </c>
      <c r="AF26" s="342">
        <v>1.1258982776718431</v>
      </c>
      <c r="AG26" s="298">
        <v>1870.0740000000001</v>
      </c>
      <c r="AH26" s="342">
        <v>13.092195692870966</v>
      </c>
      <c r="AI26" s="109" t="s">
        <v>51</v>
      </c>
    </row>
    <row r="27" spans="1:35" ht="30" customHeight="1">
      <c r="A27" s="109" t="s">
        <v>52</v>
      </c>
      <c r="B27" s="501">
        <v>1477895.9939999999</v>
      </c>
      <c r="C27" s="298">
        <v>526.36900000000003</v>
      </c>
      <c r="D27" s="342">
        <v>3.5616105743365325</v>
      </c>
      <c r="E27" s="308">
        <v>476.00400000000002</v>
      </c>
      <c r="F27" s="342">
        <v>3.2208220465614175</v>
      </c>
      <c r="G27" s="308">
        <v>2.3380000000000001</v>
      </c>
      <c r="H27" s="342">
        <v>1.5819787112840634E-2</v>
      </c>
      <c r="I27" s="305">
        <v>48.027000000000001</v>
      </c>
      <c r="J27" s="348">
        <v>0.32496874066227427</v>
      </c>
      <c r="K27" s="298">
        <v>251.423</v>
      </c>
      <c r="L27" s="342">
        <v>1.6947269718936315</v>
      </c>
      <c r="M27" s="311">
        <v>31.298999999999999</v>
      </c>
      <c r="N27" s="342">
        <v>0.21097218430015857</v>
      </c>
      <c r="O27" s="313">
        <v>0.31</v>
      </c>
      <c r="P27" s="342">
        <v>2.0895676262196604E-3</v>
      </c>
      <c r="Q27" s="313">
        <v>219.81399999999999</v>
      </c>
      <c r="R27" s="342">
        <v>1.4816652199672531</v>
      </c>
      <c r="S27" s="305">
        <v>21.044</v>
      </c>
      <c r="T27" s="342">
        <v>0.14184793911666627</v>
      </c>
      <c r="U27" s="305">
        <v>12.948</v>
      </c>
      <c r="V27" s="342">
        <v>8.7276521368684398E-2</v>
      </c>
      <c r="W27" s="305">
        <v>0</v>
      </c>
      <c r="X27" s="342">
        <v>0</v>
      </c>
      <c r="Y27" s="305">
        <v>8.0960000000000001</v>
      </c>
      <c r="Z27" s="342">
        <v>5.4571417747981847E-2</v>
      </c>
      <c r="AA27" s="298">
        <v>-0.88500000000000001</v>
      </c>
      <c r="AB27" s="342">
        <v>-5.9653785458206442E-3</v>
      </c>
      <c r="AC27" s="317">
        <v>2974.6979999999999</v>
      </c>
      <c r="AD27" s="345">
        <v>20.127925186053382</v>
      </c>
      <c r="AE27" s="298">
        <v>335.78</v>
      </c>
      <c r="AF27" s="342">
        <v>2.2720137368475739</v>
      </c>
      <c r="AG27" s="298">
        <v>1035.8219999999999</v>
      </c>
      <c r="AH27" s="342">
        <v>7.0087611320773355</v>
      </c>
      <c r="AI27" s="109" t="s">
        <v>52</v>
      </c>
    </row>
    <row r="28" spans="1:35" ht="30" customHeight="1">
      <c r="A28" s="109" t="s">
        <v>53</v>
      </c>
      <c r="B28" s="501">
        <v>1014639.353</v>
      </c>
      <c r="C28" s="298">
        <v>808.65700000000004</v>
      </c>
      <c r="D28" s="342">
        <v>7.9698958808273233</v>
      </c>
      <c r="E28" s="308">
        <v>751.76599999999996</v>
      </c>
      <c r="F28" s="342">
        <v>7.4091941907953967</v>
      </c>
      <c r="G28" s="308">
        <v>2.4380000000000002</v>
      </c>
      <c r="H28" s="342">
        <v>2.4028242082189375E-2</v>
      </c>
      <c r="I28" s="305">
        <v>54.453000000000003</v>
      </c>
      <c r="J28" s="348">
        <v>0.5366734479497367</v>
      </c>
      <c r="K28" s="298">
        <v>167.286</v>
      </c>
      <c r="L28" s="342">
        <v>1.6454657697376445</v>
      </c>
      <c r="M28" s="311">
        <v>34.646000000000001</v>
      </c>
      <c r="N28" s="342">
        <v>0.3407864797910789</v>
      </c>
      <c r="O28" s="313">
        <v>1.59</v>
      </c>
      <c r="P28" s="342">
        <v>1.56396265908854E-2</v>
      </c>
      <c r="Q28" s="313">
        <v>131.05000000000001</v>
      </c>
      <c r="R28" s="342">
        <v>1.2890396633556802</v>
      </c>
      <c r="S28" s="305">
        <v>5.343</v>
      </c>
      <c r="T28" s="342">
        <v>5.2555047091258293E-2</v>
      </c>
      <c r="U28" s="305">
        <v>2.7959999999999998</v>
      </c>
      <c r="V28" s="342">
        <v>2.750213581642489E-2</v>
      </c>
      <c r="W28" s="305">
        <v>0</v>
      </c>
      <c r="X28" s="342">
        <v>0</v>
      </c>
      <c r="Y28" s="305">
        <v>2.5470000000000002</v>
      </c>
      <c r="Z28" s="342">
        <v>2.5052911274833403E-2</v>
      </c>
      <c r="AA28" s="298">
        <v>-0.16800000000000001</v>
      </c>
      <c r="AB28" s="342">
        <v>-1.6524888473388346E-3</v>
      </c>
      <c r="AC28" s="317">
        <v>1807.8219999999999</v>
      </c>
      <c r="AD28" s="345">
        <v>17.817385011282919</v>
      </c>
      <c r="AE28" s="298">
        <v>260.38</v>
      </c>
      <c r="AF28" s="342">
        <v>2.5662320235276739</v>
      </c>
      <c r="AG28" s="298">
        <v>617.04499999999996</v>
      </c>
      <c r="AH28" s="342">
        <v>6.0814219178033389</v>
      </c>
      <c r="AI28" s="109" t="s">
        <v>53</v>
      </c>
    </row>
    <row r="29" spans="1:35" ht="30" customHeight="1">
      <c r="A29" s="109" t="s">
        <v>54</v>
      </c>
      <c r="B29" s="501">
        <v>1129877.041</v>
      </c>
      <c r="C29" s="298">
        <v>362.18200000000002</v>
      </c>
      <c r="D29" s="342">
        <v>3.2054992433464271</v>
      </c>
      <c r="E29" s="308">
        <v>297.19</v>
      </c>
      <c r="F29" s="342">
        <v>2.6302862100549578</v>
      </c>
      <c r="G29" s="308">
        <v>3.2770000000000001</v>
      </c>
      <c r="H29" s="342">
        <v>2.9003155928362653E-2</v>
      </c>
      <c r="I29" s="305">
        <v>61.715000000000003</v>
      </c>
      <c r="J29" s="348">
        <v>0.54620987736310689</v>
      </c>
      <c r="K29" s="298">
        <v>113.423</v>
      </c>
      <c r="L29" s="342">
        <v>1.0013313340564134</v>
      </c>
      <c r="M29" s="311">
        <v>25.116</v>
      </c>
      <c r="N29" s="342">
        <v>0.22173137534857021</v>
      </c>
      <c r="O29" s="313">
        <v>1.5549999999999999</v>
      </c>
      <c r="P29" s="342">
        <v>1.3727993656116684E-2</v>
      </c>
      <c r="Q29" s="313">
        <v>86.751999999999995</v>
      </c>
      <c r="R29" s="342">
        <v>0.7658719650517265</v>
      </c>
      <c r="S29" s="305">
        <v>0</v>
      </c>
      <c r="T29" s="342">
        <v>0</v>
      </c>
      <c r="U29" s="305">
        <v>0</v>
      </c>
      <c r="V29" s="342">
        <v>0</v>
      </c>
      <c r="W29" s="305">
        <v>0</v>
      </c>
      <c r="X29" s="342">
        <v>0</v>
      </c>
      <c r="Y29" s="305">
        <v>0</v>
      </c>
      <c r="Z29" s="342">
        <v>0</v>
      </c>
      <c r="AA29" s="298">
        <v>-2.8239999999999998</v>
      </c>
      <c r="AB29" s="342">
        <v>-2.493109587451673E-2</v>
      </c>
      <c r="AC29" s="317">
        <v>1807.4760000000001</v>
      </c>
      <c r="AD29" s="345">
        <v>15.997103529073303</v>
      </c>
      <c r="AE29" s="298">
        <v>279.923</v>
      </c>
      <c r="AF29" s="342">
        <v>2.477464271264894</v>
      </c>
      <c r="AG29" s="298">
        <v>654.35699999999997</v>
      </c>
      <c r="AH29" s="342">
        <v>5.7914000927115037</v>
      </c>
      <c r="AI29" s="109" t="s">
        <v>54</v>
      </c>
    </row>
    <row r="30" spans="1:35" ht="30" customHeight="1">
      <c r="A30" s="109" t="s">
        <v>55</v>
      </c>
      <c r="B30" s="501">
        <v>2600072.9419999998</v>
      </c>
      <c r="C30" s="298">
        <v>1341.7090000000001</v>
      </c>
      <c r="D30" s="342">
        <v>5.160274461253942</v>
      </c>
      <c r="E30" s="308">
        <v>1132.4749999999999</v>
      </c>
      <c r="F30" s="342">
        <v>4.3555508836182488</v>
      </c>
      <c r="G30" s="308">
        <v>18.43</v>
      </c>
      <c r="H30" s="342">
        <v>7.0882626799783077E-2</v>
      </c>
      <c r="I30" s="305">
        <v>190.804</v>
      </c>
      <c r="J30" s="348">
        <v>0.73384095083590928</v>
      </c>
      <c r="K30" s="298">
        <v>685.85900000000004</v>
      </c>
      <c r="L30" s="342">
        <v>2.6486867765026649</v>
      </c>
      <c r="M30" s="311">
        <v>178.83199999999999</v>
      </c>
      <c r="N30" s="342">
        <v>0.69062293214133597</v>
      </c>
      <c r="O30" s="313">
        <v>33.045999999999999</v>
      </c>
      <c r="P30" s="342">
        <v>0.12761880097265918</v>
      </c>
      <c r="Q30" s="313">
        <v>473.98099999999999</v>
      </c>
      <c r="R30" s="342">
        <v>1.8304450433886696</v>
      </c>
      <c r="S30" s="305">
        <v>7.8E-2</v>
      </c>
      <c r="T30" s="342">
        <v>3.0122454989612717E-4</v>
      </c>
      <c r="U30" s="305">
        <v>7.8E-2</v>
      </c>
      <c r="V30" s="342">
        <v>3.0122454989612717E-4</v>
      </c>
      <c r="W30" s="305">
        <v>0</v>
      </c>
      <c r="X30" s="342">
        <v>0</v>
      </c>
      <c r="Y30" s="305">
        <v>0</v>
      </c>
      <c r="Z30" s="342">
        <v>0</v>
      </c>
      <c r="AA30" s="298">
        <v>-2.4580000000000002</v>
      </c>
      <c r="AB30" s="342">
        <v>-9.4924351749318021E-3</v>
      </c>
      <c r="AC30" s="317">
        <v>4274.3209999999999</v>
      </c>
      <c r="AD30" s="345">
        <v>16.439234957432205</v>
      </c>
      <c r="AE30" s="298">
        <v>755.65899999999999</v>
      </c>
      <c r="AF30" s="342">
        <v>2.9062992341235634</v>
      </c>
      <c r="AG30" s="298">
        <v>1891.7329999999999</v>
      </c>
      <c r="AH30" s="342">
        <v>7.2756920371043963</v>
      </c>
      <c r="AI30" s="109" t="s">
        <v>55</v>
      </c>
    </row>
    <row r="31" spans="1:35" ht="30" customHeight="1">
      <c r="A31" s="109" t="s">
        <v>56</v>
      </c>
      <c r="B31" s="501">
        <v>2795081.7039999999</v>
      </c>
      <c r="C31" s="298">
        <v>923.57399999999996</v>
      </c>
      <c r="D31" s="342">
        <v>3.3042826572056443</v>
      </c>
      <c r="E31" s="308">
        <v>615.14400000000001</v>
      </c>
      <c r="F31" s="342">
        <v>2.2008086529981452</v>
      </c>
      <c r="G31" s="308">
        <v>14.182</v>
      </c>
      <c r="H31" s="342">
        <v>5.0739125012711973E-2</v>
      </c>
      <c r="I31" s="305">
        <v>294.24799999999999</v>
      </c>
      <c r="J31" s="348">
        <v>1.0527348791947873</v>
      </c>
      <c r="K31" s="298">
        <v>927.18700000000001</v>
      </c>
      <c r="L31" s="342">
        <v>3.3399502209894361</v>
      </c>
      <c r="M31" s="311">
        <v>86.251999999999995</v>
      </c>
      <c r="N31" s="342">
        <v>0.31070041583928681</v>
      </c>
      <c r="O31" s="313">
        <v>6.673</v>
      </c>
      <c r="P31" s="342">
        <v>2.4037748398826241E-2</v>
      </c>
      <c r="Q31" s="313">
        <v>834.26199999999994</v>
      </c>
      <c r="R31" s="342">
        <v>3.005212056751323</v>
      </c>
      <c r="S31" s="305">
        <v>0.39500000000000002</v>
      </c>
      <c r="T31" s="342">
        <v>1.4228848520210348E-3</v>
      </c>
      <c r="U31" s="305">
        <v>0.39500000000000002</v>
      </c>
      <c r="V31" s="342">
        <v>1.4228848520210348E-3</v>
      </c>
      <c r="W31" s="305">
        <v>0</v>
      </c>
      <c r="X31" s="342">
        <v>0</v>
      </c>
      <c r="Y31" s="305">
        <v>0</v>
      </c>
      <c r="Z31" s="342">
        <v>0</v>
      </c>
      <c r="AA31" s="298">
        <v>-11.21</v>
      </c>
      <c r="AB31" s="342">
        <v>-4.0381111876343807E-2</v>
      </c>
      <c r="AC31" s="317">
        <v>5025.9560000000001</v>
      </c>
      <c r="AD31" s="345">
        <v>17.981427851670414</v>
      </c>
      <c r="AE31" s="298">
        <v>741.68700000000001</v>
      </c>
      <c r="AF31" s="342">
        <v>2.6535431824357145</v>
      </c>
      <c r="AG31" s="298">
        <v>1468.7809999999999</v>
      </c>
      <c r="AH31" s="342">
        <v>5.2548767998375476</v>
      </c>
      <c r="AI31" s="109" t="s">
        <v>56</v>
      </c>
    </row>
    <row r="32" spans="1:35" ht="30" customHeight="1">
      <c r="A32" s="109" t="s">
        <v>57</v>
      </c>
      <c r="B32" s="501">
        <v>4379761.26</v>
      </c>
      <c r="C32" s="298">
        <v>1293.1849999999999</v>
      </c>
      <c r="D32" s="342">
        <v>2.9526381079502033</v>
      </c>
      <c r="E32" s="308">
        <v>1005.8869999999999</v>
      </c>
      <c r="F32" s="342">
        <v>2.2966708463922072</v>
      </c>
      <c r="G32" s="308">
        <v>28.923999999999999</v>
      </c>
      <c r="H32" s="342">
        <v>6.6040129319742874E-2</v>
      </c>
      <c r="I32" s="305">
        <v>258.37400000000002</v>
      </c>
      <c r="J32" s="348">
        <v>0.58992713223825366</v>
      </c>
      <c r="K32" s="298">
        <v>883.95899999999995</v>
      </c>
      <c r="L32" s="342">
        <v>2.0267259020874482</v>
      </c>
      <c r="M32" s="311">
        <v>173.59899999999999</v>
      </c>
      <c r="N32" s="342">
        <v>0.3980247838151757</v>
      </c>
      <c r="O32" s="313">
        <v>29.888000000000002</v>
      </c>
      <c r="P32" s="342">
        <v>6.8526689316574255E-2</v>
      </c>
      <c r="Q32" s="313">
        <v>680.47199999999998</v>
      </c>
      <c r="R32" s="342">
        <v>1.5601744289556982</v>
      </c>
      <c r="S32" s="305">
        <v>24.927</v>
      </c>
      <c r="T32" s="342">
        <v>5.7152194345364234E-2</v>
      </c>
      <c r="U32" s="305">
        <v>19.145</v>
      </c>
      <c r="V32" s="342">
        <v>4.3895324778031777E-2</v>
      </c>
      <c r="W32" s="305">
        <v>0</v>
      </c>
      <c r="X32" s="342">
        <v>0</v>
      </c>
      <c r="Y32" s="305">
        <v>5.782</v>
      </c>
      <c r="Z32" s="342">
        <v>1.3256869567332451E-2</v>
      </c>
      <c r="AA32" s="298">
        <v>-18.376999999999999</v>
      </c>
      <c r="AB32" s="342">
        <v>-4.2134467664972058E-2</v>
      </c>
      <c r="AC32" s="317">
        <v>9107.4210000000003</v>
      </c>
      <c r="AD32" s="345">
        <v>20.79433206366139</v>
      </c>
      <c r="AE32" s="298">
        <v>1236.5219999999999</v>
      </c>
      <c r="AF32" s="342">
        <v>2.823263476237972</v>
      </c>
      <c r="AG32" s="298">
        <v>2302.241</v>
      </c>
      <c r="AH32" s="342">
        <v>5.2565445085470248</v>
      </c>
      <c r="AI32" s="109" t="s">
        <v>57</v>
      </c>
    </row>
    <row r="33" spans="1:35" ht="30" customHeight="1">
      <c r="A33" s="109" t="s">
        <v>58</v>
      </c>
      <c r="B33" s="501">
        <v>11944824.411</v>
      </c>
      <c r="C33" s="298">
        <v>2851.8069999999998</v>
      </c>
      <c r="D33" s="342">
        <v>2.387483400236313</v>
      </c>
      <c r="E33" s="308">
        <v>2355.3580000000002</v>
      </c>
      <c r="F33" s="342">
        <v>1.9718649006099653</v>
      </c>
      <c r="G33" s="308">
        <v>34.018999999999998</v>
      </c>
      <c r="H33" s="342">
        <v>2.8480117270432096E-2</v>
      </c>
      <c r="I33" s="305">
        <v>462.43</v>
      </c>
      <c r="J33" s="348">
        <v>0.38713838235591624</v>
      </c>
      <c r="K33" s="298">
        <v>3395.652</v>
      </c>
      <c r="L33" s="342">
        <v>2.861760950848474</v>
      </c>
      <c r="M33" s="311">
        <v>718.68499999999995</v>
      </c>
      <c r="N33" s="342">
        <v>0.60568770561899021</v>
      </c>
      <c r="O33" s="313">
        <v>38.401000000000003</v>
      </c>
      <c r="P33" s="342">
        <v>3.2363293492246044E-2</v>
      </c>
      <c r="Q33" s="313">
        <v>2638.5659999999998</v>
      </c>
      <c r="R33" s="342">
        <v>2.2237099517372374</v>
      </c>
      <c r="S33" s="305">
        <v>205.32400000000001</v>
      </c>
      <c r="T33" s="342">
        <v>0.17304134978260793</v>
      </c>
      <c r="U33" s="305">
        <v>145.99799999999999</v>
      </c>
      <c r="V33" s="342">
        <v>0.12304304896437429</v>
      </c>
      <c r="W33" s="305">
        <v>0</v>
      </c>
      <c r="X33" s="342">
        <v>0</v>
      </c>
      <c r="Y33" s="305">
        <v>59.326000000000001</v>
      </c>
      <c r="Z33" s="342">
        <v>4.9998300818233601E-2</v>
      </c>
      <c r="AA33" s="298">
        <v>-5.8120000000000003</v>
      </c>
      <c r="AB33" s="342">
        <v>-4.898191760030572E-3</v>
      </c>
      <c r="AC33" s="317">
        <v>24867.345000000001</v>
      </c>
      <c r="AD33" s="345">
        <v>20.818510297313068</v>
      </c>
      <c r="AE33" s="298">
        <v>2675.5439999999999</v>
      </c>
      <c r="AF33" s="342">
        <v>2.2399190711720207</v>
      </c>
      <c r="AG33" s="298">
        <v>5615.4880000000003</v>
      </c>
      <c r="AH33" s="342">
        <v>4.7011892404451689</v>
      </c>
      <c r="AI33" s="109" t="s">
        <v>58</v>
      </c>
    </row>
    <row r="34" spans="1:35" ht="30" customHeight="1">
      <c r="A34" s="109" t="s">
        <v>59</v>
      </c>
      <c r="B34" s="501">
        <v>2321359.2820000001</v>
      </c>
      <c r="C34" s="298">
        <v>316.197</v>
      </c>
      <c r="D34" s="342">
        <v>1.3621200408390723</v>
      </c>
      <c r="E34" s="308">
        <v>262.678</v>
      </c>
      <c r="F34" s="342">
        <v>1.1315697748160984</v>
      </c>
      <c r="G34" s="308">
        <v>3.718</v>
      </c>
      <c r="H34" s="342">
        <v>1.6016478055894495E-2</v>
      </c>
      <c r="I34" s="305">
        <v>49.801000000000002</v>
      </c>
      <c r="J34" s="348">
        <v>0.21453378796707956</v>
      </c>
      <c r="K34" s="298">
        <v>496.49099999999999</v>
      </c>
      <c r="L34" s="342">
        <v>2.1488754514009853</v>
      </c>
      <c r="M34" s="311">
        <v>31.975000000000001</v>
      </c>
      <c r="N34" s="342">
        <v>0.1383918189021483</v>
      </c>
      <c r="O34" s="313">
        <v>0.36</v>
      </c>
      <c r="P34" s="342">
        <v>1.5581252479991675E-3</v>
      </c>
      <c r="Q34" s="313">
        <v>464.15600000000001</v>
      </c>
      <c r="R34" s="342">
        <v>2.0089255072508378</v>
      </c>
      <c r="S34" s="305">
        <v>15.423</v>
      </c>
      <c r="T34" s="342">
        <v>6.675268249969768E-2</v>
      </c>
      <c r="U34" s="305">
        <v>3.0329999999999999</v>
      </c>
      <c r="V34" s="342">
        <v>1.3127205214392987E-2</v>
      </c>
      <c r="W34" s="305">
        <v>0</v>
      </c>
      <c r="X34" s="342">
        <v>0</v>
      </c>
      <c r="Y34" s="305">
        <v>12.39</v>
      </c>
      <c r="Z34" s="342">
        <v>5.3625477285304687E-2</v>
      </c>
      <c r="AA34" s="298">
        <v>-2.3980000000000001</v>
      </c>
      <c r="AB34" s="342">
        <v>-1.0378845401950013E-2</v>
      </c>
      <c r="AC34" s="317">
        <v>4564.7839999999997</v>
      </c>
      <c r="AD34" s="345">
        <v>19.664271857422886</v>
      </c>
      <c r="AE34" s="298">
        <v>442.90899999999999</v>
      </c>
      <c r="AF34" s="342">
        <v>1.9079726410054261</v>
      </c>
      <c r="AG34" s="298">
        <v>1111.0550000000001</v>
      </c>
      <c r="AH34" s="342">
        <v>4.7862259350166374</v>
      </c>
      <c r="AI34" s="109" t="s">
        <v>59</v>
      </c>
    </row>
    <row r="35" spans="1:35" ht="30" customHeight="1">
      <c r="A35" s="109" t="s">
        <v>60</v>
      </c>
      <c r="B35" s="501">
        <v>1952271.9680000001</v>
      </c>
      <c r="C35" s="298">
        <v>4317.3149999999996</v>
      </c>
      <c r="D35" s="342">
        <v>22.114311278171257</v>
      </c>
      <c r="E35" s="308">
        <v>3776.7139999999999</v>
      </c>
      <c r="F35" s="342">
        <v>19.3452247530299</v>
      </c>
      <c r="G35" s="308">
        <v>18.943999999999999</v>
      </c>
      <c r="H35" s="342">
        <v>9.7035660556080872E-2</v>
      </c>
      <c r="I35" s="305">
        <v>521.65700000000004</v>
      </c>
      <c r="J35" s="348">
        <v>2.6720508645852767</v>
      </c>
      <c r="K35" s="298">
        <v>136.304</v>
      </c>
      <c r="L35" s="342">
        <v>0.73377641550458617</v>
      </c>
      <c r="M35" s="311">
        <v>12.15</v>
      </c>
      <c r="N35" s="342">
        <v>6.5408083756754914E-2</v>
      </c>
      <c r="O35" s="313">
        <v>1.3979999999999999</v>
      </c>
      <c r="P35" s="342">
        <v>7.5259671680611828E-3</v>
      </c>
      <c r="Q35" s="313">
        <v>122.756</v>
      </c>
      <c r="R35" s="342">
        <v>0.66084236457977008</v>
      </c>
      <c r="S35" s="305">
        <v>51.158999999999999</v>
      </c>
      <c r="T35" s="342">
        <v>0.27540840797628185</v>
      </c>
      <c r="U35" s="305">
        <v>1.1930000000000001</v>
      </c>
      <c r="V35" s="342">
        <v>6.422373985334043E-3</v>
      </c>
      <c r="W35" s="305">
        <v>0</v>
      </c>
      <c r="X35" s="342">
        <v>0</v>
      </c>
      <c r="Y35" s="305">
        <v>49.966000000000001</v>
      </c>
      <c r="Z35" s="342">
        <v>0.26898603399094784</v>
      </c>
      <c r="AA35" s="298">
        <v>-3.7519999999999998</v>
      </c>
      <c r="AB35" s="342">
        <v>-2.0198446934596249E-2</v>
      </c>
      <c r="AC35" s="317">
        <v>4250.5990000000002</v>
      </c>
      <c r="AD35" s="345">
        <v>21.772576104519469</v>
      </c>
      <c r="AE35" s="298">
        <v>827.41399999999999</v>
      </c>
      <c r="AF35" s="342">
        <v>4.2382107286396273</v>
      </c>
      <c r="AG35" s="298">
        <v>2426.3780000000002</v>
      </c>
      <c r="AH35" s="342">
        <v>12.42848352981115</v>
      </c>
      <c r="AI35" s="109" t="s">
        <v>60</v>
      </c>
    </row>
    <row r="36" spans="1:35" ht="30" customHeight="1">
      <c r="A36" s="109" t="s">
        <v>61</v>
      </c>
      <c r="B36" s="501">
        <v>3363390.7310000001</v>
      </c>
      <c r="C36" s="298">
        <v>752.25400000000002</v>
      </c>
      <c r="D36" s="342">
        <v>2.236594140153144</v>
      </c>
      <c r="E36" s="308">
        <v>608.93799999999999</v>
      </c>
      <c r="F36" s="342">
        <v>1.810488428797421</v>
      </c>
      <c r="G36" s="308">
        <v>3.516</v>
      </c>
      <c r="H36" s="342">
        <v>1.0453736366677286E-2</v>
      </c>
      <c r="I36" s="305">
        <v>139.80000000000001</v>
      </c>
      <c r="J36" s="348">
        <v>0.41565197498904566</v>
      </c>
      <c r="K36" s="298">
        <v>535.15</v>
      </c>
      <c r="L36" s="342">
        <v>1.5930247892881066</v>
      </c>
      <c r="M36" s="311">
        <v>126.703</v>
      </c>
      <c r="N36" s="342">
        <v>0.37716718654054188</v>
      </c>
      <c r="O36" s="313">
        <v>3.1880000000000002</v>
      </c>
      <c r="P36" s="342">
        <v>9.4899804321227407E-3</v>
      </c>
      <c r="Q36" s="313">
        <v>405.25900000000001</v>
      </c>
      <c r="R36" s="342">
        <v>1.2063676223154423</v>
      </c>
      <c r="S36" s="305">
        <v>11.105</v>
      </c>
      <c r="T36" s="342">
        <v>3.3057162076136459E-2</v>
      </c>
      <c r="U36" s="305">
        <v>7.2190000000000003</v>
      </c>
      <c r="V36" s="342">
        <v>2.1489387935851336E-2</v>
      </c>
      <c r="W36" s="305">
        <v>0</v>
      </c>
      <c r="X36" s="342">
        <v>0</v>
      </c>
      <c r="Y36" s="305">
        <v>3.8860000000000001</v>
      </c>
      <c r="Z36" s="342">
        <v>1.1567774140285123E-2</v>
      </c>
      <c r="AA36" s="298">
        <v>-1.1759999999999999</v>
      </c>
      <c r="AB36" s="342">
        <v>-3.5006954166174218E-3</v>
      </c>
      <c r="AC36" s="317">
        <v>12953.989</v>
      </c>
      <c r="AD36" s="345">
        <v>38.514671758486209</v>
      </c>
      <c r="AE36" s="298">
        <v>1751.7139999999999</v>
      </c>
      <c r="AF36" s="342">
        <v>5.2081787104146002</v>
      </c>
      <c r="AG36" s="298">
        <v>2932.1680000000001</v>
      </c>
      <c r="AH36" s="342">
        <v>8.7178928483525038</v>
      </c>
      <c r="AI36" s="109" t="s">
        <v>61</v>
      </c>
    </row>
    <row r="37" spans="1:35" ht="30" customHeight="1">
      <c r="A37" s="109" t="s">
        <v>62</v>
      </c>
      <c r="B37" s="501">
        <v>17954024.177999999</v>
      </c>
      <c r="C37" s="298">
        <v>3559.6109999999999</v>
      </c>
      <c r="D37" s="342">
        <v>1.9826257137170267</v>
      </c>
      <c r="E37" s="308">
        <v>2760.0050000000001</v>
      </c>
      <c r="F37" s="342">
        <v>1.537262606219489</v>
      </c>
      <c r="G37" s="308">
        <v>12.186999999999999</v>
      </c>
      <c r="H37" s="342">
        <v>6.7878932762791781E-3</v>
      </c>
      <c r="I37" s="305">
        <v>787.41899999999998</v>
      </c>
      <c r="J37" s="348">
        <v>0.43857521422125822</v>
      </c>
      <c r="K37" s="298">
        <v>2640.1489999999999</v>
      </c>
      <c r="L37" s="342">
        <v>1.4721851253442464</v>
      </c>
      <c r="M37" s="311">
        <v>772.96299999999997</v>
      </c>
      <c r="N37" s="342">
        <v>0.43101530672756144</v>
      </c>
      <c r="O37" s="313">
        <v>13.505000000000001</v>
      </c>
      <c r="P37" s="342">
        <v>7.5305825988510678E-3</v>
      </c>
      <c r="Q37" s="313">
        <v>1853.681</v>
      </c>
      <c r="R37" s="342">
        <v>1.0336392360178339</v>
      </c>
      <c r="S37" s="305">
        <v>288.72199999999998</v>
      </c>
      <c r="T37" s="342">
        <v>0.16099554750873585</v>
      </c>
      <c r="U37" s="305">
        <v>161.96700000000001</v>
      </c>
      <c r="V37" s="342">
        <v>9.0315133046139279E-2</v>
      </c>
      <c r="W37" s="305">
        <v>2.1960000000000002</v>
      </c>
      <c r="X37" s="342">
        <v>1.2245212430268008E-3</v>
      </c>
      <c r="Y37" s="305">
        <v>124.559</v>
      </c>
      <c r="Z37" s="342">
        <v>6.9455893219569798E-2</v>
      </c>
      <c r="AA37" s="298">
        <v>-17.344000000000001</v>
      </c>
      <c r="AB37" s="342">
        <v>-9.6712643165103983E-3</v>
      </c>
      <c r="AC37" s="317">
        <v>66564.990999999995</v>
      </c>
      <c r="AD37" s="345">
        <v>37.075248612823827</v>
      </c>
      <c r="AE37" s="298">
        <v>8374.9719999999998</v>
      </c>
      <c r="AF37" s="342">
        <v>4.6646767972287178</v>
      </c>
      <c r="AG37" s="298">
        <v>14420.061</v>
      </c>
      <c r="AH37" s="342">
        <v>8.0316595639152872</v>
      </c>
      <c r="AI37" s="109" t="s">
        <v>62</v>
      </c>
    </row>
    <row r="38" spans="1:35" ht="30" customHeight="1">
      <c r="A38" s="109" t="s">
        <v>63</v>
      </c>
      <c r="B38" s="501">
        <v>9115010.8540000003</v>
      </c>
      <c r="C38" s="298">
        <v>3012.12</v>
      </c>
      <c r="D38" s="342">
        <v>3.304570941545474</v>
      </c>
      <c r="E38" s="308">
        <v>2336.4749999999999</v>
      </c>
      <c r="F38" s="342">
        <v>2.5633266239882415</v>
      </c>
      <c r="G38" s="308">
        <v>3.53</v>
      </c>
      <c r="H38" s="342">
        <v>3.8727326347076227E-3</v>
      </c>
      <c r="I38" s="305">
        <v>672.11500000000001</v>
      </c>
      <c r="J38" s="348">
        <v>0.73737158492252519</v>
      </c>
      <c r="K38" s="298">
        <v>1792.34</v>
      </c>
      <c r="L38" s="342">
        <v>1.9703893012651861</v>
      </c>
      <c r="M38" s="311">
        <v>260.64800000000002</v>
      </c>
      <c r="N38" s="342">
        <v>0.28654051719883966</v>
      </c>
      <c r="O38" s="313">
        <v>22.831</v>
      </c>
      <c r="P38" s="342">
        <v>2.5099009193113732E-2</v>
      </c>
      <c r="Q38" s="313">
        <v>1508.8610000000001</v>
      </c>
      <c r="R38" s="342">
        <v>1.6587497748732327</v>
      </c>
      <c r="S38" s="305">
        <v>191.63499999999999</v>
      </c>
      <c r="T38" s="342">
        <v>0.21067183332847225</v>
      </c>
      <c r="U38" s="305">
        <v>95.05</v>
      </c>
      <c r="V38" s="342">
        <v>0.10449217396546187</v>
      </c>
      <c r="W38" s="305">
        <v>0</v>
      </c>
      <c r="X38" s="342">
        <v>0</v>
      </c>
      <c r="Y38" s="305">
        <v>96.584999999999994</v>
      </c>
      <c r="Z38" s="342">
        <v>0.10617965936301037</v>
      </c>
      <c r="AA38" s="298">
        <v>-1.383</v>
      </c>
      <c r="AB38" s="342">
        <v>-1.5203858663254473E-3</v>
      </c>
      <c r="AC38" s="317">
        <v>25506.862000000001</v>
      </c>
      <c r="AD38" s="345">
        <v>27.983358888493981</v>
      </c>
      <c r="AE38" s="298">
        <v>3168.134</v>
      </c>
      <c r="AF38" s="342">
        <v>3.4757325589027759</v>
      </c>
      <c r="AG38" s="298">
        <v>5668.2340000000004</v>
      </c>
      <c r="AH38" s="342">
        <v>6.2185707628779969</v>
      </c>
      <c r="AI38" s="109" t="s">
        <v>63</v>
      </c>
    </row>
    <row r="39" spans="1:35" ht="30" customHeight="1">
      <c r="A39" s="109" t="s">
        <v>64</v>
      </c>
      <c r="B39" s="501">
        <v>1598339.8330000001</v>
      </c>
      <c r="C39" s="298">
        <v>1188.0809999999999</v>
      </c>
      <c r="D39" s="342">
        <v>7.4332189905449209</v>
      </c>
      <c r="E39" s="308">
        <v>840.77200000000005</v>
      </c>
      <c r="F39" s="342">
        <v>5.2602830927507762</v>
      </c>
      <c r="G39" s="308">
        <v>1.1819999999999999</v>
      </c>
      <c r="H39" s="342">
        <v>7.3951732641327457E-3</v>
      </c>
      <c r="I39" s="305">
        <v>346.12700000000001</v>
      </c>
      <c r="J39" s="348">
        <v>2.1655407245300129</v>
      </c>
      <c r="K39" s="298">
        <v>433.05799999999999</v>
      </c>
      <c r="L39" s="342">
        <v>2.7034268932653345</v>
      </c>
      <c r="M39" s="311">
        <v>61.508000000000003</v>
      </c>
      <c r="N39" s="342">
        <v>0.38397254259467367</v>
      </c>
      <c r="O39" s="313">
        <v>0.69299999999999995</v>
      </c>
      <c r="P39" s="342">
        <v>4.326152240653392E-3</v>
      </c>
      <c r="Q39" s="313">
        <v>370.85700000000003</v>
      </c>
      <c r="R39" s="342">
        <v>2.3151281984300076</v>
      </c>
      <c r="S39" s="305">
        <v>9.5340000000000007</v>
      </c>
      <c r="T39" s="342">
        <v>5.9517367189595161E-2</v>
      </c>
      <c r="U39" s="305">
        <v>9.5340000000000007</v>
      </c>
      <c r="V39" s="342">
        <v>5.9517367189595161E-2</v>
      </c>
      <c r="W39" s="305">
        <v>0</v>
      </c>
      <c r="X39" s="342">
        <v>0</v>
      </c>
      <c r="Y39" s="305">
        <v>0</v>
      </c>
      <c r="Z39" s="342">
        <v>0</v>
      </c>
      <c r="AA39" s="298">
        <v>-10.457000000000001</v>
      </c>
      <c r="AB39" s="342">
        <v>-6.5279327533207115E-2</v>
      </c>
      <c r="AC39" s="317">
        <v>5252.9589999999998</v>
      </c>
      <c r="AD39" s="345">
        <v>32.865094716062174</v>
      </c>
      <c r="AE39" s="298">
        <v>619.38</v>
      </c>
      <c r="AF39" s="342">
        <v>3.8751458683067179</v>
      </c>
      <c r="AG39" s="298">
        <v>1163.624</v>
      </c>
      <c r="AH39" s="342">
        <v>7.2802039714917122</v>
      </c>
      <c r="AI39" s="109" t="s">
        <v>64</v>
      </c>
    </row>
    <row r="40" spans="1:35" ht="30" customHeight="1">
      <c r="A40" s="109" t="s">
        <v>65</v>
      </c>
      <c r="B40" s="501">
        <v>1279680.4240000001</v>
      </c>
      <c r="C40" s="298">
        <v>219.49</v>
      </c>
      <c r="D40" s="342">
        <v>1.7151938553058619</v>
      </c>
      <c r="E40" s="308">
        <v>177.94200000000001</v>
      </c>
      <c r="F40" s="342">
        <v>1.3905190441516044</v>
      </c>
      <c r="G40" s="308">
        <v>1.6719999999999999</v>
      </c>
      <c r="H40" s="342">
        <v>1.3065762112494422E-2</v>
      </c>
      <c r="I40" s="305">
        <v>39.875999999999998</v>
      </c>
      <c r="J40" s="348">
        <v>0.3116090490417629</v>
      </c>
      <c r="K40" s="298">
        <v>303.05700000000002</v>
      </c>
      <c r="L40" s="342">
        <v>2.3617818510013273</v>
      </c>
      <c r="M40" s="311">
        <v>57.853000000000002</v>
      </c>
      <c r="N40" s="342">
        <v>0.45085962517275557</v>
      </c>
      <c r="O40" s="313">
        <v>7.9119999999999999</v>
      </c>
      <c r="P40" s="342">
        <v>6.1659747193176531E-2</v>
      </c>
      <c r="Q40" s="313">
        <v>237.292</v>
      </c>
      <c r="R40" s="342">
        <v>1.8492624786353951</v>
      </c>
      <c r="S40" s="305">
        <v>26.414999999999999</v>
      </c>
      <c r="T40" s="342">
        <v>0.20585720704091987</v>
      </c>
      <c r="U40" s="305">
        <v>21.852</v>
      </c>
      <c r="V40" s="342">
        <v>0.1702968649728632</v>
      </c>
      <c r="W40" s="305">
        <v>0</v>
      </c>
      <c r="X40" s="342">
        <v>0</v>
      </c>
      <c r="Y40" s="305">
        <v>4.5629999999999997</v>
      </c>
      <c r="Z40" s="342">
        <v>3.5560342068056687E-2</v>
      </c>
      <c r="AA40" s="298">
        <v>-4.3600000000000003</v>
      </c>
      <c r="AB40" s="342">
        <v>-3.3978323781881918E-2</v>
      </c>
      <c r="AC40" s="317">
        <v>3523.8649999999998</v>
      </c>
      <c r="AD40" s="345">
        <v>27.537070458460022</v>
      </c>
      <c r="AE40" s="298">
        <v>298.16899999999998</v>
      </c>
      <c r="AF40" s="342">
        <v>2.3300270474404003</v>
      </c>
      <c r="AG40" s="298">
        <v>816.88</v>
      </c>
      <c r="AH40" s="342">
        <v>6.3834687526641405</v>
      </c>
      <c r="AI40" s="109" t="s">
        <v>65</v>
      </c>
    </row>
    <row r="41" spans="1:35" ht="30" customHeight="1">
      <c r="A41" s="109" t="s">
        <v>66</v>
      </c>
      <c r="B41" s="501">
        <v>794043.09</v>
      </c>
      <c r="C41" s="298">
        <v>170.292</v>
      </c>
      <c r="D41" s="342">
        <v>2.1446191289190617</v>
      </c>
      <c r="E41" s="308">
        <v>134.958</v>
      </c>
      <c r="F41" s="342">
        <v>1.6996306837705748</v>
      </c>
      <c r="G41" s="308">
        <v>3.4780000000000002</v>
      </c>
      <c r="H41" s="342">
        <v>4.380114938094859E-2</v>
      </c>
      <c r="I41" s="305">
        <v>31.856000000000002</v>
      </c>
      <c r="J41" s="348">
        <v>0.40118729576753831</v>
      </c>
      <c r="K41" s="298">
        <v>125.27800000000001</v>
      </c>
      <c r="L41" s="342">
        <v>1.5796731681290916</v>
      </c>
      <c r="M41" s="311">
        <v>15.942</v>
      </c>
      <c r="N41" s="342">
        <v>0.20101813284306883</v>
      </c>
      <c r="O41" s="313">
        <v>1.9119999999999999</v>
      </c>
      <c r="P41" s="342">
        <v>2.4109062225313487E-2</v>
      </c>
      <c r="Q41" s="313">
        <v>107.42400000000001</v>
      </c>
      <c r="R41" s="342">
        <v>1.3545459730607095</v>
      </c>
      <c r="S41" s="305">
        <v>59.555</v>
      </c>
      <c r="T41" s="342">
        <v>0.75094937281827656</v>
      </c>
      <c r="U41" s="305">
        <v>24.9</v>
      </c>
      <c r="V41" s="342">
        <v>0.31397261998446957</v>
      </c>
      <c r="W41" s="305">
        <v>0</v>
      </c>
      <c r="X41" s="342">
        <v>0</v>
      </c>
      <c r="Y41" s="305">
        <v>34.655000000000001</v>
      </c>
      <c r="Z41" s="342">
        <v>0.43697675283380699</v>
      </c>
      <c r="AA41" s="298">
        <v>-0.60299999999999998</v>
      </c>
      <c r="AB41" s="342">
        <v>-7.603433327334745E-3</v>
      </c>
      <c r="AC41" s="317">
        <v>1794.779</v>
      </c>
      <c r="AD41" s="345">
        <v>22.603042865091869</v>
      </c>
      <c r="AE41" s="298">
        <v>278.33100000000002</v>
      </c>
      <c r="AF41" s="342">
        <v>3.5052379839990802</v>
      </c>
      <c r="AG41" s="298">
        <v>749.56299999999999</v>
      </c>
      <c r="AH41" s="342">
        <v>9.4398277554433481</v>
      </c>
      <c r="AI41" s="109" t="s">
        <v>66</v>
      </c>
    </row>
    <row r="42" spans="1:35" ht="30" customHeight="1">
      <c r="A42" s="109" t="s">
        <v>67</v>
      </c>
      <c r="B42" s="501">
        <v>780444.56799999997</v>
      </c>
      <c r="C42" s="298">
        <v>402.35500000000002</v>
      </c>
      <c r="D42" s="342">
        <v>5.1554590357530685</v>
      </c>
      <c r="E42" s="308">
        <v>328.76499999999999</v>
      </c>
      <c r="F42" s="342">
        <v>4.2125349253503934</v>
      </c>
      <c r="G42" s="308">
        <v>19.329999999999998</v>
      </c>
      <c r="H42" s="342">
        <v>0.2476793457546366</v>
      </c>
      <c r="I42" s="305">
        <v>54.26</v>
      </c>
      <c r="J42" s="348">
        <v>0.69524476464803842</v>
      </c>
      <c r="K42" s="298">
        <v>127.045</v>
      </c>
      <c r="L42" s="342">
        <v>1.63797360315514</v>
      </c>
      <c r="M42" s="311">
        <v>40.970999999999997</v>
      </c>
      <c r="N42" s="342">
        <v>0.52823343299515324</v>
      </c>
      <c r="O42" s="313">
        <v>9.4149999999999991</v>
      </c>
      <c r="P42" s="342">
        <v>0.12138629205167967</v>
      </c>
      <c r="Q42" s="313">
        <v>76.659000000000006</v>
      </c>
      <c r="R42" s="342">
        <v>0.98835387810830733</v>
      </c>
      <c r="S42" s="305">
        <v>13.945</v>
      </c>
      <c r="T42" s="342">
        <v>0.17979095514186649</v>
      </c>
      <c r="U42" s="305">
        <v>4.298</v>
      </c>
      <c r="V42" s="342">
        <v>5.5413519196826265E-2</v>
      </c>
      <c r="W42" s="305">
        <v>0</v>
      </c>
      <c r="X42" s="342">
        <v>0</v>
      </c>
      <c r="Y42" s="305">
        <v>9.6470000000000002</v>
      </c>
      <c r="Z42" s="342">
        <v>0.12437743594504024</v>
      </c>
      <c r="AA42" s="298">
        <v>-4.577</v>
      </c>
      <c r="AB42" s="342">
        <v>-5.9010627585824517E-2</v>
      </c>
      <c r="AC42" s="317">
        <v>1586.8489999999999</v>
      </c>
      <c r="AD42" s="345">
        <v>20.33262918424208</v>
      </c>
      <c r="AE42" s="298">
        <v>212.964</v>
      </c>
      <c r="AF42" s="342">
        <v>2.7287524153797431</v>
      </c>
      <c r="AG42" s="298">
        <v>1263.8520000000001</v>
      </c>
      <c r="AH42" s="342">
        <v>16.194000853113764</v>
      </c>
      <c r="AI42" s="109" t="s">
        <v>67</v>
      </c>
    </row>
    <row r="43" spans="1:35" ht="30" customHeight="1">
      <c r="A43" s="109" t="s">
        <v>68</v>
      </c>
      <c r="B43" s="501">
        <v>3311326.9750000001</v>
      </c>
      <c r="C43" s="298">
        <v>798.55600000000004</v>
      </c>
      <c r="D43" s="342">
        <v>2.4115890880875637</v>
      </c>
      <c r="E43" s="308">
        <v>544.12300000000005</v>
      </c>
      <c r="F43" s="342">
        <v>1.6432173690730136</v>
      </c>
      <c r="G43" s="308">
        <v>0.83699999999999997</v>
      </c>
      <c r="H43" s="342">
        <v>2.527687559456432E-3</v>
      </c>
      <c r="I43" s="305">
        <v>253.596</v>
      </c>
      <c r="J43" s="348">
        <v>0.76584403145509361</v>
      </c>
      <c r="K43" s="298">
        <v>671.78599999999994</v>
      </c>
      <c r="L43" s="342">
        <v>2.0317381744693437</v>
      </c>
      <c r="M43" s="311">
        <v>71.340999999999994</v>
      </c>
      <c r="N43" s="342">
        <v>0.2157625093479433</v>
      </c>
      <c r="O43" s="313">
        <v>2.9980000000000002</v>
      </c>
      <c r="P43" s="342">
        <v>9.0671003073286623E-3</v>
      </c>
      <c r="Q43" s="313">
        <v>597.447</v>
      </c>
      <c r="R43" s="342">
        <v>1.8069085648140717</v>
      </c>
      <c r="S43" s="305">
        <v>153.12299999999999</v>
      </c>
      <c r="T43" s="342">
        <v>0.46310260185426505</v>
      </c>
      <c r="U43" s="305">
        <v>135.886</v>
      </c>
      <c r="V43" s="342">
        <v>0.41097131166166195</v>
      </c>
      <c r="W43" s="305">
        <v>0</v>
      </c>
      <c r="X43" s="342">
        <v>0</v>
      </c>
      <c r="Y43" s="305">
        <v>17.236999999999998</v>
      </c>
      <c r="Z43" s="342">
        <v>5.2131290192603118E-2</v>
      </c>
      <c r="AA43" s="298">
        <v>-12.975</v>
      </c>
      <c r="AB43" s="342">
        <v>-3.9241369742358034E-2</v>
      </c>
      <c r="AC43" s="317">
        <v>8375.7559999999994</v>
      </c>
      <c r="AD43" s="345">
        <v>25.29425835393377</v>
      </c>
      <c r="AE43" s="298">
        <v>828.10400000000004</v>
      </c>
      <c r="AF43" s="342">
        <v>2.5008221968173348</v>
      </c>
      <c r="AG43" s="298">
        <v>2299.5740000000001</v>
      </c>
      <c r="AH43" s="342">
        <v>6.9445694048380711</v>
      </c>
      <c r="AI43" s="109" t="s">
        <v>68</v>
      </c>
    </row>
    <row r="44" spans="1:35" ht="30" customHeight="1">
      <c r="A44" s="109" t="s">
        <v>69</v>
      </c>
      <c r="B44" s="501">
        <v>4333016.7429999998</v>
      </c>
      <c r="C44" s="298">
        <v>1289.223</v>
      </c>
      <c r="D44" s="342">
        <v>2.9753473768194945</v>
      </c>
      <c r="E44" s="308">
        <v>1046.614</v>
      </c>
      <c r="F44" s="342">
        <v>2.4154395472641728</v>
      </c>
      <c r="G44" s="308">
        <v>2.2090000000000001</v>
      </c>
      <c r="H44" s="342">
        <v>5.0980647687748851E-3</v>
      </c>
      <c r="I44" s="305">
        <v>240.4</v>
      </c>
      <c r="J44" s="348">
        <v>0.55480976478654709</v>
      </c>
      <c r="K44" s="298">
        <v>1154.4839999999999</v>
      </c>
      <c r="L44" s="342">
        <v>2.6678326315464145</v>
      </c>
      <c r="M44" s="311">
        <v>149.625</v>
      </c>
      <c r="N44" s="342">
        <v>0.34576006033442847</v>
      </c>
      <c r="O44" s="313">
        <v>1.3979999999999999</v>
      </c>
      <c r="P44" s="342">
        <v>3.2305601627236821E-3</v>
      </c>
      <c r="Q44" s="313">
        <v>1003.461</v>
      </c>
      <c r="R44" s="342">
        <v>2.3188420110492625</v>
      </c>
      <c r="S44" s="305">
        <v>113.861</v>
      </c>
      <c r="T44" s="342">
        <v>0.26311502910434992</v>
      </c>
      <c r="U44" s="305">
        <v>86.902000000000001</v>
      </c>
      <c r="V44" s="342">
        <v>0.20081698087340016</v>
      </c>
      <c r="W44" s="305">
        <v>0</v>
      </c>
      <c r="X44" s="342">
        <v>0</v>
      </c>
      <c r="Y44" s="305">
        <v>26.959</v>
      </c>
      <c r="Z44" s="342">
        <v>6.2298048230949747E-2</v>
      </c>
      <c r="AA44" s="298">
        <v>-6.9109999999999996</v>
      </c>
      <c r="AB44" s="342">
        <v>-1.5970244123450189E-2</v>
      </c>
      <c r="AC44" s="317">
        <v>9350.76</v>
      </c>
      <c r="AD44" s="345">
        <v>21.580253561461952</v>
      </c>
      <c r="AE44" s="298">
        <v>993.28099999999995</v>
      </c>
      <c r="AF44" s="342">
        <v>2.2923544009024384</v>
      </c>
      <c r="AG44" s="298">
        <v>3921.8710000000001</v>
      </c>
      <c r="AH44" s="342">
        <v>9.0511328079583198</v>
      </c>
      <c r="AI44" s="109" t="s">
        <v>69</v>
      </c>
    </row>
    <row r="45" spans="1:35" ht="30" customHeight="1">
      <c r="A45" s="109" t="s">
        <v>70</v>
      </c>
      <c r="B45" s="501">
        <v>1665508.7080000001</v>
      </c>
      <c r="C45" s="298">
        <v>268.685</v>
      </c>
      <c r="D45" s="342">
        <v>1.6132308327744869</v>
      </c>
      <c r="E45" s="308">
        <v>220.04300000000001</v>
      </c>
      <c r="F45" s="342">
        <v>1.3211759202642366</v>
      </c>
      <c r="G45" s="308">
        <v>2.0390000000000001</v>
      </c>
      <c r="H45" s="342">
        <v>1.2242505789408338E-2</v>
      </c>
      <c r="I45" s="305">
        <v>46.603000000000002</v>
      </c>
      <c r="J45" s="348">
        <v>0.27981240672084196</v>
      </c>
      <c r="K45" s="298">
        <v>578.31500000000005</v>
      </c>
      <c r="L45" s="342">
        <v>3.4686852007571103</v>
      </c>
      <c r="M45" s="311">
        <v>70.010999999999996</v>
      </c>
      <c r="N45" s="342">
        <v>0.419920146615955</v>
      </c>
      <c r="O45" s="313">
        <v>9.0259999999999998</v>
      </c>
      <c r="P45" s="342">
        <v>5.4137196202819704E-2</v>
      </c>
      <c r="Q45" s="313">
        <v>499.27800000000002</v>
      </c>
      <c r="R45" s="342">
        <v>2.9946278579383354</v>
      </c>
      <c r="S45" s="305">
        <v>72.346000000000004</v>
      </c>
      <c r="T45" s="342">
        <v>0.4339252821282068</v>
      </c>
      <c r="U45" s="305">
        <v>34.593000000000004</v>
      </c>
      <c r="V45" s="342">
        <v>0.20748593266609153</v>
      </c>
      <c r="W45" s="305">
        <v>0.58399999999999996</v>
      </c>
      <c r="X45" s="342">
        <v>3.5027833572398295E-3</v>
      </c>
      <c r="Y45" s="305">
        <v>37.168999999999997</v>
      </c>
      <c r="Z45" s="342">
        <v>0.22293656610487542</v>
      </c>
      <c r="AA45" s="298">
        <v>-1.9450000000000001</v>
      </c>
      <c r="AB45" s="342">
        <v>-1.1665947996286764E-2</v>
      </c>
      <c r="AC45" s="317">
        <v>3716.3580000000002</v>
      </c>
      <c r="AD45" s="345">
        <v>22.313650971316324</v>
      </c>
      <c r="AE45" s="298">
        <v>240.52199999999999</v>
      </c>
      <c r="AF45" s="342">
        <v>1.4441353494262246</v>
      </c>
      <c r="AG45" s="298">
        <v>2362.2530000000002</v>
      </c>
      <c r="AH45" s="342">
        <v>14.183372255295348</v>
      </c>
      <c r="AI45" s="109" t="s">
        <v>70</v>
      </c>
    </row>
    <row r="46" spans="1:35" ht="30" customHeight="1">
      <c r="A46" s="109" t="s">
        <v>71</v>
      </c>
      <c r="B46" s="501">
        <v>1220711.6839999999</v>
      </c>
      <c r="C46" s="298">
        <v>872.33900000000006</v>
      </c>
      <c r="D46" s="342">
        <v>7.1461509825279936</v>
      </c>
      <c r="E46" s="308">
        <v>528.57799999999997</v>
      </c>
      <c r="F46" s="342">
        <v>4.3300806154977378</v>
      </c>
      <c r="G46" s="308">
        <v>0.61799999999999999</v>
      </c>
      <c r="H46" s="342">
        <v>5.0626205032702877E-3</v>
      </c>
      <c r="I46" s="305">
        <v>343.14299999999997</v>
      </c>
      <c r="J46" s="348">
        <v>2.8110077465269843</v>
      </c>
      <c r="K46" s="298">
        <v>192.273</v>
      </c>
      <c r="L46" s="342">
        <v>1.5735918535624507</v>
      </c>
      <c r="M46" s="311">
        <v>43.642000000000003</v>
      </c>
      <c r="N46" s="342">
        <v>0.3571728514829044</v>
      </c>
      <c r="O46" s="313">
        <v>0.13800000000000001</v>
      </c>
      <c r="P46" s="342">
        <v>1.129413260268567E-3</v>
      </c>
      <c r="Q46" s="313">
        <v>148.49299999999999</v>
      </c>
      <c r="R46" s="342">
        <v>1.2152895888192778</v>
      </c>
      <c r="S46" s="305">
        <v>37.317999999999998</v>
      </c>
      <c r="T46" s="342">
        <v>0.30541626120798826</v>
      </c>
      <c r="U46" s="305">
        <v>37.317999999999998</v>
      </c>
      <c r="V46" s="342">
        <v>0.30541626120798826</v>
      </c>
      <c r="W46" s="305">
        <v>0</v>
      </c>
      <c r="X46" s="342">
        <v>0</v>
      </c>
      <c r="Y46" s="305">
        <v>0</v>
      </c>
      <c r="Z46" s="342">
        <v>0</v>
      </c>
      <c r="AA46" s="298">
        <v>-4.1420000000000003</v>
      </c>
      <c r="AB46" s="342">
        <v>-3.389876611617685E-2</v>
      </c>
      <c r="AC46" s="317">
        <v>3463.8989999999999</v>
      </c>
      <c r="AD46" s="345">
        <v>28.376061648313023</v>
      </c>
      <c r="AE46" s="298">
        <v>310.38</v>
      </c>
      <c r="AF46" s="342">
        <v>2.5426151323706021</v>
      </c>
      <c r="AG46" s="298">
        <v>1299.6780000000001</v>
      </c>
      <c r="AH46" s="342">
        <v>10.646887524998901</v>
      </c>
      <c r="AI46" s="109" t="s">
        <v>71</v>
      </c>
    </row>
    <row r="47" spans="1:35" ht="30" customHeight="1">
      <c r="A47" s="109" t="s">
        <v>72</v>
      </c>
      <c r="B47" s="501">
        <v>1696200.862</v>
      </c>
      <c r="C47" s="298">
        <v>473.387</v>
      </c>
      <c r="D47" s="342">
        <v>2.7908664038870183</v>
      </c>
      <c r="E47" s="308">
        <v>366.83</v>
      </c>
      <c r="F47" s="342">
        <v>2.1626566064084454</v>
      </c>
      <c r="G47" s="308">
        <v>0.153</v>
      </c>
      <c r="H47" s="342">
        <v>9.020158132663419E-4</v>
      </c>
      <c r="I47" s="305">
        <v>106.404</v>
      </c>
      <c r="J47" s="348">
        <v>0.6273077816653061</v>
      </c>
      <c r="K47" s="298">
        <v>689.28300000000002</v>
      </c>
      <c r="L47" s="342">
        <v>4.0696662608823244</v>
      </c>
      <c r="M47" s="311">
        <v>126.82</v>
      </c>
      <c r="N47" s="342">
        <v>0.7487709332815351</v>
      </c>
      <c r="O47" s="313">
        <v>6.5220000000000002</v>
      </c>
      <c r="P47" s="342">
        <v>3.8507207276945059E-2</v>
      </c>
      <c r="Q47" s="313">
        <v>555.94100000000003</v>
      </c>
      <c r="R47" s="342">
        <v>3.2823881203238443</v>
      </c>
      <c r="S47" s="305">
        <v>1.337</v>
      </c>
      <c r="T47" s="342">
        <v>7.8939184497509272E-3</v>
      </c>
      <c r="U47" s="305">
        <v>1.337</v>
      </c>
      <c r="V47" s="342">
        <v>7.8939184497509272E-3</v>
      </c>
      <c r="W47" s="305">
        <v>0</v>
      </c>
      <c r="X47" s="342">
        <v>0</v>
      </c>
      <c r="Y47" s="305">
        <v>0</v>
      </c>
      <c r="Z47" s="342">
        <v>0</v>
      </c>
      <c r="AA47" s="298">
        <v>-7.5949999999999998</v>
      </c>
      <c r="AB47" s="342">
        <v>-4.4842416324501332E-2</v>
      </c>
      <c r="AC47" s="317">
        <v>4289.268</v>
      </c>
      <c r="AD47" s="345">
        <v>25.287500413969251</v>
      </c>
      <c r="AE47" s="298">
        <v>563.23699999999997</v>
      </c>
      <c r="AF47" s="342">
        <v>3.3205796118738204</v>
      </c>
      <c r="AG47" s="298">
        <v>1343.366</v>
      </c>
      <c r="AH47" s="342">
        <v>7.919852124211455</v>
      </c>
      <c r="AI47" s="109" t="s">
        <v>72</v>
      </c>
    </row>
    <row r="48" spans="1:35" ht="30" customHeight="1">
      <c r="A48" s="109" t="s">
        <v>73</v>
      </c>
      <c r="B48" s="501">
        <v>1576606.89</v>
      </c>
      <c r="C48" s="298">
        <v>572.79200000000003</v>
      </c>
      <c r="D48" s="342">
        <v>3.6330679742240637</v>
      </c>
      <c r="E48" s="308">
        <v>418.084</v>
      </c>
      <c r="F48" s="342">
        <v>2.6517960986457445</v>
      </c>
      <c r="G48" s="308">
        <v>17.634</v>
      </c>
      <c r="H48" s="342">
        <v>0.11184779231809651</v>
      </c>
      <c r="I48" s="305">
        <v>137.07400000000001</v>
      </c>
      <c r="J48" s="348">
        <v>0.86942408326022236</v>
      </c>
      <c r="K48" s="298">
        <v>522.81399999999996</v>
      </c>
      <c r="L48" s="342">
        <v>3.3265640846604949</v>
      </c>
      <c r="M48" s="311">
        <v>81.131</v>
      </c>
      <c r="N48" s="342">
        <v>0.51622081802053998</v>
      </c>
      <c r="O48" s="313">
        <v>3.5489999999999999</v>
      </c>
      <c r="P48" s="342">
        <v>2.258159868798482E-2</v>
      </c>
      <c r="Q48" s="313">
        <v>438.13400000000001</v>
      </c>
      <c r="R48" s="342">
        <v>2.7877616679519703</v>
      </c>
      <c r="S48" s="305">
        <v>188.70599999999999</v>
      </c>
      <c r="T48" s="342">
        <v>1.2006996793504827</v>
      </c>
      <c r="U48" s="305">
        <v>187.869</v>
      </c>
      <c r="V48" s="342">
        <v>1.1953740106827333</v>
      </c>
      <c r="W48" s="305">
        <v>0</v>
      </c>
      <c r="X48" s="342">
        <v>0</v>
      </c>
      <c r="Y48" s="305">
        <v>0.83699999999999997</v>
      </c>
      <c r="Z48" s="342">
        <v>5.3256686677495895E-3</v>
      </c>
      <c r="AA48" s="298">
        <v>-13.991</v>
      </c>
      <c r="AB48" s="342">
        <v>-8.9022019510734185E-2</v>
      </c>
      <c r="AC48" s="317">
        <v>3522.8290000000002</v>
      </c>
      <c r="AD48" s="345">
        <v>22.344371462184846</v>
      </c>
      <c r="AE48" s="298">
        <v>478.91699999999997</v>
      </c>
      <c r="AF48" s="342">
        <v>3.0376437083818653</v>
      </c>
      <c r="AG48" s="298">
        <v>1686.144</v>
      </c>
      <c r="AH48" s="342">
        <v>10.694764882068988</v>
      </c>
      <c r="AI48" s="109" t="s">
        <v>73</v>
      </c>
    </row>
    <row r="49" spans="1:35" ht="30" customHeight="1">
      <c r="A49" s="109" t="s">
        <v>74</v>
      </c>
      <c r="B49" s="501">
        <v>823515.951</v>
      </c>
      <c r="C49" s="298">
        <v>121.42100000000001</v>
      </c>
      <c r="D49" s="342">
        <v>1.4744219568856902</v>
      </c>
      <c r="E49" s="308">
        <v>97.260999999999996</v>
      </c>
      <c r="F49" s="342">
        <v>1.1810457330170159</v>
      </c>
      <c r="G49" s="308">
        <v>4.1349999999999998</v>
      </c>
      <c r="H49" s="342">
        <v>5.0211535004013534E-2</v>
      </c>
      <c r="I49" s="305">
        <v>20.024999999999999</v>
      </c>
      <c r="J49" s="348">
        <v>0.24316468886466047</v>
      </c>
      <c r="K49" s="298">
        <v>588.87199999999996</v>
      </c>
      <c r="L49" s="342">
        <v>7.1421099691340775</v>
      </c>
      <c r="M49" s="311">
        <v>175.393</v>
      </c>
      <c r="N49" s="342">
        <v>2.1272468275216574</v>
      </c>
      <c r="O49" s="313">
        <v>17.312999999999999</v>
      </c>
      <c r="P49" s="342">
        <v>0.20998001245706754</v>
      </c>
      <c r="Q49" s="313">
        <v>396.166</v>
      </c>
      <c r="R49" s="342">
        <v>4.8048831291553533</v>
      </c>
      <c r="S49" s="305">
        <v>0.55500000000000005</v>
      </c>
      <c r="T49" s="342">
        <v>6.7312948023839029E-3</v>
      </c>
      <c r="U49" s="305">
        <v>0.55500000000000005</v>
      </c>
      <c r="V49" s="342">
        <v>6.7312948023839029E-3</v>
      </c>
      <c r="W49" s="305">
        <v>0</v>
      </c>
      <c r="X49" s="342">
        <v>0</v>
      </c>
      <c r="Y49" s="305">
        <v>0</v>
      </c>
      <c r="Z49" s="342">
        <v>0</v>
      </c>
      <c r="AA49" s="298">
        <v>-5.6890000000000001</v>
      </c>
      <c r="AB49" s="342">
        <v>-6.8998803839210851E-2</v>
      </c>
      <c r="AC49" s="317">
        <v>2220.2849999999999</v>
      </c>
      <c r="AD49" s="345">
        <v>26.961044255474292</v>
      </c>
      <c r="AE49" s="298">
        <v>250.97300000000001</v>
      </c>
      <c r="AF49" s="342">
        <v>3.0475790990477121</v>
      </c>
      <c r="AG49" s="298">
        <v>1004.168</v>
      </c>
      <c r="AH49" s="342">
        <v>12.193667879542993</v>
      </c>
      <c r="AI49" s="109" t="s">
        <v>74</v>
      </c>
    </row>
    <row r="50" spans="1:35" ht="30" customHeight="1">
      <c r="A50" s="109" t="s">
        <v>75</v>
      </c>
      <c r="B50" s="501">
        <v>9152839.9379999992</v>
      </c>
      <c r="C50" s="298">
        <v>1641.94</v>
      </c>
      <c r="D50" s="342">
        <v>1.7939131582353258</v>
      </c>
      <c r="E50" s="308">
        <v>1346.8150000000001</v>
      </c>
      <c r="F50" s="342">
        <v>1.4714722524627637</v>
      </c>
      <c r="G50" s="308">
        <v>7.7720000000000002</v>
      </c>
      <c r="H50" s="342">
        <v>8.4913535609126706E-3</v>
      </c>
      <c r="I50" s="305">
        <v>287.35300000000001</v>
      </c>
      <c r="J50" s="348">
        <v>0.31394955221164933</v>
      </c>
      <c r="K50" s="298">
        <v>832.56600000000003</v>
      </c>
      <c r="L50" s="342">
        <v>0.91779400980671633</v>
      </c>
      <c r="M50" s="311">
        <v>246.28100000000001</v>
      </c>
      <c r="N50" s="342">
        <v>0.27149226190981607</v>
      </c>
      <c r="O50" s="313">
        <v>7.7460000000000004</v>
      </c>
      <c r="P50" s="342">
        <v>8.5389415373229565E-3</v>
      </c>
      <c r="Q50" s="313">
        <v>578.53899999999999</v>
      </c>
      <c r="R50" s="342">
        <v>0.63776280635957727</v>
      </c>
      <c r="S50" s="305">
        <v>101.996</v>
      </c>
      <c r="T50" s="342">
        <v>0.11243711348319033</v>
      </c>
      <c r="U50" s="305">
        <v>78.025000000000006</v>
      </c>
      <c r="V50" s="342">
        <v>8.6012253220968712E-2</v>
      </c>
      <c r="W50" s="305">
        <v>0</v>
      </c>
      <c r="X50" s="342">
        <v>0</v>
      </c>
      <c r="Y50" s="305">
        <v>23.971</v>
      </c>
      <c r="Z50" s="342">
        <v>2.6424860262221607E-2</v>
      </c>
      <c r="AA50" s="298">
        <v>-60.225999999999999</v>
      </c>
      <c r="AB50" s="342">
        <v>-6.6391207465377272E-2</v>
      </c>
      <c r="AC50" s="317">
        <v>25992.613000000001</v>
      </c>
      <c r="AD50" s="345">
        <v>28.398413143975162</v>
      </c>
      <c r="AE50" s="298">
        <v>3417.6509999999998</v>
      </c>
      <c r="AF50" s="342">
        <v>3.7339787685031842</v>
      </c>
      <c r="AG50" s="298">
        <v>10537.308000000001</v>
      </c>
      <c r="AH50" s="342">
        <v>11.512610371620378</v>
      </c>
      <c r="AI50" s="109" t="s">
        <v>75</v>
      </c>
    </row>
    <row r="51" spans="1:35" ht="30" customHeight="1">
      <c r="A51" s="109" t="s">
        <v>76</v>
      </c>
      <c r="B51" s="501">
        <v>1216013.686</v>
      </c>
      <c r="C51" s="298">
        <v>778.39400000000001</v>
      </c>
      <c r="D51" s="342">
        <v>6.4011944023465537</v>
      </c>
      <c r="E51" s="308">
        <v>602.38</v>
      </c>
      <c r="F51" s="342">
        <v>4.9537271408637746</v>
      </c>
      <c r="G51" s="308">
        <v>10.121</v>
      </c>
      <c r="H51" s="342">
        <v>8.3230971135632437E-2</v>
      </c>
      <c r="I51" s="305">
        <v>165.893</v>
      </c>
      <c r="J51" s="348">
        <v>1.3642362903471466</v>
      </c>
      <c r="K51" s="298">
        <v>341.33199999999999</v>
      </c>
      <c r="L51" s="342">
        <v>2.8124599858885313</v>
      </c>
      <c r="M51" s="311">
        <v>17.216000000000001</v>
      </c>
      <c r="N51" s="342">
        <v>0.14185400465545847</v>
      </c>
      <c r="O51" s="313">
        <v>3.1709999999999998</v>
      </c>
      <c r="P51" s="342">
        <v>2.6127965192986685E-2</v>
      </c>
      <c r="Q51" s="313">
        <v>320.94499999999999</v>
      </c>
      <c r="R51" s="342">
        <v>2.6444780160400856</v>
      </c>
      <c r="S51" s="305">
        <v>0</v>
      </c>
      <c r="T51" s="342">
        <v>0</v>
      </c>
      <c r="U51" s="305">
        <v>0</v>
      </c>
      <c r="V51" s="342">
        <v>0</v>
      </c>
      <c r="W51" s="305">
        <v>0</v>
      </c>
      <c r="X51" s="342">
        <v>0</v>
      </c>
      <c r="Y51" s="305">
        <v>0</v>
      </c>
      <c r="Z51" s="342">
        <v>0</v>
      </c>
      <c r="AA51" s="298">
        <v>-1.125</v>
      </c>
      <c r="AB51" s="342">
        <v>-9.2696186824692585E-3</v>
      </c>
      <c r="AC51" s="317">
        <v>3215.7060000000001</v>
      </c>
      <c r="AD51" s="345">
        <v>26.444653025064721</v>
      </c>
      <c r="AE51" s="298">
        <v>489.16899999999998</v>
      </c>
      <c r="AF51" s="342">
        <v>4.0227261060612767</v>
      </c>
      <c r="AG51" s="298">
        <v>1096.046</v>
      </c>
      <c r="AH51" s="342">
        <v>9.0134347385955333</v>
      </c>
      <c r="AI51" s="109" t="s">
        <v>76</v>
      </c>
    </row>
    <row r="52" spans="1:35" ht="30" customHeight="1">
      <c r="A52" s="109" t="s">
        <v>77</v>
      </c>
      <c r="B52" s="501">
        <v>1828095.7949999999</v>
      </c>
      <c r="C52" s="298">
        <v>731.91</v>
      </c>
      <c r="D52" s="342">
        <v>4.0036742166457415</v>
      </c>
      <c r="E52" s="308">
        <v>591.64800000000002</v>
      </c>
      <c r="F52" s="342">
        <v>3.2364168312087829</v>
      </c>
      <c r="G52" s="308">
        <v>7.2969999999999997</v>
      </c>
      <c r="H52" s="342">
        <v>3.9915851346291178E-2</v>
      </c>
      <c r="I52" s="305">
        <v>132.965</v>
      </c>
      <c r="J52" s="348">
        <v>0.72734153409066848</v>
      </c>
      <c r="K52" s="298">
        <v>489.98700000000002</v>
      </c>
      <c r="L52" s="342">
        <v>2.6728549232249801</v>
      </c>
      <c r="M52" s="311">
        <v>86.7</v>
      </c>
      <c r="N52" s="342">
        <v>0.47294422473168835</v>
      </c>
      <c r="O52" s="313">
        <v>14.618</v>
      </c>
      <c r="P52" s="342">
        <v>7.9740469171024439E-2</v>
      </c>
      <c r="Q52" s="313">
        <v>388.66899999999998</v>
      </c>
      <c r="R52" s="342">
        <v>2.1201702293222668</v>
      </c>
      <c r="S52" s="305">
        <v>212.85599999999999</v>
      </c>
      <c r="T52" s="342">
        <v>1.1611189838464619</v>
      </c>
      <c r="U52" s="305">
        <v>195.26</v>
      </c>
      <c r="V52" s="342">
        <v>1.0651336715237538</v>
      </c>
      <c r="W52" s="305">
        <v>0</v>
      </c>
      <c r="X52" s="342">
        <v>0</v>
      </c>
      <c r="Y52" s="305">
        <v>17.596</v>
      </c>
      <c r="Z52" s="342">
        <v>9.5985312322708044E-2</v>
      </c>
      <c r="AA52" s="298">
        <v>-87.817999999999998</v>
      </c>
      <c r="AB52" s="342">
        <v>-0.47904285960193083</v>
      </c>
      <c r="AC52" s="317">
        <v>5117.7359999999999</v>
      </c>
      <c r="AD52" s="345">
        <v>27.994900562637088</v>
      </c>
      <c r="AE52" s="298">
        <v>446.649</v>
      </c>
      <c r="AF52" s="342">
        <v>2.443247236942526</v>
      </c>
      <c r="AG52" s="298">
        <v>2651.1019999999999</v>
      </c>
      <c r="AH52" s="342">
        <v>14.501986204721838</v>
      </c>
      <c r="AI52" s="109" t="s">
        <v>77</v>
      </c>
    </row>
    <row r="53" spans="1:35" ht="30" customHeight="1">
      <c r="A53" s="109" t="s">
        <v>78</v>
      </c>
      <c r="B53" s="501">
        <v>2340710.3459999999</v>
      </c>
      <c r="C53" s="298">
        <v>802.90800000000002</v>
      </c>
      <c r="D53" s="342">
        <v>3.4301894780448845</v>
      </c>
      <c r="E53" s="308">
        <v>686.74599999999998</v>
      </c>
      <c r="F53" s="342">
        <v>2.9339213250950449</v>
      </c>
      <c r="G53" s="308">
        <v>6.5730000000000004</v>
      </c>
      <c r="H53" s="342">
        <v>2.8081219067675283E-2</v>
      </c>
      <c r="I53" s="305">
        <v>109.589</v>
      </c>
      <c r="J53" s="348">
        <v>0.46818693388216437</v>
      </c>
      <c r="K53" s="298">
        <v>215.28700000000001</v>
      </c>
      <c r="L53" s="342">
        <v>0.92620774459497179</v>
      </c>
      <c r="M53" s="311">
        <v>88.046999999999997</v>
      </c>
      <c r="N53" s="342">
        <v>0.3787958087964135</v>
      </c>
      <c r="O53" s="313">
        <v>5.4329999999999998</v>
      </c>
      <c r="P53" s="342">
        <v>2.3373852932989363E-2</v>
      </c>
      <c r="Q53" s="313">
        <v>121.807</v>
      </c>
      <c r="R53" s="342">
        <v>0.52403808286556885</v>
      </c>
      <c r="S53" s="305">
        <v>16.978000000000002</v>
      </c>
      <c r="T53" s="342">
        <v>7.3042752640584116E-2</v>
      </c>
      <c r="U53" s="305">
        <v>16.978000000000002</v>
      </c>
      <c r="V53" s="342">
        <v>7.3042752640584116E-2</v>
      </c>
      <c r="W53" s="305">
        <v>0</v>
      </c>
      <c r="X53" s="342">
        <v>0</v>
      </c>
      <c r="Y53" s="305">
        <v>0</v>
      </c>
      <c r="Z53" s="342">
        <v>0</v>
      </c>
      <c r="AA53" s="298">
        <v>-16.22</v>
      </c>
      <c r="AB53" s="342">
        <v>-6.9781684994126167E-2</v>
      </c>
      <c r="AC53" s="317">
        <v>5694.665</v>
      </c>
      <c r="AD53" s="345">
        <v>24.328789804050366</v>
      </c>
      <c r="AE53" s="298">
        <v>703.74599999999998</v>
      </c>
      <c r="AF53" s="342">
        <v>3.0065488504488371</v>
      </c>
      <c r="AG53" s="298">
        <v>3180.36</v>
      </c>
      <c r="AH53" s="342">
        <v>13.587157443187548</v>
      </c>
      <c r="AI53" s="109" t="s">
        <v>78</v>
      </c>
    </row>
    <row r="54" spans="1:35" ht="30" customHeight="1">
      <c r="A54" s="109" t="s">
        <v>79</v>
      </c>
      <c r="B54" s="501">
        <v>1392543.29</v>
      </c>
      <c r="C54" s="298">
        <v>601.63199999999995</v>
      </c>
      <c r="D54" s="342">
        <v>4.3203827437206632</v>
      </c>
      <c r="E54" s="308">
        <v>496.01799999999997</v>
      </c>
      <c r="F54" s="342">
        <v>3.5619574885890981</v>
      </c>
      <c r="G54" s="308">
        <v>5.7190000000000003</v>
      </c>
      <c r="H54" s="342">
        <v>4.106874120947436E-2</v>
      </c>
      <c r="I54" s="305">
        <v>99.894999999999996</v>
      </c>
      <c r="J54" s="348">
        <v>0.71735651392209132</v>
      </c>
      <c r="K54" s="298">
        <v>183.30500000000001</v>
      </c>
      <c r="L54" s="342">
        <v>1.315658267484334</v>
      </c>
      <c r="M54" s="311">
        <v>61.618000000000002</v>
      </c>
      <c r="N54" s="342">
        <v>0.44225870066746514</v>
      </c>
      <c r="O54" s="313">
        <v>4.7809999999999997</v>
      </c>
      <c r="P54" s="342">
        <v>3.4315278780407521E-2</v>
      </c>
      <c r="Q54" s="313">
        <v>116.90600000000001</v>
      </c>
      <c r="R54" s="342">
        <v>0.8390842880364614</v>
      </c>
      <c r="S54" s="305">
        <v>34.685000000000002</v>
      </c>
      <c r="T54" s="342">
        <v>0.2489490576236007</v>
      </c>
      <c r="U54" s="305">
        <v>34.685000000000002</v>
      </c>
      <c r="V54" s="342">
        <v>0.2489490576236007</v>
      </c>
      <c r="W54" s="305">
        <v>0</v>
      </c>
      <c r="X54" s="342">
        <v>0</v>
      </c>
      <c r="Y54" s="305">
        <v>0</v>
      </c>
      <c r="Z54" s="342">
        <v>0</v>
      </c>
      <c r="AA54" s="298">
        <v>-6.5</v>
      </c>
      <c r="AB54" s="342">
        <v>-4.6653275898901676E-2</v>
      </c>
      <c r="AC54" s="317">
        <v>3748.2049999999999</v>
      </c>
      <c r="AD54" s="345">
        <v>26.916254790183221</v>
      </c>
      <c r="AE54" s="298">
        <v>263.44200000000001</v>
      </c>
      <c r="AF54" s="342">
        <v>1.8918047423861415</v>
      </c>
      <c r="AG54" s="298">
        <v>932.57899999999995</v>
      </c>
      <c r="AH54" s="342">
        <v>6.6969479993688372</v>
      </c>
      <c r="AI54" s="109" t="s">
        <v>79</v>
      </c>
    </row>
    <row r="55" spans="1:35" ht="30" customHeight="1">
      <c r="A55" s="109" t="s">
        <v>80</v>
      </c>
      <c r="B55" s="501">
        <v>1460058.3259999999</v>
      </c>
      <c r="C55" s="298">
        <v>859.88400000000001</v>
      </c>
      <c r="D55" s="342">
        <v>5.8893811616125813</v>
      </c>
      <c r="E55" s="308">
        <v>781.15800000000002</v>
      </c>
      <c r="F55" s="342">
        <v>5.3501835241066935</v>
      </c>
      <c r="G55" s="308">
        <v>3.8769999999999998</v>
      </c>
      <c r="H55" s="342">
        <v>2.6553733717073438E-2</v>
      </c>
      <c r="I55" s="305">
        <v>74.849000000000004</v>
      </c>
      <c r="J55" s="348">
        <v>0.51264390378881353</v>
      </c>
      <c r="K55" s="298">
        <v>212.99799999999999</v>
      </c>
      <c r="L55" s="342">
        <v>1.4618586946792314</v>
      </c>
      <c r="M55" s="311">
        <v>67.323999999999998</v>
      </c>
      <c r="N55" s="342">
        <v>0.46206149710600364</v>
      </c>
      <c r="O55" s="313">
        <v>3.2040000000000002</v>
      </c>
      <c r="P55" s="342">
        <v>2.1989855574945576E-2</v>
      </c>
      <c r="Q55" s="313">
        <v>142.47</v>
      </c>
      <c r="R55" s="342">
        <v>0.97780734199828212</v>
      </c>
      <c r="S55" s="305">
        <v>6.8810000000000002</v>
      </c>
      <c r="T55" s="342">
        <v>4.7226028780025124E-2</v>
      </c>
      <c r="U55" s="305">
        <v>6.8810000000000002</v>
      </c>
      <c r="V55" s="342">
        <v>4.7226028780025124E-2</v>
      </c>
      <c r="W55" s="305">
        <v>0</v>
      </c>
      <c r="X55" s="342">
        <v>0</v>
      </c>
      <c r="Y55" s="305">
        <v>0</v>
      </c>
      <c r="Z55" s="342">
        <v>0</v>
      </c>
      <c r="AA55" s="298">
        <v>-4.5129999999999999</v>
      </c>
      <c r="AB55" s="342">
        <v>-3.0973850876944251E-2</v>
      </c>
      <c r="AC55" s="317">
        <v>4455.598</v>
      </c>
      <c r="AD55" s="345">
        <v>30.516575404262312</v>
      </c>
      <c r="AE55" s="298">
        <v>360.12900000000002</v>
      </c>
      <c r="AF55" s="342">
        <v>2.4665384497797116</v>
      </c>
      <c r="AG55" s="298">
        <v>1360.356</v>
      </c>
      <c r="AH55" s="342">
        <v>9.3171346361679532</v>
      </c>
      <c r="AI55" s="109" t="s">
        <v>80</v>
      </c>
    </row>
    <row r="56" spans="1:35" ht="30" customHeight="1">
      <c r="A56" s="109" t="s">
        <v>81</v>
      </c>
      <c r="B56" s="501">
        <v>1939084.9339999999</v>
      </c>
      <c r="C56" s="298">
        <v>2092.9090000000001</v>
      </c>
      <c r="D56" s="342">
        <v>10.793281734610188</v>
      </c>
      <c r="E56" s="308">
        <v>1579.915</v>
      </c>
      <c r="F56" s="342">
        <v>8.1477349047362573</v>
      </c>
      <c r="G56" s="308">
        <v>4.7869999999999999</v>
      </c>
      <c r="H56" s="342">
        <v>2.4686902136489913E-2</v>
      </c>
      <c r="I56" s="305">
        <v>508.20699999999999</v>
      </c>
      <c r="J56" s="348">
        <v>2.6208599277374409</v>
      </c>
      <c r="K56" s="298">
        <v>102.35899999999999</v>
      </c>
      <c r="L56" s="342">
        <v>0.52973623125649871</v>
      </c>
      <c r="M56" s="311">
        <v>39.789000000000001</v>
      </c>
      <c r="N56" s="342">
        <v>0.20591911708266813</v>
      </c>
      <c r="O56" s="313">
        <v>1.897</v>
      </c>
      <c r="P56" s="342">
        <v>9.8175014477825898E-3</v>
      </c>
      <c r="Q56" s="313">
        <v>60.673000000000002</v>
      </c>
      <c r="R56" s="342">
        <v>0.31399961272604804</v>
      </c>
      <c r="S56" s="305">
        <v>34.503</v>
      </c>
      <c r="T56" s="342">
        <v>0.17856260013328557</v>
      </c>
      <c r="U56" s="305">
        <v>34.503</v>
      </c>
      <c r="V56" s="342">
        <v>0.17856260013328557</v>
      </c>
      <c r="W56" s="305">
        <v>0</v>
      </c>
      <c r="X56" s="342">
        <v>0</v>
      </c>
      <c r="Y56" s="305">
        <v>0</v>
      </c>
      <c r="Z56" s="342">
        <v>0</v>
      </c>
      <c r="AA56" s="298">
        <v>-17.366</v>
      </c>
      <c r="AB56" s="342">
        <v>-8.9873869342220594E-2</v>
      </c>
      <c r="AC56" s="317">
        <v>6361.8609999999999</v>
      </c>
      <c r="AD56" s="345">
        <v>32.808573200950882</v>
      </c>
      <c r="AE56" s="298">
        <v>501.37900000000002</v>
      </c>
      <c r="AF56" s="342">
        <v>2.5856474423002247</v>
      </c>
      <c r="AG56" s="298">
        <v>4643.7929999999997</v>
      </c>
      <c r="AH56" s="342">
        <v>23.948373372282617</v>
      </c>
      <c r="AI56" s="109" t="s">
        <v>81</v>
      </c>
    </row>
    <row r="57" spans="1:35" ht="30" customHeight="1" thickBot="1">
      <c r="A57" s="110" t="s">
        <v>82</v>
      </c>
      <c r="B57" s="299">
        <v>1708513.4280000001</v>
      </c>
      <c r="C57" s="300">
        <v>1100.973</v>
      </c>
      <c r="D57" s="343">
        <v>6.4440406610605816</v>
      </c>
      <c r="E57" s="309">
        <v>765.81799999999998</v>
      </c>
      <c r="F57" s="343">
        <v>4.4823645366163314</v>
      </c>
      <c r="G57" s="309">
        <v>7.3680000000000003</v>
      </c>
      <c r="H57" s="343">
        <v>4.312520978325024E-2</v>
      </c>
      <c r="I57" s="306">
        <v>327.78699999999998</v>
      </c>
      <c r="J57" s="349">
        <v>1.9185509146609994</v>
      </c>
      <c r="K57" s="300">
        <v>257.18700000000001</v>
      </c>
      <c r="L57" s="343">
        <v>1.494250799645954</v>
      </c>
      <c r="M57" s="311">
        <v>133.749</v>
      </c>
      <c r="N57" s="343">
        <v>0.77707874115661624</v>
      </c>
      <c r="O57" s="312">
        <v>10.943</v>
      </c>
      <c r="P57" s="343">
        <v>6.3578588733200631E-2</v>
      </c>
      <c r="Q57" s="312">
        <v>112.495</v>
      </c>
      <c r="R57" s="343">
        <v>0.65359346975613686</v>
      </c>
      <c r="S57" s="306">
        <v>53.16</v>
      </c>
      <c r="T57" s="343">
        <v>0.30885842795000873</v>
      </c>
      <c r="U57" s="306">
        <v>53.16</v>
      </c>
      <c r="V57" s="343">
        <v>0.30885842795000873</v>
      </c>
      <c r="W57" s="306">
        <v>0</v>
      </c>
      <c r="X57" s="343">
        <v>0</v>
      </c>
      <c r="Y57" s="306">
        <v>0</v>
      </c>
      <c r="Z57" s="343">
        <v>0</v>
      </c>
      <c r="AA57" s="300">
        <v>-66.153999999999996</v>
      </c>
      <c r="AB57" s="343">
        <v>-0.38435328146359815</v>
      </c>
      <c r="AC57" s="318">
        <v>8155.692</v>
      </c>
      <c r="AD57" s="346">
        <v>47.735603749670972</v>
      </c>
      <c r="AE57" s="300">
        <v>699.31100000000004</v>
      </c>
      <c r="AF57" s="343">
        <v>4.0930963054742815</v>
      </c>
      <c r="AG57" s="300">
        <v>2035.7090000000001</v>
      </c>
      <c r="AH57" s="343">
        <v>11.915089262031833</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209</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7"/>
      <c r="E5" s="247"/>
      <c r="F5" s="248"/>
      <c r="G5" s="117" t="s">
        <v>88</v>
      </c>
      <c r="H5" s="118"/>
      <c r="I5" s="118"/>
      <c r="J5" s="118"/>
      <c r="K5" s="118"/>
      <c r="L5" s="121"/>
      <c r="M5" s="121"/>
      <c r="N5" s="121"/>
      <c r="O5" s="121"/>
      <c r="P5" s="119" t="s">
        <v>89</v>
      </c>
      <c r="Q5" s="119"/>
      <c r="R5" s="120"/>
      <c r="S5" s="755"/>
    </row>
    <row r="6" spans="1:19" s="53" customFormat="1" ht="24.95" customHeight="1" thickBot="1">
      <c r="A6" s="755"/>
      <c r="B6" s="763"/>
      <c r="C6" s="770"/>
      <c r="D6" s="249"/>
      <c r="E6" s="249"/>
      <c r="F6" s="250"/>
      <c r="G6" s="117" t="s">
        <v>90</v>
      </c>
      <c r="H6" s="118"/>
      <c r="I6" s="118"/>
      <c r="J6" s="118"/>
      <c r="K6" s="118"/>
      <c r="L6" s="361"/>
      <c r="M6" s="361"/>
      <c r="N6" s="361"/>
      <c r="O6" s="245" t="s">
        <v>91</v>
      </c>
      <c r="P6" s="244"/>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2"/>
      <c r="M7" s="362"/>
      <c r="N7" s="362"/>
      <c r="O7" s="752" t="s">
        <v>87</v>
      </c>
      <c r="P7" s="123" t="s">
        <v>95</v>
      </c>
      <c r="Q7" s="123" t="s">
        <v>96</v>
      </c>
      <c r="R7" s="758"/>
      <c r="S7" s="755"/>
    </row>
    <row r="8" spans="1:19" s="53" customFormat="1" ht="24.95" customHeight="1" thickBot="1">
      <c r="A8" s="756"/>
      <c r="B8" s="764"/>
      <c r="C8" s="771"/>
      <c r="D8" s="766"/>
      <c r="E8" s="766"/>
      <c r="F8" s="768"/>
      <c r="G8" s="753"/>
      <c r="H8" s="363" t="s">
        <v>98</v>
      </c>
      <c r="I8" s="363" t="s">
        <v>125</v>
      </c>
      <c r="J8" s="363" t="s">
        <v>99</v>
      </c>
      <c r="K8" s="761"/>
      <c r="L8" s="363" t="s">
        <v>98</v>
      </c>
      <c r="M8" s="363" t="s">
        <v>125</v>
      </c>
      <c r="N8" s="363" t="s">
        <v>99</v>
      </c>
      <c r="O8" s="753"/>
      <c r="P8" s="477"/>
      <c r="Q8" s="477"/>
      <c r="R8" s="759"/>
      <c r="S8" s="756"/>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5.5446314123325067</v>
      </c>
      <c r="C10" s="285">
        <v>-10.332819288717801</v>
      </c>
      <c r="D10" s="286">
        <v>-7.4669025445984687</v>
      </c>
      <c r="E10" s="286">
        <v>13.219121624700222</v>
      </c>
      <c r="F10" s="364">
        <v>-21.098893668870744</v>
      </c>
      <c r="G10" s="287">
        <v>-1.9609928432085297</v>
      </c>
      <c r="H10" s="286">
        <v>-8.7664934848456397</v>
      </c>
      <c r="I10" s="286">
        <v>17.760335422373856</v>
      </c>
      <c r="J10" s="286">
        <v>-0.5536625642978521</v>
      </c>
      <c r="K10" s="286">
        <v>-20.613481051056553</v>
      </c>
      <c r="L10" s="286">
        <v>-30.01952607634523</v>
      </c>
      <c r="M10" s="286">
        <v>76.957352005092304</v>
      </c>
      <c r="N10" s="364">
        <v>0.41366226924746741</v>
      </c>
      <c r="O10" s="284">
        <v>-2.9361060831984389</v>
      </c>
      <c r="P10" s="284">
        <v>4.2832059625717704</v>
      </c>
      <c r="Q10" s="284">
        <v>-1.667893152092276</v>
      </c>
      <c r="R10" s="284">
        <v>-6.4610754959029606</v>
      </c>
      <c r="S10" s="107" t="s">
        <v>100</v>
      </c>
    </row>
    <row r="11" spans="1:19" ht="24.95" customHeight="1">
      <c r="A11" s="108" t="s">
        <v>101</v>
      </c>
      <c r="B11" s="508">
        <v>1.8913631454311002</v>
      </c>
      <c r="C11" s="510">
        <v>-9.831213094066257</v>
      </c>
      <c r="D11" s="290">
        <v>-10.459243737050301</v>
      </c>
      <c r="E11" s="290">
        <v>49.308689734221645</v>
      </c>
      <c r="F11" s="511">
        <v>-8.7016174458839544</v>
      </c>
      <c r="G11" s="509">
        <v>21.861791992573359</v>
      </c>
      <c r="H11" s="290">
        <v>-5.5327264006493664</v>
      </c>
      <c r="I11" s="290" t="s">
        <v>212</v>
      </c>
      <c r="J11" s="290">
        <v>24.261938356923935</v>
      </c>
      <c r="K11" s="290">
        <v>23.620801532614408</v>
      </c>
      <c r="L11" s="290">
        <v>17.437765557015823</v>
      </c>
      <c r="M11" s="290" t="s">
        <v>22</v>
      </c>
      <c r="N11" s="511">
        <v>214.81554547247981</v>
      </c>
      <c r="O11" s="508">
        <v>-13.802762484304068</v>
      </c>
      <c r="P11" s="508">
        <v>-7.6721312586234518</v>
      </c>
      <c r="Q11" s="508">
        <v>-16.048479869737434</v>
      </c>
      <c r="R11" s="508">
        <v>-1.7344763336</v>
      </c>
      <c r="S11" s="108" t="s">
        <v>101</v>
      </c>
    </row>
    <row r="12" spans="1:19" ht="24.95" customHeight="1">
      <c r="A12" s="109" t="s">
        <v>37</v>
      </c>
      <c r="B12" s="288">
        <v>-0.22626726765892613</v>
      </c>
      <c r="C12" s="291">
        <v>-28.471987007460285</v>
      </c>
      <c r="D12" s="292">
        <v>-31.215331496924648</v>
      </c>
      <c r="E12" s="292">
        <v>-23.540104521699618</v>
      </c>
      <c r="F12" s="366">
        <v>7.0284559166537122</v>
      </c>
      <c r="G12" s="291">
        <v>-10.926254054489405</v>
      </c>
      <c r="H12" s="289">
        <v>-2.8717817090507083</v>
      </c>
      <c r="I12" s="289">
        <v>74.127557160048127</v>
      </c>
      <c r="J12" s="289">
        <v>-13.910449800202642</v>
      </c>
      <c r="K12" s="289" t="s">
        <v>22</v>
      </c>
      <c r="L12" s="289" t="s">
        <v>22</v>
      </c>
      <c r="M12" s="289" t="s">
        <v>22</v>
      </c>
      <c r="N12" s="365" t="s">
        <v>22</v>
      </c>
      <c r="O12" s="288" t="s">
        <v>212</v>
      </c>
      <c r="P12" s="288">
        <v>-12.128280350491522</v>
      </c>
      <c r="Q12" s="288">
        <v>25.192704018275649</v>
      </c>
      <c r="R12" s="288">
        <v>0.92494964095386933</v>
      </c>
      <c r="S12" s="109" t="s">
        <v>102</v>
      </c>
    </row>
    <row r="13" spans="1:19" ht="24.95" customHeight="1">
      <c r="A13" s="109" t="s">
        <v>38</v>
      </c>
      <c r="B13" s="288">
        <v>0.84294647461067029</v>
      </c>
      <c r="C13" s="291">
        <v>-0.82935692194045885</v>
      </c>
      <c r="D13" s="292">
        <v>-4.4958009992558772</v>
      </c>
      <c r="E13" s="292">
        <v>95.747031206848931</v>
      </c>
      <c r="F13" s="366">
        <v>16.698013199740117</v>
      </c>
      <c r="G13" s="291">
        <v>-2.1338299090124906</v>
      </c>
      <c r="H13" s="289">
        <v>-64.686905896735766</v>
      </c>
      <c r="I13" s="289">
        <v>-27.556062333713413</v>
      </c>
      <c r="J13" s="289">
        <v>24.79463106938536</v>
      </c>
      <c r="K13" s="289" t="s">
        <v>22</v>
      </c>
      <c r="L13" s="289" t="s">
        <v>22</v>
      </c>
      <c r="M13" s="289" t="s">
        <v>22</v>
      </c>
      <c r="N13" s="365" t="s">
        <v>22</v>
      </c>
      <c r="O13" s="288">
        <v>19.892657302729248</v>
      </c>
      <c r="P13" s="288">
        <v>-18.107751699099822</v>
      </c>
      <c r="Q13" s="288">
        <v>0.17260801099101286</v>
      </c>
      <c r="R13" s="288">
        <v>-9.5399632346463505</v>
      </c>
      <c r="S13" s="109" t="s">
        <v>38</v>
      </c>
    </row>
    <row r="14" spans="1:19" ht="24.95" customHeight="1">
      <c r="A14" s="109" t="s">
        <v>39</v>
      </c>
      <c r="B14" s="288">
        <v>3.4821734781537828</v>
      </c>
      <c r="C14" s="291">
        <v>2.3012789000991063</v>
      </c>
      <c r="D14" s="292">
        <v>-5.7073469615106092</v>
      </c>
      <c r="E14" s="292">
        <v>5.7863501483679443</v>
      </c>
      <c r="F14" s="366">
        <v>59.202585182721094</v>
      </c>
      <c r="G14" s="291">
        <v>-3.25121447196166</v>
      </c>
      <c r="H14" s="289">
        <v>-6.2753896728872718</v>
      </c>
      <c r="I14" s="289">
        <v>-26.739926739926744</v>
      </c>
      <c r="J14" s="289">
        <v>-1.3048846775871255</v>
      </c>
      <c r="K14" s="289" t="s">
        <v>212</v>
      </c>
      <c r="L14" s="289" t="s">
        <v>212</v>
      </c>
      <c r="M14" s="289" t="s">
        <v>22</v>
      </c>
      <c r="N14" s="365" t="s">
        <v>212</v>
      </c>
      <c r="O14" s="288">
        <v>-83.821393998063897</v>
      </c>
      <c r="P14" s="288">
        <v>-3.4460675218613801</v>
      </c>
      <c r="Q14" s="288">
        <v>-2.243906931722961</v>
      </c>
      <c r="R14" s="288">
        <v>-33.558530331751086</v>
      </c>
      <c r="S14" s="109" t="s">
        <v>39</v>
      </c>
    </row>
    <row r="15" spans="1:19" ht="24.95" customHeight="1">
      <c r="A15" s="109" t="s">
        <v>40</v>
      </c>
      <c r="B15" s="288">
        <v>0.37782798068811019</v>
      </c>
      <c r="C15" s="291">
        <v>-2.6809935807982157</v>
      </c>
      <c r="D15" s="292">
        <v>-5.8325917969745262</v>
      </c>
      <c r="E15" s="292">
        <v>14.304872597228439</v>
      </c>
      <c r="F15" s="366">
        <v>4.9058061448861991</v>
      </c>
      <c r="G15" s="291">
        <v>36.483118694259844</v>
      </c>
      <c r="H15" s="289">
        <v>2.804505646462303</v>
      </c>
      <c r="I15" s="289">
        <v>-89.021873710276509</v>
      </c>
      <c r="J15" s="289">
        <v>43.209549679360691</v>
      </c>
      <c r="K15" s="289">
        <v>-62.029276010852314</v>
      </c>
      <c r="L15" s="289">
        <v>-58.928248001784937</v>
      </c>
      <c r="M15" s="289" t="s">
        <v>22</v>
      </c>
      <c r="N15" s="365" t="s">
        <v>22</v>
      </c>
      <c r="O15" s="288">
        <v>52.197011621472058</v>
      </c>
      <c r="P15" s="288">
        <v>4.9655447283145406</v>
      </c>
      <c r="Q15" s="288">
        <v>10.585612310536277</v>
      </c>
      <c r="R15" s="288">
        <v>-8.950261326001737</v>
      </c>
      <c r="S15" s="109" t="s">
        <v>40</v>
      </c>
    </row>
    <row r="16" spans="1:19" ht="24.95" customHeight="1">
      <c r="A16" s="109" t="s">
        <v>41</v>
      </c>
      <c r="B16" s="288">
        <v>4.4931026478791409</v>
      </c>
      <c r="C16" s="291">
        <v>-18.370180497703728</v>
      </c>
      <c r="D16" s="292">
        <v>-12.758473330714949</v>
      </c>
      <c r="E16" s="292">
        <v>-9.0269224001407622</v>
      </c>
      <c r="F16" s="366">
        <v>-34.753532292731052</v>
      </c>
      <c r="G16" s="291">
        <v>6.9191754346718</v>
      </c>
      <c r="H16" s="289">
        <v>-28.005024019474547</v>
      </c>
      <c r="I16" s="289">
        <v>-46.689189189189186</v>
      </c>
      <c r="J16" s="289">
        <v>21.755641910145044</v>
      </c>
      <c r="K16" s="289" t="s">
        <v>22</v>
      </c>
      <c r="L16" s="289" t="s">
        <v>22</v>
      </c>
      <c r="M16" s="289" t="s">
        <v>22</v>
      </c>
      <c r="N16" s="365" t="s">
        <v>22</v>
      </c>
      <c r="O16" s="288">
        <v>-21.000367782272903</v>
      </c>
      <c r="P16" s="288">
        <v>2.3983450728537292</v>
      </c>
      <c r="Q16" s="288">
        <v>-22.903630909619366</v>
      </c>
      <c r="R16" s="288">
        <v>-52.551836492063551</v>
      </c>
      <c r="S16" s="109" t="s">
        <v>41</v>
      </c>
    </row>
    <row r="17" spans="1:19" ht="24.95" customHeight="1">
      <c r="A17" s="109" t="s">
        <v>42</v>
      </c>
      <c r="B17" s="288">
        <v>2.9246966217454826</v>
      </c>
      <c r="C17" s="291">
        <v>4.555617030069925</v>
      </c>
      <c r="D17" s="292">
        <v>15.472300194115093</v>
      </c>
      <c r="E17" s="292">
        <v>-72.000738279808047</v>
      </c>
      <c r="F17" s="366">
        <v>-29.428849142371561</v>
      </c>
      <c r="G17" s="291">
        <v>-14.691284338825454</v>
      </c>
      <c r="H17" s="289">
        <v>-22.721774788329355</v>
      </c>
      <c r="I17" s="289">
        <v>87.993989481592791</v>
      </c>
      <c r="J17" s="289">
        <v>-14.358961570113976</v>
      </c>
      <c r="K17" s="289">
        <v>-48.133429672447015</v>
      </c>
      <c r="L17" s="289">
        <v>-66.510115606936409</v>
      </c>
      <c r="M17" s="289" t="s">
        <v>22</v>
      </c>
      <c r="N17" s="365" t="s">
        <v>22</v>
      </c>
      <c r="O17" s="288">
        <v>35.056061667834626</v>
      </c>
      <c r="P17" s="288">
        <v>4.8006501544382445</v>
      </c>
      <c r="Q17" s="288">
        <v>-15.319340495855826</v>
      </c>
      <c r="R17" s="288">
        <v>-21.499772271571672</v>
      </c>
      <c r="S17" s="109" t="s">
        <v>42</v>
      </c>
    </row>
    <row r="18" spans="1:19" ht="24.95" customHeight="1">
      <c r="A18" s="109" t="s">
        <v>43</v>
      </c>
      <c r="B18" s="288">
        <v>4.0925013049260031</v>
      </c>
      <c r="C18" s="291">
        <v>-6.6473683457457895</v>
      </c>
      <c r="D18" s="292">
        <v>-6.1418520847523723</v>
      </c>
      <c r="E18" s="292">
        <v>63.271872293033027</v>
      </c>
      <c r="F18" s="366">
        <v>-11.022700678680081</v>
      </c>
      <c r="G18" s="291">
        <v>27.527599049304371</v>
      </c>
      <c r="H18" s="289">
        <v>3.4951108488577916</v>
      </c>
      <c r="I18" s="289">
        <v>-62.51246261216351</v>
      </c>
      <c r="J18" s="289">
        <v>31.109242730275213</v>
      </c>
      <c r="K18" s="289">
        <v>5.3547979183891812</v>
      </c>
      <c r="L18" s="289">
        <v>107.29758906081327</v>
      </c>
      <c r="M18" s="289" t="s">
        <v>22</v>
      </c>
      <c r="N18" s="365">
        <v>-24.286431740185819</v>
      </c>
      <c r="O18" s="288">
        <v>63.739021329987452</v>
      </c>
      <c r="P18" s="288">
        <v>4.0470514975790195</v>
      </c>
      <c r="Q18" s="288">
        <v>-18.166511597742058</v>
      </c>
      <c r="R18" s="288">
        <v>-32.382709500392238</v>
      </c>
      <c r="S18" s="109" t="s">
        <v>43</v>
      </c>
    </row>
    <row r="19" spans="1:19" ht="24.95" customHeight="1">
      <c r="A19" s="109" t="s">
        <v>44</v>
      </c>
      <c r="B19" s="288">
        <v>4.7342567270162164</v>
      </c>
      <c r="C19" s="291">
        <v>31.411996665141686</v>
      </c>
      <c r="D19" s="292">
        <v>41.622881281966244</v>
      </c>
      <c r="E19" s="292">
        <v>-75.795348837209303</v>
      </c>
      <c r="F19" s="366">
        <v>-4.5788040144283855</v>
      </c>
      <c r="G19" s="291">
        <v>-18.26889123005671</v>
      </c>
      <c r="H19" s="289">
        <v>-45.600284248328137</v>
      </c>
      <c r="I19" s="289">
        <v>-32.129660732280811</v>
      </c>
      <c r="J19" s="289">
        <v>-3.4951947280850533</v>
      </c>
      <c r="K19" s="289">
        <v>115.59298802481607</v>
      </c>
      <c r="L19" s="289">
        <v>108.17971324249709</v>
      </c>
      <c r="M19" s="289" t="s">
        <v>22</v>
      </c>
      <c r="N19" s="365">
        <v>147.20850740600076</v>
      </c>
      <c r="O19" s="288">
        <v>56.603773584905667</v>
      </c>
      <c r="P19" s="288">
        <v>1.457727000682226</v>
      </c>
      <c r="Q19" s="288">
        <v>43.613112460308201</v>
      </c>
      <c r="R19" s="288">
        <v>35.746793871924126</v>
      </c>
      <c r="S19" s="109" t="s">
        <v>44</v>
      </c>
    </row>
    <row r="20" spans="1:19" ht="24.95" customHeight="1">
      <c r="A20" s="109" t="s">
        <v>45</v>
      </c>
      <c r="B20" s="288">
        <v>3.500477517255689</v>
      </c>
      <c r="C20" s="291">
        <v>-17.813316428821949</v>
      </c>
      <c r="D20" s="292">
        <v>-16.637350695755487</v>
      </c>
      <c r="E20" s="292">
        <v>-30.169059439152022</v>
      </c>
      <c r="F20" s="366">
        <v>-21.704373518233908</v>
      </c>
      <c r="G20" s="291">
        <v>-53.612316553217433</v>
      </c>
      <c r="H20" s="289">
        <v>-53.16648089978721</v>
      </c>
      <c r="I20" s="289">
        <v>-30.334296326867516</v>
      </c>
      <c r="J20" s="289">
        <v>-54.544112077856191</v>
      </c>
      <c r="K20" s="289">
        <v>-22.88247750132345</v>
      </c>
      <c r="L20" s="289">
        <v>12.096106048053031</v>
      </c>
      <c r="M20" s="289" t="s">
        <v>22</v>
      </c>
      <c r="N20" s="365">
        <v>-51.187625706349962</v>
      </c>
      <c r="O20" s="288">
        <v>-63.017031630170315</v>
      </c>
      <c r="P20" s="288">
        <v>10.343802957416543</v>
      </c>
      <c r="Q20" s="288">
        <v>-18.698723984047888</v>
      </c>
      <c r="R20" s="288">
        <v>86.751873791871674</v>
      </c>
      <c r="S20" s="109" t="s">
        <v>45</v>
      </c>
    </row>
    <row r="21" spans="1:19" ht="24.95" customHeight="1">
      <c r="A21" s="109" t="s">
        <v>46</v>
      </c>
      <c r="B21" s="288">
        <v>6.3234630218755399</v>
      </c>
      <c r="C21" s="291">
        <v>-10.990091533180774</v>
      </c>
      <c r="D21" s="292">
        <v>-4.0811314204051712</v>
      </c>
      <c r="E21" s="292">
        <v>117.21986381378389</v>
      </c>
      <c r="F21" s="366">
        <v>-27.671079977128855</v>
      </c>
      <c r="G21" s="291">
        <v>21.46973043627176</v>
      </c>
      <c r="H21" s="289">
        <v>4.8367018636284627</v>
      </c>
      <c r="I21" s="289">
        <v>31.008994567637359</v>
      </c>
      <c r="J21" s="289">
        <v>24.719468736066986</v>
      </c>
      <c r="K21" s="289">
        <v>-64.523451126562009</v>
      </c>
      <c r="L21" s="289">
        <v>-72.062363865642553</v>
      </c>
      <c r="M21" s="289" t="s">
        <v>22</v>
      </c>
      <c r="N21" s="365">
        <v>-59.13467447863318</v>
      </c>
      <c r="O21" s="288">
        <v>-29.434731598484404</v>
      </c>
      <c r="P21" s="288">
        <v>3.7689849264536548</v>
      </c>
      <c r="Q21" s="288">
        <v>0.54980537724264877</v>
      </c>
      <c r="R21" s="288">
        <v>-11.846851395826377</v>
      </c>
      <c r="S21" s="109" t="s">
        <v>46</v>
      </c>
    </row>
    <row r="22" spans="1:19" ht="24.95" customHeight="1">
      <c r="A22" s="109" t="s">
        <v>47</v>
      </c>
      <c r="B22" s="288">
        <v>7.5649246361212619</v>
      </c>
      <c r="C22" s="291">
        <v>1.6469162135708046</v>
      </c>
      <c r="D22" s="292">
        <v>3.2257032646533048</v>
      </c>
      <c r="E22" s="292">
        <v>41.588576528335551</v>
      </c>
      <c r="F22" s="366">
        <v>-3.4202416615305253</v>
      </c>
      <c r="G22" s="291">
        <v>-34.35924033637346</v>
      </c>
      <c r="H22" s="289">
        <v>-3.019790016379801</v>
      </c>
      <c r="I22" s="289">
        <v>-12.23255462311937</v>
      </c>
      <c r="J22" s="289">
        <v>-37.155779302653194</v>
      </c>
      <c r="K22" s="289">
        <v>-39.318316538233553</v>
      </c>
      <c r="L22" s="289">
        <v>-46.308381091988025</v>
      </c>
      <c r="M22" s="289" t="s">
        <v>22</v>
      </c>
      <c r="N22" s="365">
        <v>123.99422323086443</v>
      </c>
      <c r="O22" s="288">
        <v>-95.966979103964235</v>
      </c>
      <c r="P22" s="288">
        <v>1.242015233190358</v>
      </c>
      <c r="Q22" s="288">
        <v>-8.3329297868877887</v>
      </c>
      <c r="R22" s="288">
        <v>27.312446884732196</v>
      </c>
      <c r="S22" s="109" t="s">
        <v>47</v>
      </c>
    </row>
    <row r="23" spans="1:19" ht="24.95" customHeight="1">
      <c r="A23" s="109" t="s">
        <v>48</v>
      </c>
      <c r="B23" s="288">
        <v>7.4232288735945957</v>
      </c>
      <c r="C23" s="291">
        <v>-16.664300761343682</v>
      </c>
      <c r="D23" s="292">
        <v>-20.917349464268057</v>
      </c>
      <c r="E23" s="292">
        <v>36.266880015516278</v>
      </c>
      <c r="F23" s="366">
        <v>8.2502668571398345</v>
      </c>
      <c r="G23" s="291">
        <v>-7.52084360453334</v>
      </c>
      <c r="H23" s="289">
        <v>5.6191307982860934</v>
      </c>
      <c r="I23" s="289">
        <v>32.313561010789215</v>
      </c>
      <c r="J23" s="289">
        <v>-11.965494008572762</v>
      </c>
      <c r="K23" s="289">
        <v>-53.908396946564885</v>
      </c>
      <c r="L23" s="289">
        <v>-46.826801517067004</v>
      </c>
      <c r="M23" s="289" t="s">
        <v>22</v>
      </c>
      <c r="N23" s="365">
        <v>-64.70134874759151</v>
      </c>
      <c r="O23" s="288">
        <v>-41.30500453126573</v>
      </c>
      <c r="P23" s="288">
        <v>5.9797803869949746</v>
      </c>
      <c r="Q23" s="288">
        <v>6.7425399229441183</v>
      </c>
      <c r="R23" s="288">
        <v>-32.710969743124267</v>
      </c>
      <c r="S23" s="109" t="s">
        <v>48</v>
      </c>
    </row>
    <row r="24" spans="1:19" ht="24.95" customHeight="1">
      <c r="A24" s="109" t="s">
        <v>49</v>
      </c>
      <c r="B24" s="288">
        <v>7.5995891289170316</v>
      </c>
      <c r="C24" s="291">
        <v>-8.4137992288540602</v>
      </c>
      <c r="D24" s="292">
        <v>-7.4856466639994181</v>
      </c>
      <c r="E24" s="292">
        <v>-15.262838436203339</v>
      </c>
      <c r="F24" s="366">
        <v>-12.572961321417324</v>
      </c>
      <c r="G24" s="291">
        <v>30.885626399294097</v>
      </c>
      <c r="H24" s="289">
        <v>29.099905134074277</v>
      </c>
      <c r="I24" s="289">
        <v>-24.339247079186492</v>
      </c>
      <c r="J24" s="289">
        <v>33.742341509001363</v>
      </c>
      <c r="K24" s="289">
        <v>-17.853283660691645</v>
      </c>
      <c r="L24" s="289">
        <v>-0.57822893912286588</v>
      </c>
      <c r="M24" s="289" t="s">
        <v>22</v>
      </c>
      <c r="N24" s="365">
        <v>-82.580597374219948</v>
      </c>
      <c r="O24" s="288">
        <v>-71.720497543639596</v>
      </c>
      <c r="P24" s="288">
        <v>9.6713873789915823</v>
      </c>
      <c r="Q24" s="288">
        <v>7.9791600016620379</v>
      </c>
      <c r="R24" s="288">
        <v>21.995315586207596</v>
      </c>
      <c r="S24" s="109" t="s">
        <v>49</v>
      </c>
    </row>
    <row r="25" spans="1:19" ht="24.95" customHeight="1">
      <c r="A25" s="109" t="s">
        <v>50</v>
      </c>
      <c r="B25" s="288">
        <v>4.1290965012029517</v>
      </c>
      <c r="C25" s="291">
        <v>11.65565664821986</v>
      </c>
      <c r="D25" s="292">
        <v>27.083834836299147</v>
      </c>
      <c r="E25" s="292">
        <v>12.137296532200992</v>
      </c>
      <c r="F25" s="366">
        <v>-17.479265805574443</v>
      </c>
      <c r="G25" s="291">
        <v>-22.104869859913919</v>
      </c>
      <c r="H25" s="289">
        <v>-32.900193772961217</v>
      </c>
      <c r="I25" s="289">
        <v>-20.262390670553927</v>
      </c>
      <c r="J25" s="289">
        <v>-20.198982132248361</v>
      </c>
      <c r="K25" s="289">
        <v>-60.035764131193304</v>
      </c>
      <c r="L25" s="289">
        <v>-91.849841700587973</v>
      </c>
      <c r="M25" s="289" t="s">
        <v>22</v>
      </c>
      <c r="N25" s="365">
        <v>-30.413543333614086</v>
      </c>
      <c r="O25" s="288">
        <v>-25.284552845528452</v>
      </c>
      <c r="P25" s="288">
        <v>3.5934465093168626</v>
      </c>
      <c r="Q25" s="288">
        <v>49.360314545368936</v>
      </c>
      <c r="R25" s="288">
        <v>-53.059508245118295</v>
      </c>
      <c r="S25" s="109" t="s">
        <v>50</v>
      </c>
    </row>
    <row r="26" spans="1:19" ht="24.95" customHeight="1">
      <c r="A26" s="109" t="s">
        <v>51</v>
      </c>
      <c r="B26" s="288">
        <v>6.1761868605978805</v>
      </c>
      <c r="C26" s="291">
        <v>-17.817503057741106</v>
      </c>
      <c r="D26" s="292">
        <v>-9.6764797203647817</v>
      </c>
      <c r="E26" s="292">
        <v>-20.521901211556383</v>
      </c>
      <c r="F26" s="366">
        <v>-38.810393491615471</v>
      </c>
      <c r="G26" s="291">
        <v>-70.665319740649664</v>
      </c>
      <c r="H26" s="289">
        <v>-22.493930237026433</v>
      </c>
      <c r="I26" s="289">
        <v>-91.695352839931161</v>
      </c>
      <c r="J26" s="289">
        <v>-85.006776358977618</v>
      </c>
      <c r="K26" s="289">
        <v>-81.607310215557646</v>
      </c>
      <c r="L26" s="289" t="s">
        <v>22</v>
      </c>
      <c r="M26" s="289" t="s">
        <v>22</v>
      </c>
      <c r="N26" s="365">
        <v>-44.757213230119632</v>
      </c>
      <c r="O26" s="288">
        <v>-74.465867639395512</v>
      </c>
      <c r="P26" s="288">
        <v>-0.40131532810883641</v>
      </c>
      <c r="Q26" s="288">
        <v>-6.2442795263885102</v>
      </c>
      <c r="R26" s="288">
        <v>-40.777356690832974</v>
      </c>
      <c r="S26" s="109" t="s">
        <v>51</v>
      </c>
    </row>
    <row r="27" spans="1:19" ht="24.95" customHeight="1">
      <c r="A27" s="109" t="s">
        <v>52</v>
      </c>
      <c r="B27" s="288">
        <v>5.5661678251113074</v>
      </c>
      <c r="C27" s="291">
        <v>-1.1860623593217099</v>
      </c>
      <c r="D27" s="292">
        <v>-4.6916922288341141</v>
      </c>
      <c r="E27" s="292">
        <v>49.871794871794862</v>
      </c>
      <c r="F27" s="366">
        <v>51.547758038559834</v>
      </c>
      <c r="G27" s="291">
        <v>79.667424144978497</v>
      </c>
      <c r="H27" s="289">
        <v>5.682739059967588</v>
      </c>
      <c r="I27" s="289">
        <v>-84.966052376333664</v>
      </c>
      <c r="J27" s="289">
        <v>103.04267504156658</v>
      </c>
      <c r="K27" s="289">
        <v>-44.227711226545111</v>
      </c>
      <c r="L27" s="289">
        <v>46.288554965540612</v>
      </c>
      <c r="M27" s="289" t="s">
        <v>22</v>
      </c>
      <c r="N27" s="365">
        <v>-71.967729649250373</v>
      </c>
      <c r="O27" s="288" t="s">
        <v>212</v>
      </c>
      <c r="P27" s="288">
        <v>8.0425996199420098</v>
      </c>
      <c r="Q27" s="288">
        <v>-4.6231281387051979</v>
      </c>
      <c r="R27" s="288">
        <v>-13.127980448759345</v>
      </c>
      <c r="S27" s="109" t="s">
        <v>52</v>
      </c>
    </row>
    <row r="28" spans="1:19" ht="24.95" customHeight="1">
      <c r="A28" s="109" t="s">
        <v>53</v>
      </c>
      <c r="B28" s="288">
        <v>5.7279160390600197</v>
      </c>
      <c r="C28" s="291">
        <v>-19.673132626342493</v>
      </c>
      <c r="D28" s="292">
        <v>-20.11268467737051</v>
      </c>
      <c r="E28" s="292">
        <v>-87.058761080736772</v>
      </c>
      <c r="F28" s="366">
        <v>16.263130924929541</v>
      </c>
      <c r="G28" s="291">
        <v>-14.14009731261163</v>
      </c>
      <c r="H28" s="289">
        <v>-36.656001462656548</v>
      </c>
      <c r="I28" s="289">
        <v>-59.716240182417025</v>
      </c>
      <c r="J28" s="289">
        <v>-3.776965211389637</v>
      </c>
      <c r="K28" s="289">
        <v>16.101694915254242</v>
      </c>
      <c r="L28" s="289">
        <v>179.04191616766468</v>
      </c>
      <c r="M28" s="289" t="s">
        <v>22</v>
      </c>
      <c r="N28" s="365">
        <v>-29.25</v>
      </c>
      <c r="O28" s="288">
        <v>-94.559585492227981</v>
      </c>
      <c r="P28" s="288">
        <v>6.3045136236649597</v>
      </c>
      <c r="Q28" s="288">
        <v>10.623943171293334</v>
      </c>
      <c r="R28" s="288">
        <v>45.607779655097545</v>
      </c>
      <c r="S28" s="109" t="s">
        <v>53</v>
      </c>
    </row>
    <row r="29" spans="1:19" ht="24.95" customHeight="1">
      <c r="A29" s="109" t="s">
        <v>54</v>
      </c>
      <c r="B29" s="288">
        <v>4.1561813880316691</v>
      </c>
      <c r="C29" s="291">
        <v>-32.524657110600231</v>
      </c>
      <c r="D29" s="292">
        <v>-27.51339657018535</v>
      </c>
      <c r="E29" s="292">
        <v>10.188298587760599</v>
      </c>
      <c r="F29" s="366">
        <v>-50.147421139787554</v>
      </c>
      <c r="G29" s="291">
        <v>-57.509927324492395</v>
      </c>
      <c r="H29" s="289">
        <v>-47.857498754359739</v>
      </c>
      <c r="I29" s="289">
        <v>58.350305498981669</v>
      </c>
      <c r="J29" s="289">
        <v>-60.16713347720281</v>
      </c>
      <c r="K29" s="289" t="s">
        <v>22</v>
      </c>
      <c r="L29" s="289" t="s">
        <v>22</v>
      </c>
      <c r="M29" s="289" t="s">
        <v>22</v>
      </c>
      <c r="N29" s="365" t="s">
        <v>22</v>
      </c>
      <c r="O29" s="288">
        <v>-24.086021505376337</v>
      </c>
      <c r="P29" s="288">
        <v>-7.860014691616243</v>
      </c>
      <c r="Q29" s="288">
        <v>5.8962612120134565</v>
      </c>
      <c r="R29" s="288">
        <v>-23.802287478952252</v>
      </c>
      <c r="S29" s="109" t="s">
        <v>54</v>
      </c>
    </row>
    <row r="30" spans="1:19" ht="24.95" customHeight="1">
      <c r="A30" s="109" t="s">
        <v>55</v>
      </c>
      <c r="B30" s="288">
        <v>4.6664950106477079</v>
      </c>
      <c r="C30" s="291">
        <v>1.8537300063008217</v>
      </c>
      <c r="D30" s="292">
        <v>4.3922210638194059</v>
      </c>
      <c r="E30" s="292">
        <v>69.486849365458909</v>
      </c>
      <c r="F30" s="366">
        <v>-13.892837640857621</v>
      </c>
      <c r="G30" s="291">
        <v>-14.45358152715535</v>
      </c>
      <c r="H30" s="289">
        <v>11.35450849019594</v>
      </c>
      <c r="I30" s="289">
        <v>4.4107424960505597</v>
      </c>
      <c r="J30" s="289">
        <v>-22.233433744823557</v>
      </c>
      <c r="K30" s="289">
        <v>-99.806734557347809</v>
      </c>
      <c r="L30" s="289">
        <v>-99.806734557347809</v>
      </c>
      <c r="M30" s="289" t="s">
        <v>22</v>
      </c>
      <c r="N30" s="365" t="s">
        <v>22</v>
      </c>
      <c r="O30" s="288">
        <v>-42.314010795587883</v>
      </c>
      <c r="P30" s="288">
        <v>-7.5049728032241347</v>
      </c>
      <c r="Q30" s="288">
        <v>0.1016039380467646</v>
      </c>
      <c r="R30" s="288">
        <v>-31.822193710682754</v>
      </c>
      <c r="S30" s="109" t="s">
        <v>55</v>
      </c>
    </row>
    <row r="31" spans="1:19" ht="24.95" customHeight="1">
      <c r="A31" s="109" t="s">
        <v>56</v>
      </c>
      <c r="B31" s="288">
        <v>5.3364821933245139</v>
      </c>
      <c r="C31" s="291">
        <v>-4.9662598087335539</v>
      </c>
      <c r="D31" s="292">
        <v>1.5087433849119094</v>
      </c>
      <c r="E31" s="292">
        <v>179.55844667849397</v>
      </c>
      <c r="F31" s="366">
        <v>-18.437538113559</v>
      </c>
      <c r="G31" s="291">
        <v>28.749328264012036</v>
      </c>
      <c r="H31" s="289">
        <v>-16.301637053497785</v>
      </c>
      <c r="I31" s="289">
        <v>129.70740103270222</v>
      </c>
      <c r="J31" s="289">
        <v>35.830593966391689</v>
      </c>
      <c r="K31" s="289">
        <v>-98.179471816380143</v>
      </c>
      <c r="L31" s="289">
        <v>-96.607403590139995</v>
      </c>
      <c r="M31" s="289" t="s">
        <v>22</v>
      </c>
      <c r="N31" s="365" t="s">
        <v>22</v>
      </c>
      <c r="O31" s="288">
        <v>70.003033060357922</v>
      </c>
      <c r="P31" s="288">
        <v>8.3684879962413419</v>
      </c>
      <c r="Q31" s="288">
        <v>28.578486779604589</v>
      </c>
      <c r="R31" s="288">
        <v>21.368403482445643</v>
      </c>
      <c r="S31" s="109" t="s">
        <v>56</v>
      </c>
    </row>
    <row r="32" spans="1:19" ht="24.95" customHeight="1">
      <c r="A32" s="109" t="s">
        <v>57</v>
      </c>
      <c r="B32" s="288">
        <v>4.2014790299566869</v>
      </c>
      <c r="C32" s="291">
        <v>4.2853283550193737</v>
      </c>
      <c r="D32" s="292">
        <v>-1.9774327870673716</v>
      </c>
      <c r="E32" s="292">
        <v>412.11048158640222</v>
      </c>
      <c r="F32" s="366">
        <v>24.088215235954635</v>
      </c>
      <c r="G32" s="291">
        <v>2.8313673483632158</v>
      </c>
      <c r="H32" s="289">
        <v>10.751789519349785</v>
      </c>
      <c r="I32" s="289">
        <v>206.44929765200453</v>
      </c>
      <c r="J32" s="289">
        <v>-1.824933886002583</v>
      </c>
      <c r="K32" s="289">
        <v>52.626745040411464</v>
      </c>
      <c r="L32" s="289">
        <v>17.22385500857213</v>
      </c>
      <c r="M32" s="289" t="s">
        <v>22</v>
      </c>
      <c r="N32" s="365" t="s">
        <v>22</v>
      </c>
      <c r="O32" s="288">
        <v>-6.1775667534589331</v>
      </c>
      <c r="P32" s="288">
        <v>2.5837936362240725</v>
      </c>
      <c r="Q32" s="288">
        <v>0.36386835157003361</v>
      </c>
      <c r="R32" s="288">
        <v>-27.990249987175972</v>
      </c>
      <c r="S32" s="109" t="s">
        <v>57</v>
      </c>
    </row>
    <row r="33" spans="1:19" ht="24.95" customHeight="1">
      <c r="A33" s="109" t="s">
        <v>58</v>
      </c>
      <c r="B33" s="288">
        <v>5.5792525039660745</v>
      </c>
      <c r="C33" s="291">
        <v>-18.001475613276611</v>
      </c>
      <c r="D33" s="292">
        <v>-19.148576836481482</v>
      </c>
      <c r="E33" s="292">
        <v>5.8660608701064376</v>
      </c>
      <c r="F33" s="366">
        <v>-13.166675742513831</v>
      </c>
      <c r="G33" s="291">
        <v>-3.6938170539540067</v>
      </c>
      <c r="H33" s="289">
        <v>-4.9189935782268321</v>
      </c>
      <c r="I33" s="289">
        <v>-39.934618031658644</v>
      </c>
      <c r="J33" s="289">
        <v>-2.4954048159450508</v>
      </c>
      <c r="K33" s="289">
        <v>-47.787390081526581</v>
      </c>
      <c r="L33" s="289">
        <v>-57.618104864695397</v>
      </c>
      <c r="M33" s="289" t="s">
        <v>22</v>
      </c>
      <c r="N33" s="365">
        <v>25.709321297650064</v>
      </c>
      <c r="O33" s="288">
        <v>-85.032962505150394</v>
      </c>
      <c r="P33" s="288">
        <v>5.5260877985917887</v>
      </c>
      <c r="Q33" s="288">
        <v>-18.770665626332999</v>
      </c>
      <c r="R33" s="288">
        <v>-19.685658535385357</v>
      </c>
      <c r="S33" s="109" t="s">
        <v>58</v>
      </c>
    </row>
    <row r="34" spans="1:19" ht="24.95" customHeight="1">
      <c r="A34" s="109" t="s">
        <v>59</v>
      </c>
      <c r="B34" s="288">
        <v>5.2907363127214353</v>
      </c>
      <c r="C34" s="291">
        <v>-23.760738577866292</v>
      </c>
      <c r="D34" s="292">
        <v>-22.58534155779472</v>
      </c>
      <c r="E34" s="292">
        <v>-39.584010399740009</v>
      </c>
      <c r="F34" s="366">
        <v>-28.112188925457588</v>
      </c>
      <c r="G34" s="291">
        <v>25.906530774751289</v>
      </c>
      <c r="H34" s="289">
        <v>-40.123965394554503</v>
      </c>
      <c r="I34" s="289">
        <v>-93.330863282697294</v>
      </c>
      <c r="J34" s="289">
        <v>38.333934367111425</v>
      </c>
      <c r="K34" s="289">
        <v>-82.655390740095143</v>
      </c>
      <c r="L34" s="289">
        <v>-95.637791425160728</v>
      </c>
      <c r="M34" s="289" t="s">
        <v>22</v>
      </c>
      <c r="N34" s="365">
        <v>-36.107673267326732</v>
      </c>
      <c r="O34" s="288">
        <v>-42.631578947368418</v>
      </c>
      <c r="P34" s="288">
        <v>4.2412079855512275</v>
      </c>
      <c r="Q34" s="288">
        <v>21.933553207538864</v>
      </c>
      <c r="R34" s="288">
        <v>-7.5450643491112004</v>
      </c>
      <c r="S34" s="109" t="s">
        <v>59</v>
      </c>
    </row>
    <row r="35" spans="1:19" ht="24.95" customHeight="1">
      <c r="A35" s="109" t="s">
        <v>60</v>
      </c>
      <c r="B35" s="288">
        <v>19.504801084796711</v>
      </c>
      <c r="C35" s="291">
        <v>33.583473368641506</v>
      </c>
      <c r="D35" s="292">
        <v>36.737536372875326</v>
      </c>
      <c r="E35" s="292">
        <v>3.169589369349751</v>
      </c>
      <c r="F35" s="366">
        <v>15.527390464716603</v>
      </c>
      <c r="G35" s="291">
        <v>31.30015123638151</v>
      </c>
      <c r="H35" s="289">
        <v>-32.552459198401237</v>
      </c>
      <c r="I35" s="289">
        <v>104.38596491228068</v>
      </c>
      <c r="J35" s="289">
        <v>44.227086344036763</v>
      </c>
      <c r="K35" s="289" t="s">
        <v>22</v>
      </c>
      <c r="L35" s="289" t="s">
        <v>22</v>
      </c>
      <c r="M35" s="289" t="s">
        <v>22</v>
      </c>
      <c r="N35" s="365" t="s">
        <v>22</v>
      </c>
      <c r="O35" s="288">
        <v>-83.604264988638349</v>
      </c>
      <c r="P35" s="288">
        <v>12.077569952256411</v>
      </c>
      <c r="Q35" s="288">
        <v>55.940783460077853</v>
      </c>
      <c r="R35" s="288">
        <v>70.530389178840664</v>
      </c>
      <c r="S35" s="109" t="s">
        <v>60</v>
      </c>
    </row>
    <row r="36" spans="1:19" ht="24.95" customHeight="1">
      <c r="A36" s="109" t="s">
        <v>61</v>
      </c>
      <c r="B36" s="288">
        <v>5.2731942477318654</v>
      </c>
      <c r="C36" s="291">
        <v>14.652766664380493</v>
      </c>
      <c r="D36" s="292">
        <v>15.898562254713482</v>
      </c>
      <c r="E36" s="292">
        <v>-13.399014778325125</v>
      </c>
      <c r="F36" s="366">
        <v>10.383816690222588</v>
      </c>
      <c r="G36" s="291">
        <v>-8.4697350642242668</v>
      </c>
      <c r="H36" s="289">
        <v>9.0828476233932918</v>
      </c>
      <c r="I36" s="289">
        <v>-9.8416289592760222</v>
      </c>
      <c r="J36" s="289">
        <v>-12.843965667414366</v>
      </c>
      <c r="K36" s="289" t="s">
        <v>22</v>
      </c>
      <c r="L36" s="289" t="s">
        <v>22</v>
      </c>
      <c r="M36" s="289" t="s">
        <v>22</v>
      </c>
      <c r="N36" s="365" t="s">
        <v>22</v>
      </c>
      <c r="O36" s="288">
        <v>-43.597122302158276</v>
      </c>
      <c r="P36" s="288">
        <v>21.190993950361985</v>
      </c>
      <c r="Q36" s="288">
        <v>26.562346467524804</v>
      </c>
      <c r="R36" s="288">
        <v>-6.5894619071223701</v>
      </c>
      <c r="S36" s="109" t="s">
        <v>61</v>
      </c>
    </row>
    <row r="37" spans="1:19" ht="24.95" customHeight="1">
      <c r="A37" s="109" t="s">
        <v>62</v>
      </c>
      <c r="B37" s="288">
        <v>5.8602493579520569</v>
      </c>
      <c r="C37" s="291">
        <v>-14.194337798366959</v>
      </c>
      <c r="D37" s="292">
        <v>-19.600069330249397</v>
      </c>
      <c r="E37" s="292">
        <v>58.912504889816148</v>
      </c>
      <c r="F37" s="366">
        <v>11.226327543319158</v>
      </c>
      <c r="G37" s="291">
        <v>0.13589646532648203</v>
      </c>
      <c r="H37" s="289">
        <v>-3.8298216474130413</v>
      </c>
      <c r="I37" s="289">
        <v>-6.0521739130434753</v>
      </c>
      <c r="J37" s="289">
        <v>1.9376434604052122</v>
      </c>
      <c r="K37" s="289">
        <v>-82.238241652240561</v>
      </c>
      <c r="L37" s="289">
        <v>-85.159662341017977</v>
      </c>
      <c r="M37" s="289" t="s">
        <v>22</v>
      </c>
      <c r="N37" s="365">
        <v>-76.679978057735113</v>
      </c>
      <c r="O37" s="288">
        <v>-55.611291684795127</v>
      </c>
      <c r="P37" s="288">
        <v>-1.8157155145483301</v>
      </c>
      <c r="Q37" s="288">
        <v>-6.360559897520659</v>
      </c>
      <c r="R37" s="288">
        <v>6.4952759722564082</v>
      </c>
      <c r="S37" s="109" t="s">
        <v>62</v>
      </c>
    </row>
    <row r="38" spans="1:19" ht="24.95" customHeight="1">
      <c r="A38" s="109" t="s">
        <v>63</v>
      </c>
      <c r="B38" s="288">
        <v>5.5941041391899518</v>
      </c>
      <c r="C38" s="291">
        <v>-23.063424935805728</v>
      </c>
      <c r="D38" s="292">
        <v>-9.4068245133448443</v>
      </c>
      <c r="E38" s="292">
        <v>27.944907575208404</v>
      </c>
      <c r="F38" s="366">
        <v>-49.587278966416029</v>
      </c>
      <c r="G38" s="291">
        <v>-0.65928218885011347</v>
      </c>
      <c r="H38" s="289">
        <v>14.130082582385356</v>
      </c>
      <c r="I38" s="289">
        <v>36.942178502879074</v>
      </c>
      <c r="J38" s="289">
        <v>-3.2275836414537196</v>
      </c>
      <c r="K38" s="289">
        <v>-29.635205346160205</v>
      </c>
      <c r="L38" s="289">
        <v>51.449968132568529</v>
      </c>
      <c r="M38" s="289" t="s">
        <v>22</v>
      </c>
      <c r="N38" s="365">
        <v>-53.916072237994136</v>
      </c>
      <c r="O38" s="288">
        <v>-70.847386172006736</v>
      </c>
      <c r="P38" s="288">
        <v>12.820802026795747</v>
      </c>
      <c r="Q38" s="288">
        <v>-7.8962271610910619</v>
      </c>
      <c r="R38" s="288">
        <v>-3.4410565033886229</v>
      </c>
      <c r="S38" s="109" t="s">
        <v>63</v>
      </c>
    </row>
    <row r="39" spans="1:19" ht="24.95" customHeight="1">
      <c r="A39" s="109" t="s">
        <v>64</v>
      </c>
      <c r="B39" s="288">
        <v>4.3268001528455642</v>
      </c>
      <c r="C39" s="291">
        <v>-19.970024485616804</v>
      </c>
      <c r="D39" s="292">
        <v>-16.839396175355233</v>
      </c>
      <c r="E39" s="292">
        <v>44.146341463414615</v>
      </c>
      <c r="F39" s="366">
        <v>-26.777067207104679</v>
      </c>
      <c r="G39" s="291">
        <v>-19.978195592922816</v>
      </c>
      <c r="H39" s="289">
        <v>-30.331758922604692</v>
      </c>
      <c r="I39" s="289">
        <v>77.237851662404097</v>
      </c>
      <c r="J39" s="289">
        <v>-18.042108566465629</v>
      </c>
      <c r="K39" s="289">
        <v>-95.5607291690918</v>
      </c>
      <c r="L39" s="289">
        <v>-12.459829216784499</v>
      </c>
      <c r="M39" s="289" t="s">
        <v>22</v>
      </c>
      <c r="N39" s="365" t="s">
        <v>22</v>
      </c>
      <c r="O39" s="288">
        <v>-51.050882366708791</v>
      </c>
      <c r="P39" s="288">
        <v>7.5917609424726749</v>
      </c>
      <c r="Q39" s="288">
        <v>11.041192700517939</v>
      </c>
      <c r="R39" s="288">
        <v>-9.0582898807312517E-2</v>
      </c>
      <c r="S39" s="109" t="s">
        <v>64</v>
      </c>
    </row>
    <row r="40" spans="1:19" ht="24.95" customHeight="1">
      <c r="A40" s="109" t="s">
        <v>65</v>
      </c>
      <c r="B40" s="288">
        <v>3.4714458875756407</v>
      </c>
      <c r="C40" s="291">
        <v>-47.849867302159041</v>
      </c>
      <c r="D40" s="292">
        <v>-49.753060273624463</v>
      </c>
      <c r="E40" s="292">
        <v>-18.159569260890848</v>
      </c>
      <c r="F40" s="366">
        <v>-38.370709240684356</v>
      </c>
      <c r="G40" s="291">
        <v>4.6286897980320987</v>
      </c>
      <c r="H40" s="289">
        <v>3.1523580279932304</v>
      </c>
      <c r="I40" s="289">
        <v>5.3248136315229004</v>
      </c>
      <c r="J40" s="289">
        <v>4.9718428864027544</v>
      </c>
      <c r="K40" s="289">
        <v>123.64744729489462</v>
      </c>
      <c r="L40" s="289">
        <v>85.013970027940076</v>
      </c>
      <c r="M40" s="289" t="s">
        <v>22</v>
      </c>
      <c r="N40" s="365" t="s">
        <v>22</v>
      </c>
      <c r="O40" s="288">
        <v>169.96904024767804</v>
      </c>
      <c r="P40" s="288">
        <v>18.419390069730326</v>
      </c>
      <c r="Q40" s="288">
        <v>-1.4760306110310779</v>
      </c>
      <c r="R40" s="288">
        <v>-36.10482538098303</v>
      </c>
      <c r="S40" s="109" t="s">
        <v>65</v>
      </c>
    </row>
    <row r="41" spans="1:19" ht="24.95" customHeight="1">
      <c r="A41" s="109" t="s">
        <v>66</v>
      </c>
      <c r="B41" s="288">
        <v>2.10274095775695</v>
      </c>
      <c r="C41" s="291">
        <v>-46.85085080086391</v>
      </c>
      <c r="D41" s="292">
        <v>-53.703976865367004</v>
      </c>
      <c r="E41" s="292">
        <v>21.778711484593828</v>
      </c>
      <c r="F41" s="366">
        <v>22.34896493451626</v>
      </c>
      <c r="G41" s="291">
        <v>-3.6649134139214397</v>
      </c>
      <c r="H41" s="289">
        <v>-38.900812509581485</v>
      </c>
      <c r="I41" s="289">
        <v>-23.945902943516302</v>
      </c>
      <c r="J41" s="289">
        <v>5.9011415840217722</v>
      </c>
      <c r="K41" s="289" t="s">
        <v>22</v>
      </c>
      <c r="L41" s="289" t="s">
        <v>22</v>
      </c>
      <c r="M41" s="289" t="s">
        <v>22</v>
      </c>
      <c r="N41" s="365" t="s">
        <v>22</v>
      </c>
      <c r="O41" s="288">
        <v>-22.593068035943517</v>
      </c>
      <c r="P41" s="288">
        <v>10.646148269299658</v>
      </c>
      <c r="Q41" s="288">
        <v>-12.056937028026155</v>
      </c>
      <c r="R41" s="288">
        <v>71.380393627334428</v>
      </c>
      <c r="S41" s="109" t="s">
        <v>66</v>
      </c>
    </row>
    <row r="42" spans="1:19" ht="24.95" customHeight="1">
      <c r="A42" s="109" t="s">
        <v>67</v>
      </c>
      <c r="B42" s="288">
        <v>4.2369236647186881</v>
      </c>
      <c r="C42" s="291">
        <v>-19.957388059107657</v>
      </c>
      <c r="D42" s="292">
        <v>-17.166792642983125</v>
      </c>
      <c r="E42" s="292">
        <v>484.69449485783423</v>
      </c>
      <c r="F42" s="366">
        <v>-47.047916463355136</v>
      </c>
      <c r="G42" s="291">
        <v>-25.295771003857368</v>
      </c>
      <c r="H42" s="289">
        <v>-48.183232366667085</v>
      </c>
      <c r="I42" s="289">
        <v>195.79013509267986</v>
      </c>
      <c r="J42" s="289">
        <v>-12.700997585751381</v>
      </c>
      <c r="K42" s="289" t="s">
        <v>212</v>
      </c>
      <c r="L42" s="289">
        <v>459.63541666666674</v>
      </c>
      <c r="M42" s="289" t="s">
        <v>22</v>
      </c>
      <c r="N42" s="365" t="s">
        <v>22</v>
      </c>
      <c r="O42" s="288" t="s">
        <v>212</v>
      </c>
      <c r="P42" s="288">
        <v>15.809374372821978</v>
      </c>
      <c r="Q42" s="288">
        <v>77.788537796886089</v>
      </c>
      <c r="R42" s="288">
        <v>-20.032395734139854</v>
      </c>
      <c r="S42" s="109" t="s">
        <v>67</v>
      </c>
    </row>
    <row r="43" spans="1:19" ht="24.95" customHeight="1">
      <c r="A43" s="109" t="s">
        <v>68</v>
      </c>
      <c r="B43" s="288">
        <v>3.6977145710009012</v>
      </c>
      <c r="C43" s="291">
        <v>-17.790495250507789</v>
      </c>
      <c r="D43" s="292">
        <v>-23.825476578129141</v>
      </c>
      <c r="E43" s="292">
        <v>-68.604651162790702</v>
      </c>
      <c r="F43" s="366">
        <v>-0.31211918707496977</v>
      </c>
      <c r="G43" s="291">
        <v>-19.704005440830372</v>
      </c>
      <c r="H43" s="289">
        <v>-43.629352781750519</v>
      </c>
      <c r="I43" s="289">
        <v>-26.011846001974334</v>
      </c>
      <c r="J43" s="289">
        <v>-15.379135105123311</v>
      </c>
      <c r="K43" s="289">
        <v>402.68540100456323</v>
      </c>
      <c r="L43" s="289" t="s">
        <v>212</v>
      </c>
      <c r="M43" s="289" t="s">
        <v>22</v>
      </c>
      <c r="N43" s="365">
        <v>90.148924434638701</v>
      </c>
      <c r="O43" s="288">
        <v>15.672639743246862</v>
      </c>
      <c r="P43" s="288">
        <v>5.3815613130703639</v>
      </c>
      <c r="Q43" s="288">
        <v>1.8302550355377321</v>
      </c>
      <c r="R43" s="288">
        <v>30.639502250824336</v>
      </c>
      <c r="S43" s="109" t="s">
        <v>68</v>
      </c>
    </row>
    <row r="44" spans="1:19" ht="24.95" customHeight="1">
      <c r="A44" s="109" t="s">
        <v>69</v>
      </c>
      <c r="B44" s="288">
        <v>3.7355653772441286</v>
      </c>
      <c r="C44" s="291">
        <v>-0.96330898942433407</v>
      </c>
      <c r="D44" s="292">
        <v>13.421756182248316</v>
      </c>
      <c r="E44" s="292">
        <v>-35.61643835616438</v>
      </c>
      <c r="F44" s="366">
        <v>-35.99045714635659</v>
      </c>
      <c r="G44" s="291">
        <v>-16.047479462434637</v>
      </c>
      <c r="H44" s="289">
        <v>35.823930429099249</v>
      </c>
      <c r="I44" s="289">
        <v>-58.52862652032038</v>
      </c>
      <c r="J44" s="289">
        <v>-20.4631940718007</v>
      </c>
      <c r="K44" s="289">
        <v>142.88792183966893</v>
      </c>
      <c r="L44" s="289">
        <v>139.66354109211255</v>
      </c>
      <c r="M44" s="289" t="s">
        <v>22</v>
      </c>
      <c r="N44" s="365">
        <v>153.89903936711247</v>
      </c>
      <c r="O44" s="288">
        <v>-65.536328728868497</v>
      </c>
      <c r="P44" s="288">
        <v>-2.0000222185098266</v>
      </c>
      <c r="Q44" s="288">
        <v>-9.3282420588807184</v>
      </c>
      <c r="R44" s="288">
        <v>12.406348846034348</v>
      </c>
      <c r="S44" s="109" t="s">
        <v>69</v>
      </c>
    </row>
    <row r="45" spans="1:19" ht="24.95" customHeight="1">
      <c r="A45" s="109" t="s">
        <v>70</v>
      </c>
      <c r="B45" s="288">
        <v>2.3632564739854729</v>
      </c>
      <c r="C45" s="291">
        <v>10.877953162075713</v>
      </c>
      <c r="D45" s="292">
        <v>13.064053684654041</v>
      </c>
      <c r="E45" s="292">
        <v>7.8835978835978864</v>
      </c>
      <c r="F45" s="366">
        <v>1.7155204400113462</v>
      </c>
      <c r="G45" s="291">
        <v>-27.755687389990484</v>
      </c>
      <c r="H45" s="289">
        <v>-26.889097744360896</v>
      </c>
      <c r="I45" s="289">
        <v>-49.671015947362548</v>
      </c>
      <c r="J45" s="289">
        <v>-27.304256666739462</v>
      </c>
      <c r="K45" s="289">
        <v>-19.793791574279382</v>
      </c>
      <c r="L45" s="289">
        <v>-55.098517691648716</v>
      </c>
      <c r="M45" s="289" t="s">
        <v>22</v>
      </c>
      <c r="N45" s="365">
        <v>182.48214014287885</v>
      </c>
      <c r="O45" s="288">
        <v>-45.272931907709626</v>
      </c>
      <c r="P45" s="288">
        <v>4.1648179379427006</v>
      </c>
      <c r="Q45" s="288">
        <v>-12.828133097996869</v>
      </c>
      <c r="R45" s="288">
        <v>-51.460478328150785</v>
      </c>
      <c r="S45" s="109" t="s">
        <v>70</v>
      </c>
    </row>
    <row r="46" spans="1:19" ht="24.95" customHeight="1">
      <c r="A46" s="109" t="s">
        <v>71</v>
      </c>
      <c r="B46" s="288">
        <v>2.2637365586571008</v>
      </c>
      <c r="C46" s="291">
        <v>-33.575146656595138</v>
      </c>
      <c r="D46" s="292">
        <v>-15.497825808926962</v>
      </c>
      <c r="E46" s="292">
        <v>-39.35230618253189</v>
      </c>
      <c r="F46" s="366">
        <v>-50.032545399740506</v>
      </c>
      <c r="G46" s="291">
        <v>86.61483810854881</v>
      </c>
      <c r="H46" s="289">
        <v>74.094463060475505</v>
      </c>
      <c r="I46" s="289">
        <v>-50.889679715302492</v>
      </c>
      <c r="J46" s="289">
        <v>91.152504408944054</v>
      </c>
      <c r="K46" s="289" t="s">
        <v>212</v>
      </c>
      <c r="L46" s="289" t="s">
        <v>212</v>
      </c>
      <c r="M46" s="289" t="s">
        <v>22</v>
      </c>
      <c r="N46" s="365" t="s">
        <v>22</v>
      </c>
      <c r="O46" s="288">
        <v>-53.123585332729746</v>
      </c>
      <c r="P46" s="288">
        <v>-6.977233195594394</v>
      </c>
      <c r="Q46" s="288">
        <v>30.806933551358924</v>
      </c>
      <c r="R46" s="288">
        <v>68.833422750614119</v>
      </c>
      <c r="S46" s="109" t="s">
        <v>71</v>
      </c>
    </row>
    <row r="47" spans="1:19" ht="24.95" customHeight="1">
      <c r="A47" s="109" t="s">
        <v>72</v>
      </c>
      <c r="B47" s="288">
        <v>4.0466867367401136</v>
      </c>
      <c r="C47" s="291">
        <v>-47.121954597801938</v>
      </c>
      <c r="D47" s="292">
        <v>-23.91786788343876</v>
      </c>
      <c r="E47" s="292">
        <v>-87.142857142857139</v>
      </c>
      <c r="F47" s="366">
        <v>-74.167704532377769</v>
      </c>
      <c r="G47" s="291">
        <v>-3.2117962918237026</v>
      </c>
      <c r="H47" s="289">
        <v>-35.219239099342076</v>
      </c>
      <c r="I47" s="289">
        <v>131.60511363636363</v>
      </c>
      <c r="J47" s="289">
        <v>8.2498656468810623</v>
      </c>
      <c r="K47" s="289">
        <v>-77.999012670725691</v>
      </c>
      <c r="L47" s="289">
        <v>-73.686282227907896</v>
      </c>
      <c r="M47" s="289" t="s">
        <v>22</v>
      </c>
      <c r="N47" s="365" t="s">
        <v>22</v>
      </c>
      <c r="O47" s="288">
        <v>-33.841463414634148</v>
      </c>
      <c r="P47" s="288">
        <v>10.076178529377657</v>
      </c>
      <c r="Q47" s="288">
        <v>26.065284635459804</v>
      </c>
      <c r="R47" s="288">
        <v>26.023698758774927</v>
      </c>
      <c r="S47" s="109" t="s">
        <v>72</v>
      </c>
    </row>
    <row r="48" spans="1:19" ht="24.95" customHeight="1">
      <c r="A48" s="109" t="s">
        <v>73</v>
      </c>
      <c r="B48" s="288">
        <v>3.351553991953466</v>
      </c>
      <c r="C48" s="291">
        <v>-24.947850606400493</v>
      </c>
      <c r="D48" s="292">
        <v>-24.781090383089577</v>
      </c>
      <c r="E48" s="292">
        <v>248.29152676278886</v>
      </c>
      <c r="F48" s="366">
        <v>-32.244224096171152</v>
      </c>
      <c r="G48" s="291">
        <v>28.76050399471967</v>
      </c>
      <c r="H48" s="289">
        <v>-3.5750365466668228</v>
      </c>
      <c r="I48" s="289">
        <v>-34.640883977900543</v>
      </c>
      <c r="J48" s="289">
        <v>38.44539873035734</v>
      </c>
      <c r="K48" s="289" t="s">
        <v>212</v>
      </c>
      <c r="L48" s="289" t="s">
        <v>212</v>
      </c>
      <c r="M48" s="289" t="s">
        <v>22</v>
      </c>
      <c r="N48" s="365">
        <v>-81.224764468371461</v>
      </c>
      <c r="O48" s="288" t="s">
        <v>212</v>
      </c>
      <c r="P48" s="288">
        <v>2.2862953229694938</v>
      </c>
      <c r="Q48" s="288">
        <v>-13.204767134608488</v>
      </c>
      <c r="R48" s="288">
        <v>-2.112017016889169</v>
      </c>
      <c r="S48" s="109" t="s">
        <v>73</v>
      </c>
    </row>
    <row r="49" spans="1:19" ht="24.95" customHeight="1">
      <c r="A49" s="109" t="s">
        <v>74</v>
      </c>
      <c r="B49" s="288">
        <v>5.9466593539371644</v>
      </c>
      <c r="C49" s="291">
        <v>-13.229188254378883</v>
      </c>
      <c r="D49" s="292">
        <v>-15.761439125577041</v>
      </c>
      <c r="E49" s="292">
        <v>245.44695071010858</v>
      </c>
      <c r="F49" s="366">
        <v>-13.970872535120506</v>
      </c>
      <c r="G49" s="291">
        <v>-5.0070090706569204</v>
      </c>
      <c r="H49" s="289">
        <v>5.3348147258422927</v>
      </c>
      <c r="I49" s="289">
        <v>0.28963679545850596</v>
      </c>
      <c r="J49" s="289">
        <v>-9.1649890630947084</v>
      </c>
      <c r="K49" s="289">
        <v>-99.097164608852665</v>
      </c>
      <c r="L49" s="289">
        <v>-99.097164608852665</v>
      </c>
      <c r="M49" s="289" t="s">
        <v>22</v>
      </c>
      <c r="N49" s="365" t="s">
        <v>22</v>
      </c>
      <c r="O49" s="288">
        <v>-59.033628573485998</v>
      </c>
      <c r="P49" s="288">
        <v>40.403247072304083</v>
      </c>
      <c r="Q49" s="288">
        <v>20.836703643787075</v>
      </c>
      <c r="R49" s="288">
        <v>-7.658976547097069</v>
      </c>
      <c r="S49" s="109" t="s">
        <v>74</v>
      </c>
    </row>
    <row r="50" spans="1:19" ht="24.95" customHeight="1">
      <c r="A50" s="109" t="s">
        <v>75</v>
      </c>
      <c r="B50" s="288">
        <v>8.154124433878323</v>
      </c>
      <c r="C50" s="291">
        <v>-5.761121541028416</v>
      </c>
      <c r="D50" s="292">
        <v>-7.5829448927931509</v>
      </c>
      <c r="E50" s="292">
        <v>-10.574157174088143</v>
      </c>
      <c r="F50" s="366">
        <v>3.9992327263909573</v>
      </c>
      <c r="G50" s="291">
        <v>77.377954467013524</v>
      </c>
      <c r="H50" s="289">
        <v>34.175787655746916</v>
      </c>
      <c r="I50" s="289">
        <v>49.248554913294811</v>
      </c>
      <c r="J50" s="289">
        <v>106.15501384370333</v>
      </c>
      <c r="K50" s="289">
        <v>177.78201427092978</v>
      </c>
      <c r="L50" s="289">
        <v>112.49795740508742</v>
      </c>
      <c r="M50" s="289" t="s">
        <v>22</v>
      </c>
      <c r="N50" s="365" t="s">
        <v>22</v>
      </c>
      <c r="O50" s="288">
        <v>148.71360726822215</v>
      </c>
      <c r="P50" s="288">
        <v>14.677626786777083</v>
      </c>
      <c r="Q50" s="288">
        <v>-7.19300503783262</v>
      </c>
      <c r="R50" s="288">
        <v>15.858264525372689</v>
      </c>
      <c r="S50" s="109" t="s">
        <v>75</v>
      </c>
    </row>
    <row r="51" spans="1:19" ht="24.95" customHeight="1">
      <c r="A51" s="109" t="s">
        <v>76</v>
      </c>
      <c r="B51" s="288">
        <v>3.8818045788602262</v>
      </c>
      <c r="C51" s="291">
        <v>-27.043641997467503</v>
      </c>
      <c r="D51" s="292">
        <v>-20.491532806251072</v>
      </c>
      <c r="E51" s="292">
        <v>-43.70967741935484</v>
      </c>
      <c r="F51" s="366">
        <v>-43.054911935631146</v>
      </c>
      <c r="G51" s="291">
        <v>47.933117789315844</v>
      </c>
      <c r="H51" s="289">
        <v>-54.426090639559511</v>
      </c>
      <c r="I51" s="289">
        <v>-53.511215364316087</v>
      </c>
      <c r="J51" s="289">
        <v>72.424074740648024</v>
      </c>
      <c r="K51" s="289" t="s">
        <v>22</v>
      </c>
      <c r="L51" s="289" t="s">
        <v>22</v>
      </c>
      <c r="M51" s="289" t="s">
        <v>22</v>
      </c>
      <c r="N51" s="365" t="s">
        <v>22</v>
      </c>
      <c r="O51" s="288">
        <v>-79.751619870410366</v>
      </c>
      <c r="P51" s="288">
        <v>3.7655896560514464</v>
      </c>
      <c r="Q51" s="288">
        <v>7.3216804849527364</v>
      </c>
      <c r="R51" s="288">
        <v>35.436715649203961</v>
      </c>
      <c r="S51" s="109" t="s">
        <v>76</v>
      </c>
    </row>
    <row r="52" spans="1:19" ht="24.95" customHeight="1">
      <c r="A52" s="109" t="s">
        <v>77</v>
      </c>
      <c r="B52" s="288">
        <v>2.4818632163840562</v>
      </c>
      <c r="C52" s="291">
        <v>-14.217300700644856</v>
      </c>
      <c r="D52" s="292">
        <v>-8.8216665048521179</v>
      </c>
      <c r="E52" s="292">
        <v>-74.218280747623922</v>
      </c>
      <c r="F52" s="366">
        <v>-24.460288603567776</v>
      </c>
      <c r="G52" s="291">
        <v>20.672780916447891</v>
      </c>
      <c r="H52" s="289">
        <v>-38.047532619724755</v>
      </c>
      <c r="I52" s="289">
        <v>41.949893183142365</v>
      </c>
      <c r="J52" s="289">
        <v>51.941345259223937</v>
      </c>
      <c r="K52" s="289">
        <v>472.37818651177804</v>
      </c>
      <c r="L52" s="289" t="s">
        <v>212</v>
      </c>
      <c r="M52" s="289" t="s">
        <v>22</v>
      </c>
      <c r="N52" s="365">
        <v>-28.070964313452976</v>
      </c>
      <c r="O52" s="288" t="s">
        <v>212</v>
      </c>
      <c r="P52" s="288">
        <v>17.6939353680241</v>
      </c>
      <c r="Q52" s="288">
        <v>-49.605042102139571</v>
      </c>
      <c r="R52" s="288">
        <v>40.243901793899653</v>
      </c>
      <c r="S52" s="109" t="s">
        <v>77</v>
      </c>
    </row>
    <row r="53" spans="1:19" ht="24.95" customHeight="1">
      <c r="A53" s="109" t="s">
        <v>78</v>
      </c>
      <c r="B53" s="288">
        <v>6.7280584610412575</v>
      </c>
      <c r="C53" s="291">
        <v>-3.7480234915299349</v>
      </c>
      <c r="D53" s="292">
        <v>-4.6069519607952145</v>
      </c>
      <c r="E53" s="292">
        <v>166.11336032388664</v>
      </c>
      <c r="F53" s="366">
        <v>-1.9697471173886925</v>
      </c>
      <c r="G53" s="291">
        <v>4.5793257553677194</v>
      </c>
      <c r="H53" s="289">
        <v>46.559358146347961</v>
      </c>
      <c r="I53" s="289">
        <v>122.29950900163664</v>
      </c>
      <c r="J53" s="289">
        <v>-15.022324543044505</v>
      </c>
      <c r="K53" s="289">
        <v>499.50564971751407</v>
      </c>
      <c r="L53" s="289">
        <v>499.50564971751407</v>
      </c>
      <c r="M53" s="289" t="s">
        <v>22</v>
      </c>
      <c r="N53" s="365" t="s">
        <v>22</v>
      </c>
      <c r="O53" s="288">
        <v>-34.198782961460452</v>
      </c>
      <c r="P53" s="288">
        <v>-2.3626708903796612</v>
      </c>
      <c r="Q53" s="288">
        <v>-0.30302386366051337</v>
      </c>
      <c r="R53" s="288">
        <v>-11.045972558830968</v>
      </c>
      <c r="S53" s="109" t="s">
        <v>78</v>
      </c>
    </row>
    <row r="54" spans="1:19" ht="24.95" customHeight="1">
      <c r="A54" s="109" t="s">
        <v>79</v>
      </c>
      <c r="B54" s="288">
        <v>2.3706373576530666</v>
      </c>
      <c r="C54" s="291">
        <v>-5.1950835171761724</v>
      </c>
      <c r="D54" s="292">
        <v>-2.771880923398399</v>
      </c>
      <c r="E54" s="292">
        <v>-33.792544570502443</v>
      </c>
      <c r="F54" s="366">
        <v>-13.737122527050246</v>
      </c>
      <c r="G54" s="291">
        <v>-36.926226687770971</v>
      </c>
      <c r="H54" s="289">
        <v>-19.185268735409068</v>
      </c>
      <c r="I54" s="289">
        <v>-10.668908819133037</v>
      </c>
      <c r="J54" s="289">
        <v>-44.070002200725277</v>
      </c>
      <c r="K54" s="289" t="s">
        <v>212</v>
      </c>
      <c r="L54" s="289" t="s">
        <v>212</v>
      </c>
      <c r="M54" s="289" t="s">
        <v>22</v>
      </c>
      <c r="N54" s="365" t="s">
        <v>22</v>
      </c>
      <c r="O54" s="288">
        <v>-59.418118249360049</v>
      </c>
      <c r="P54" s="288">
        <v>-5.1467235147847106</v>
      </c>
      <c r="Q54" s="288">
        <v>-18.785240630500937</v>
      </c>
      <c r="R54" s="288">
        <v>-22.993733500792288</v>
      </c>
      <c r="S54" s="109" t="s">
        <v>79</v>
      </c>
    </row>
    <row r="55" spans="1:19" ht="24.95" customHeight="1">
      <c r="A55" s="109" t="s">
        <v>80</v>
      </c>
      <c r="B55" s="288">
        <v>3.2647248149259411</v>
      </c>
      <c r="C55" s="291">
        <v>-7.9956174326886469</v>
      </c>
      <c r="D55" s="292">
        <v>-7.5838113908011877</v>
      </c>
      <c r="E55" s="292">
        <v>-1.3234919826927865</v>
      </c>
      <c r="F55" s="366">
        <v>-12.377373510336923</v>
      </c>
      <c r="G55" s="291">
        <v>-57.63257349723515</v>
      </c>
      <c r="H55" s="289">
        <v>-70.570930247806714</v>
      </c>
      <c r="I55" s="289">
        <v>-27.756482525366394</v>
      </c>
      <c r="J55" s="289">
        <v>-47.142888943302985</v>
      </c>
      <c r="K55" s="289">
        <v>-51.038850149423652</v>
      </c>
      <c r="L55" s="289">
        <v>-51.038850149423652</v>
      </c>
      <c r="M55" s="289" t="s">
        <v>22</v>
      </c>
      <c r="N55" s="365" t="s">
        <v>22</v>
      </c>
      <c r="O55" s="288">
        <v>-59.506505159264243</v>
      </c>
      <c r="P55" s="288">
        <v>-2.7829792024954116</v>
      </c>
      <c r="Q55" s="288">
        <v>-8.3713498426332791</v>
      </c>
      <c r="R55" s="288">
        <v>-12.464496268488645</v>
      </c>
      <c r="S55" s="109" t="s">
        <v>80</v>
      </c>
    </row>
    <row r="56" spans="1:19" ht="24.95" customHeight="1">
      <c r="A56" s="109" t="s">
        <v>81</v>
      </c>
      <c r="B56" s="288">
        <v>2.6394493400038215</v>
      </c>
      <c r="C56" s="291">
        <v>-4.1594676291739745</v>
      </c>
      <c r="D56" s="292">
        <v>15.020690277753502</v>
      </c>
      <c r="E56" s="292">
        <v>-67.308611623301232</v>
      </c>
      <c r="F56" s="366">
        <v>-36.115252430528486</v>
      </c>
      <c r="G56" s="291">
        <v>17.415143902634881</v>
      </c>
      <c r="H56" s="289">
        <v>35.970337969449474</v>
      </c>
      <c r="I56" s="289">
        <v>-76.559990114914115</v>
      </c>
      <c r="J56" s="289">
        <v>21.78197948656188</v>
      </c>
      <c r="K56" s="289">
        <v>92.689601250977319</v>
      </c>
      <c r="L56" s="289">
        <v>92.689601250977319</v>
      </c>
      <c r="M56" s="289" t="s">
        <v>22</v>
      </c>
      <c r="N56" s="365" t="s">
        <v>22</v>
      </c>
      <c r="O56" s="288">
        <v>-24.926508732491783</v>
      </c>
      <c r="P56" s="288">
        <v>4.0711317680226244</v>
      </c>
      <c r="Q56" s="288">
        <v>-2.7272057054610173</v>
      </c>
      <c r="R56" s="288">
        <v>96.656895494476089</v>
      </c>
      <c r="S56" s="109" t="s">
        <v>81</v>
      </c>
    </row>
    <row r="57" spans="1:19" ht="24.95" customHeight="1" thickBot="1">
      <c r="A57" s="110" t="s">
        <v>82</v>
      </c>
      <c r="B57" s="284">
        <v>2.9711142806584974</v>
      </c>
      <c r="C57" s="294">
        <v>-17.988883161460834</v>
      </c>
      <c r="D57" s="293">
        <v>-13.698784508969126</v>
      </c>
      <c r="E57" s="293">
        <v>48.160064347476379</v>
      </c>
      <c r="F57" s="367">
        <v>-27.177378326079662</v>
      </c>
      <c r="G57" s="287">
        <v>-33.980470374420506</v>
      </c>
      <c r="H57" s="286">
        <v>-28.424032580018519</v>
      </c>
      <c r="I57" s="286">
        <v>315.92550361079441</v>
      </c>
      <c r="J57" s="286">
        <v>-43.771617649998994</v>
      </c>
      <c r="K57" s="286">
        <v>-68.406789331051201</v>
      </c>
      <c r="L57" s="286">
        <v>-68.254726558301186</v>
      </c>
      <c r="M57" s="286" t="s">
        <v>22</v>
      </c>
      <c r="N57" s="364" t="s">
        <v>22</v>
      </c>
      <c r="O57" s="284">
        <v>205.26510082598867</v>
      </c>
      <c r="P57" s="284">
        <v>16.39031960167776</v>
      </c>
      <c r="Q57" s="284">
        <v>0.51615592479731731</v>
      </c>
      <c r="R57" s="284">
        <v>9.9653311207479618</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0D63B-0DDD-4DF0-8068-F6018B7AFF5F}">
  <sheetPr>
    <pageSetUpPr fitToPage="1"/>
  </sheetPr>
  <dimension ref="A1:P22"/>
  <sheetViews>
    <sheetView showGridLines="0" zoomScaleNormal="100" zoomScaleSheetLayoutView="100" workbookViewId="0"/>
  </sheetViews>
  <sheetFormatPr defaultRowHeight="13.5"/>
  <cols>
    <col min="1" max="1" width="4.625" style="621" customWidth="1"/>
    <col min="2" max="2" width="4.625" style="619" customWidth="1"/>
    <col min="3" max="3" width="3.125" style="619" customWidth="1"/>
    <col min="4" max="4" width="10.5" style="620" bestFit="1" customWidth="1"/>
    <col min="5" max="5" width="11.625" style="620" customWidth="1"/>
    <col min="6" max="6" width="9.625" style="620" customWidth="1"/>
    <col min="7" max="7" width="11.625" style="620" customWidth="1"/>
    <col min="8" max="8" width="9.625" style="620" customWidth="1"/>
    <col min="9" max="9" width="11.625" style="620" customWidth="1"/>
    <col min="10" max="10" width="9.625" style="620" customWidth="1"/>
    <col min="11" max="11" width="11.625" style="620" customWidth="1"/>
    <col min="12" max="12" width="9.625" style="620" customWidth="1"/>
    <col min="13" max="15" width="10.625" style="620" customWidth="1"/>
    <col min="16" max="16" width="10.625" style="619" customWidth="1"/>
    <col min="17" max="16384" width="9" style="619"/>
  </cols>
  <sheetData>
    <row r="1" spans="1:16" s="540" customFormat="1" ht="41.1" customHeight="1">
      <c r="A1" s="538" t="s">
        <v>316</v>
      </c>
      <c r="B1" s="539"/>
      <c r="C1" s="539"/>
      <c r="D1" s="539"/>
      <c r="E1" s="539"/>
      <c r="F1" s="539"/>
      <c r="G1" s="539"/>
      <c r="H1" s="539"/>
      <c r="I1" s="539"/>
      <c r="J1" s="539"/>
      <c r="K1" s="539"/>
      <c r="L1" s="539"/>
    </row>
    <row r="2" spans="1:16" s="540" customFormat="1" ht="32.25" customHeight="1">
      <c r="A2" s="541" t="s">
        <v>317</v>
      </c>
      <c r="B2" s="539"/>
      <c r="C2" s="539"/>
      <c r="D2" s="539"/>
      <c r="E2" s="539"/>
      <c r="F2" s="539"/>
      <c r="G2" s="539"/>
      <c r="H2" s="539"/>
      <c r="I2" s="539"/>
      <c r="J2" s="539"/>
      <c r="K2" s="539"/>
      <c r="L2" s="539"/>
    </row>
    <row r="3" spans="1:16" s="540" customFormat="1" ht="32.25" customHeight="1">
      <c r="A3" s="542" t="s">
        <v>318</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319</v>
      </c>
      <c r="B6" s="545"/>
      <c r="C6" s="545"/>
      <c r="D6" s="545"/>
      <c r="E6" s="545"/>
      <c r="F6" s="545"/>
      <c r="G6" s="545"/>
      <c r="H6" s="545"/>
      <c r="I6" s="545"/>
      <c r="L6" s="546" t="s">
        <v>320</v>
      </c>
    </row>
    <row r="7" spans="1:16" s="540" customFormat="1" ht="23.25" customHeight="1">
      <c r="A7" s="784" t="s">
        <v>321</v>
      </c>
      <c r="B7" s="785"/>
      <c r="C7" s="785"/>
      <c r="D7" s="786"/>
      <c r="E7" s="790" t="s">
        <v>322</v>
      </c>
      <c r="F7" s="792" t="s">
        <v>323</v>
      </c>
      <c r="G7" s="794" t="s">
        <v>324</v>
      </c>
      <c r="H7" s="796" t="s">
        <v>325</v>
      </c>
      <c r="I7" s="798" t="s">
        <v>326</v>
      </c>
      <c r="J7" s="799"/>
      <c r="K7" s="799"/>
      <c r="L7" s="800"/>
    </row>
    <row r="8" spans="1:16" s="540" customFormat="1" ht="36.75" customHeight="1" thickBot="1">
      <c r="A8" s="787"/>
      <c r="B8" s="788"/>
      <c r="C8" s="788"/>
      <c r="D8" s="789"/>
      <c r="E8" s="791"/>
      <c r="F8" s="793"/>
      <c r="G8" s="795"/>
      <c r="H8" s="797"/>
      <c r="I8" s="547" t="s">
        <v>322</v>
      </c>
      <c r="J8" s="548" t="s">
        <v>327</v>
      </c>
      <c r="K8" s="549" t="s">
        <v>324</v>
      </c>
      <c r="L8" s="550" t="s">
        <v>328</v>
      </c>
    </row>
    <row r="9" spans="1:16" s="540" customFormat="1" ht="12" customHeight="1" thickTop="1">
      <c r="A9" s="772" t="s">
        <v>329</v>
      </c>
      <c r="B9" s="551"/>
      <c r="C9" s="551"/>
      <c r="D9" s="551"/>
      <c r="E9" s="552" t="s">
        <v>330</v>
      </c>
      <c r="F9" s="553" t="s">
        <v>15</v>
      </c>
      <c r="G9" s="553" t="s">
        <v>331</v>
      </c>
      <c r="H9" s="554" t="s">
        <v>130</v>
      </c>
      <c r="I9" s="552" t="s">
        <v>332</v>
      </c>
      <c r="J9" s="553" t="s">
        <v>332</v>
      </c>
      <c r="K9" s="553" t="s">
        <v>332</v>
      </c>
      <c r="L9" s="555" t="s">
        <v>332</v>
      </c>
    </row>
    <row r="10" spans="1:16" s="540" customFormat="1" ht="33.75" customHeight="1">
      <c r="A10" s="773"/>
      <c r="B10" s="556" t="s">
        <v>333</v>
      </c>
      <c r="C10" s="557"/>
      <c r="D10" s="558"/>
      <c r="E10" s="559">
        <v>1393</v>
      </c>
      <c r="F10" s="560" t="s">
        <v>334</v>
      </c>
      <c r="G10" s="561">
        <v>357395.91</v>
      </c>
      <c r="H10" s="562" t="s">
        <v>334</v>
      </c>
      <c r="I10" s="563">
        <v>19.879518072289159</v>
      </c>
      <c r="J10" s="564" t="s">
        <v>334</v>
      </c>
      <c r="K10" s="565">
        <v>18.458754289459975</v>
      </c>
      <c r="L10" s="566" t="s">
        <v>334</v>
      </c>
    </row>
    <row r="11" spans="1:16" s="540" customFormat="1" ht="33.75" customHeight="1" thickBot="1">
      <c r="A11" s="774"/>
      <c r="B11" s="567" t="s">
        <v>335</v>
      </c>
      <c r="C11" s="567"/>
      <c r="D11" s="567"/>
      <c r="E11" s="568">
        <v>561</v>
      </c>
      <c r="F11" s="569">
        <v>4027.2792534099067</v>
      </c>
      <c r="G11" s="570">
        <v>4311.6319999999996</v>
      </c>
      <c r="H11" s="571">
        <v>120.64021661579731</v>
      </c>
      <c r="I11" s="572">
        <v>39.900249376558605</v>
      </c>
      <c r="J11" s="573">
        <v>16.700710535219727</v>
      </c>
      <c r="K11" s="573">
        <v>7.2621317680482349</v>
      </c>
      <c r="L11" s="574">
        <v>-9.4519164822991542</v>
      </c>
      <c r="O11" s="575"/>
      <c r="P11" s="575"/>
    </row>
    <row r="12" spans="1:16" s="540" customFormat="1" ht="33.75" customHeight="1">
      <c r="A12" s="775" t="s">
        <v>336</v>
      </c>
      <c r="B12" s="778" t="s">
        <v>5</v>
      </c>
      <c r="C12" s="576" t="s">
        <v>6</v>
      </c>
      <c r="D12" s="577"/>
      <c r="E12" s="578">
        <v>200</v>
      </c>
      <c r="F12" s="579">
        <v>1435.7501794687723</v>
      </c>
      <c r="G12" s="580" t="s">
        <v>334</v>
      </c>
      <c r="H12" s="581" t="s">
        <v>334</v>
      </c>
      <c r="I12" s="582">
        <v>4.1666666666666714</v>
      </c>
      <c r="J12" s="579">
        <v>-13.107202680067005</v>
      </c>
      <c r="K12" s="580" t="s">
        <v>334</v>
      </c>
      <c r="L12" s="583" t="s">
        <v>334</v>
      </c>
      <c r="O12" s="584"/>
      <c r="P12" s="585"/>
    </row>
    <row r="13" spans="1:16" s="540" customFormat="1" ht="33.75" customHeight="1">
      <c r="A13" s="776"/>
      <c r="B13" s="779"/>
      <c r="C13" s="586" t="s">
        <v>3</v>
      </c>
      <c r="D13" s="587"/>
      <c r="E13" s="588">
        <v>91</v>
      </c>
      <c r="F13" s="589">
        <v>653.26633165829151</v>
      </c>
      <c r="G13" s="590">
        <v>139.34300000000002</v>
      </c>
      <c r="H13" s="591">
        <v>3.8988414836644334</v>
      </c>
      <c r="I13" s="592">
        <v>42.1875</v>
      </c>
      <c r="J13" s="589">
        <v>18.608668341708551</v>
      </c>
      <c r="K13" s="593">
        <v>-67.206235717462874</v>
      </c>
      <c r="L13" s="594">
        <v>-72.316301585947883</v>
      </c>
      <c r="O13" s="595"/>
      <c r="P13" s="595"/>
    </row>
    <row r="14" spans="1:16" s="540" customFormat="1" ht="33.75" customHeight="1">
      <c r="A14" s="776"/>
      <c r="B14" s="779"/>
      <c r="C14" s="596"/>
      <c r="D14" s="597" t="s">
        <v>7</v>
      </c>
      <c r="E14" s="588">
        <v>78</v>
      </c>
      <c r="F14" s="589">
        <v>559.94256999282118</v>
      </c>
      <c r="G14" s="598">
        <v>131.53900000000002</v>
      </c>
      <c r="H14" s="591">
        <v>3.6804842002808598</v>
      </c>
      <c r="I14" s="592">
        <v>39.285714285714278</v>
      </c>
      <c r="J14" s="589">
        <v>16.188083273510372</v>
      </c>
      <c r="K14" s="589">
        <v>-68.010165616868107</v>
      </c>
      <c r="L14" s="594">
        <v>-72.994959659154361</v>
      </c>
      <c r="P14" s="599"/>
    </row>
    <row r="15" spans="1:16" s="540" customFormat="1" ht="33.75" customHeight="1">
      <c r="A15" s="776"/>
      <c r="B15" s="779"/>
      <c r="C15" s="600"/>
      <c r="D15" s="597" t="s">
        <v>8</v>
      </c>
      <c r="E15" s="588">
        <v>13</v>
      </c>
      <c r="F15" s="589">
        <v>93.323761665470215</v>
      </c>
      <c r="G15" s="598">
        <v>7.8040000000000029</v>
      </c>
      <c r="H15" s="591">
        <v>0.21835728338357324</v>
      </c>
      <c r="I15" s="592">
        <v>62.5</v>
      </c>
      <c r="J15" s="589">
        <v>35.552763819095503</v>
      </c>
      <c r="K15" s="589">
        <v>-43.107093387767058</v>
      </c>
      <c r="L15" s="594">
        <v>-51.972391611334828</v>
      </c>
      <c r="O15" s="601"/>
    </row>
    <row r="16" spans="1:16" s="540" customFormat="1" ht="33.75" customHeight="1" thickBot="1">
      <c r="A16" s="776"/>
      <c r="B16" s="780"/>
      <c r="C16" s="602" t="s">
        <v>9</v>
      </c>
      <c r="D16" s="603"/>
      <c r="E16" s="568">
        <v>291</v>
      </c>
      <c r="F16" s="569">
        <v>2089.0165111270639</v>
      </c>
      <c r="G16" s="604" t="s">
        <v>334</v>
      </c>
      <c r="H16" s="605" t="s">
        <v>334</v>
      </c>
      <c r="I16" s="606">
        <v>13.671875</v>
      </c>
      <c r="J16" s="569">
        <v>-5.1782349246230979</v>
      </c>
      <c r="K16" s="604" t="s">
        <v>334</v>
      </c>
      <c r="L16" s="607" t="s">
        <v>334</v>
      </c>
    </row>
    <row r="17" spans="1:12" s="540" customFormat="1" ht="33.75" customHeight="1">
      <c r="A17" s="776"/>
      <c r="B17" s="781" t="s">
        <v>10</v>
      </c>
      <c r="C17" s="600" t="s">
        <v>6</v>
      </c>
      <c r="D17" s="608"/>
      <c r="E17" s="559">
        <v>46</v>
      </c>
      <c r="F17" s="609">
        <v>330.22254127781764</v>
      </c>
      <c r="G17" s="610" t="s">
        <v>334</v>
      </c>
      <c r="H17" s="562" t="s">
        <v>334</v>
      </c>
      <c r="I17" s="611">
        <v>24.324324324324323</v>
      </c>
      <c r="J17" s="609">
        <v>3.7077278283308459</v>
      </c>
      <c r="K17" s="610" t="s">
        <v>334</v>
      </c>
      <c r="L17" s="612" t="s">
        <v>334</v>
      </c>
    </row>
    <row r="18" spans="1:12" s="540" customFormat="1" ht="33.75" customHeight="1">
      <c r="A18" s="776"/>
      <c r="B18" s="782"/>
      <c r="C18" s="613" t="s">
        <v>3</v>
      </c>
      <c r="D18" s="614"/>
      <c r="E18" s="588">
        <v>3</v>
      </c>
      <c r="F18" s="589">
        <v>21.536252692031585</v>
      </c>
      <c r="G18" s="598">
        <v>-169.78300000000002</v>
      </c>
      <c r="H18" s="591">
        <v>-4.7505580016290629</v>
      </c>
      <c r="I18" s="615">
        <v>0</v>
      </c>
      <c r="J18" s="589">
        <v>-16.582914572864325</v>
      </c>
      <c r="K18" s="616" t="s">
        <v>337</v>
      </c>
      <c r="L18" s="617" t="s">
        <v>337</v>
      </c>
    </row>
    <row r="19" spans="1:12" s="540" customFormat="1" ht="33.75" customHeight="1" thickBot="1">
      <c r="A19" s="777"/>
      <c r="B19" s="783"/>
      <c r="C19" s="602" t="s">
        <v>9</v>
      </c>
      <c r="D19" s="603"/>
      <c r="E19" s="568">
        <v>49</v>
      </c>
      <c r="F19" s="569">
        <v>351.75879396984925</v>
      </c>
      <c r="G19" s="604" t="s">
        <v>334</v>
      </c>
      <c r="H19" s="605" t="s">
        <v>334</v>
      </c>
      <c r="I19" s="606">
        <v>22.500000000000014</v>
      </c>
      <c r="J19" s="569">
        <v>2.1859296482412276</v>
      </c>
      <c r="K19" s="604" t="s">
        <v>334</v>
      </c>
      <c r="L19" s="607" t="s">
        <v>334</v>
      </c>
    </row>
    <row r="20" spans="1:12" s="540" customFormat="1" ht="18.75" customHeight="1">
      <c r="A20" s="618"/>
    </row>
    <row r="21" spans="1:12" s="540" customFormat="1" ht="18.75" customHeight="1">
      <c r="A21" s="540" t="s">
        <v>338</v>
      </c>
    </row>
    <row r="22" spans="1:12" ht="14.25">
      <c r="A22" s="540" t="s">
        <v>339</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03" t="s">
        <v>210</v>
      </c>
      <c r="O5" s="805" t="s">
        <v>208</v>
      </c>
      <c r="P5" s="133"/>
      <c r="Q5" s="133"/>
      <c r="R5" s="134"/>
    </row>
    <row r="6" spans="1:18" ht="14.25" thickBot="1">
      <c r="L6" s="132"/>
      <c r="M6" s="138"/>
      <c r="N6" s="804"/>
      <c r="O6" s="806"/>
      <c r="P6" s="133"/>
      <c r="Q6" s="133"/>
      <c r="R6" s="134"/>
    </row>
    <row r="7" spans="1:18" ht="14.25" thickTop="1">
      <c r="L7" s="132"/>
      <c r="M7" s="139" t="s">
        <v>140</v>
      </c>
      <c r="N7" s="140">
        <v>378240</v>
      </c>
      <c r="O7" s="141">
        <v>333946</v>
      </c>
      <c r="P7" s="133"/>
      <c r="Q7" s="133"/>
      <c r="R7" s="134"/>
    </row>
    <row r="8" spans="1:18">
      <c r="L8" s="132"/>
      <c r="M8" s="139" t="s">
        <v>141</v>
      </c>
      <c r="N8" s="140">
        <v>23015</v>
      </c>
      <c r="O8" s="141">
        <v>14248</v>
      </c>
      <c r="P8" s="133"/>
      <c r="Q8" s="133"/>
      <c r="R8" s="134"/>
    </row>
    <row r="9" spans="1:18">
      <c r="L9" s="132"/>
      <c r="M9" s="139" t="s">
        <v>142</v>
      </c>
      <c r="N9" s="140">
        <v>87543</v>
      </c>
      <c r="O9" s="141">
        <v>70508</v>
      </c>
      <c r="P9" s="133"/>
      <c r="Q9" s="133"/>
      <c r="R9" s="134"/>
    </row>
    <row r="10" spans="1:18">
      <c r="L10" s="132"/>
      <c r="M10" s="142" t="s">
        <v>195</v>
      </c>
      <c r="N10" s="140">
        <v>177580</v>
      </c>
      <c r="O10" s="141">
        <v>157391</v>
      </c>
      <c r="P10" s="133"/>
      <c r="Q10" s="133"/>
      <c r="R10" s="134"/>
    </row>
    <row r="11" spans="1:18">
      <c r="L11" s="132"/>
      <c r="M11" s="142" t="s">
        <v>145</v>
      </c>
      <c r="N11" s="140">
        <v>10476</v>
      </c>
      <c r="O11" s="141">
        <v>6341</v>
      </c>
      <c r="P11" s="133"/>
      <c r="Q11" s="133"/>
      <c r="R11" s="134"/>
    </row>
    <row r="12" spans="1:18">
      <c r="L12" s="132"/>
      <c r="M12" s="142" t="s">
        <v>146</v>
      </c>
      <c r="N12" s="140">
        <v>40532</v>
      </c>
      <c r="O12" s="141">
        <v>32654</v>
      </c>
      <c r="P12" s="133"/>
      <c r="Q12" s="133"/>
      <c r="R12" s="134"/>
    </row>
    <row r="13" spans="1:18">
      <c r="L13" s="132"/>
      <c r="M13" s="142" t="s">
        <v>147</v>
      </c>
      <c r="N13" s="140">
        <v>604</v>
      </c>
      <c r="O13" s="141">
        <v>504</v>
      </c>
      <c r="P13" s="133"/>
      <c r="Q13" s="133"/>
      <c r="R13" s="134"/>
    </row>
    <row r="14" spans="1:18">
      <c r="L14" s="132"/>
      <c r="M14" s="142" t="s">
        <v>148</v>
      </c>
      <c r="N14" s="140">
        <v>42</v>
      </c>
      <c r="O14" s="141">
        <v>15</v>
      </c>
      <c r="P14" s="133"/>
      <c r="Q14" s="133"/>
      <c r="R14" s="134"/>
    </row>
    <row r="15" spans="1:18">
      <c r="L15" s="132"/>
      <c r="M15" s="142" t="s">
        <v>149</v>
      </c>
      <c r="N15" s="140">
        <v>81</v>
      </c>
      <c r="O15" s="141">
        <v>90</v>
      </c>
      <c r="P15" s="133"/>
      <c r="Q15" s="133"/>
      <c r="R15" s="134"/>
    </row>
    <row r="16" spans="1:18">
      <c r="L16" s="132"/>
      <c r="M16" s="142" t="s">
        <v>150</v>
      </c>
      <c r="N16" s="140">
        <v>33889</v>
      </c>
      <c r="O16" s="141">
        <v>29322</v>
      </c>
      <c r="P16" s="133"/>
      <c r="Q16" s="133"/>
      <c r="R16" s="134"/>
    </row>
    <row r="17" spans="2:28">
      <c r="L17" s="132"/>
      <c r="M17" s="142" t="s">
        <v>151</v>
      </c>
      <c r="N17" s="140">
        <v>1796</v>
      </c>
      <c r="O17" s="141">
        <v>1168</v>
      </c>
      <c r="P17" s="133"/>
      <c r="Q17" s="133"/>
      <c r="R17" s="134"/>
    </row>
    <row r="18" spans="2:28">
      <c r="L18" s="132"/>
      <c r="M18" s="142" t="s">
        <v>152</v>
      </c>
      <c r="N18" s="140">
        <v>7958</v>
      </c>
      <c r="O18" s="141">
        <v>6265</v>
      </c>
      <c r="P18" s="133"/>
      <c r="Q18" s="133"/>
      <c r="R18" s="134"/>
    </row>
    <row r="19" spans="2:28">
      <c r="L19" s="132"/>
      <c r="M19" s="142" t="s">
        <v>153</v>
      </c>
      <c r="N19" s="140">
        <v>110496</v>
      </c>
      <c r="O19" s="141">
        <v>97286</v>
      </c>
      <c r="P19" s="133"/>
      <c r="Q19" s="133"/>
      <c r="R19" s="134"/>
    </row>
    <row r="20" spans="2:28">
      <c r="L20" s="132"/>
      <c r="M20" s="142" t="s">
        <v>154</v>
      </c>
      <c r="N20" s="140">
        <v>7657</v>
      </c>
      <c r="O20" s="141">
        <v>4679</v>
      </c>
      <c r="P20" s="133"/>
      <c r="Q20" s="133"/>
      <c r="R20" s="134"/>
    </row>
    <row r="21" spans="2:28">
      <c r="L21" s="132"/>
      <c r="M21" s="142" t="s">
        <v>155</v>
      </c>
      <c r="N21" s="140">
        <v>24419</v>
      </c>
      <c r="O21" s="141">
        <v>20427</v>
      </c>
      <c r="P21" s="133"/>
      <c r="Q21" s="133"/>
      <c r="R21" s="134"/>
    </row>
    <row r="22" spans="2:28">
      <c r="L22" s="132"/>
      <c r="M22" s="368" t="s">
        <v>156</v>
      </c>
      <c r="N22" s="512">
        <v>55671</v>
      </c>
      <c r="O22" s="144">
        <v>49443</v>
      </c>
      <c r="P22" s="133"/>
      <c r="Q22" s="133"/>
      <c r="R22" s="134"/>
    </row>
    <row r="23" spans="2:28">
      <c r="L23" s="132"/>
      <c r="M23" s="368" t="s">
        <v>157</v>
      </c>
      <c r="N23" s="513">
        <v>3044</v>
      </c>
      <c r="O23" s="141">
        <v>2045</v>
      </c>
      <c r="P23" s="133"/>
      <c r="Q23" s="133"/>
      <c r="R23" s="134"/>
    </row>
    <row r="24" spans="2:28" ht="14.25" thickBot="1">
      <c r="L24" s="132"/>
      <c r="M24" s="145" t="s">
        <v>158</v>
      </c>
      <c r="N24" s="514">
        <v>14553</v>
      </c>
      <c r="O24" s="515">
        <v>11072</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令和2年度審査分</v>
      </c>
      <c r="O27" s="807" t="str">
        <f>O5</f>
        <v>令和3年度審査分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155">
        <v>48.879800000000003</v>
      </c>
      <c r="O30" s="156">
        <v>41.870199999999997</v>
      </c>
      <c r="P30" s="516">
        <v>-14.340484208200536</v>
      </c>
      <c r="Q30" s="157"/>
      <c r="R30" s="134"/>
    </row>
    <row r="31" spans="2:28">
      <c r="L31" s="132"/>
      <c r="M31" s="142" t="s">
        <v>143</v>
      </c>
      <c r="N31" s="155">
        <v>17.757999999999999</v>
      </c>
      <c r="O31" s="156">
        <v>15.739100000000001</v>
      </c>
      <c r="P31" s="516">
        <v>-11.368960468521223</v>
      </c>
      <c r="Q31" s="157"/>
      <c r="R31" s="134"/>
    </row>
    <row r="32" spans="2:28">
      <c r="L32" s="132"/>
      <c r="M32" s="142" t="s">
        <v>145</v>
      </c>
      <c r="N32" s="155">
        <v>1.0476000000000001</v>
      </c>
      <c r="O32" s="156">
        <v>0.6341</v>
      </c>
      <c r="P32" s="516">
        <v>-39.471172203130969</v>
      </c>
      <c r="Q32" s="157"/>
      <c r="R32" s="134"/>
    </row>
    <row r="33" spans="12:18" ht="13.5" customHeight="1">
      <c r="L33" s="132"/>
      <c r="M33" s="142" t="s">
        <v>146</v>
      </c>
      <c r="N33" s="155">
        <v>4.0532000000000004</v>
      </c>
      <c r="O33" s="156">
        <v>3.2654000000000001</v>
      </c>
      <c r="P33" s="516">
        <v>-19.436494621533612</v>
      </c>
      <c r="Q33" s="157"/>
      <c r="R33" s="134"/>
    </row>
    <row r="34" spans="12:18">
      <c r="L34" s="132"/>
      <c r="M34" s="142" t="s">
        <v>150</v>
      </c>
      <c r="N34" s="518">
        <v>3.3889</v>
      </c>
      <c r="O34" s="156">
        <v>2.9321999999999999</v>
      </c>
      <c r="P34" s="516">
        <v>-13.476349257871291</v>
      </c>
      <c r="Q34" s="157"/>
      <c r="R34" s="134"/>
    </row>
    <row r="35" spans="12:18">
      <c r="L35" s="132"/>
      <c r="M35" s="142" t="s">
        <v>151</v>
      </c>
      <c r="N35" s="518">
        <v>0.17960000000000001</v>
      </c>
      <c r="O35" s="156">
        <v>0.1168</v>
      </c>
      <c r="P35" s="516">
        <v>-34.966592427616931</v>
      </c>
      <c r="Q35" s="157"/>
      <c r="R35" s="134"/>
    </row>
    <row r="36" spans="12:18">
      <c r="L36" s="132"/>
      <c r="M36" s="142" t="s">
        <v>152</v>
      </c>
      <c r="N36" s="518">
        <v>0.79579999999999995</v>
      </c>
      <c r="O36" s="156">
        <v>0.62649999999999995</v>
      </c>
      <c r="P36" s="516">
        <v>-21.274189494847946</v>
      </c>
      <c r="Q36" s="157"/>
      <c r="R36" s="134"/>
    </row>
    <row r="37" spans="12:18">
      <c r="L37" s="132"/>
      <c r="M37" s="142" t="s">
        <v>153</v>
      </c>
      <c r="N37" s="518">
        <v>11.0496</v>
      </c>
      <c r="O37" s="156">
        <v>9.7286000000000001</v>
      </c>
      <c r="P37" s="516">
        <v>-11.955183898059659</v>
      </c>
      <c r="Q37" s="157"/>
      <c r="R37" s="134"/>
    </row>
    <row r="38" spans="12:18">
      <c r="L38" s="132"/>
      <c r="M38" s="368" t="s">
        <v>154</v>
      </c>
      <c r="N38" s="518">
        <v>0.76570000000000005</v>
      </c>
      <c r="O38" s="156">
        <v>0.46789999999999998</v>
      </c>
      <c r="P38" s="516">
        <v>-38.892516651430064</v>
      </c>
      <c r="Q38" s="157"/>
      <c r="R38" s="134"/>
    </row>
    <row r="39" spans="12:18">
      <c r="L39" s="132"/>
      <c r="M39" s="368" t="s">
        <v>155</v>
      </c>
      <c r="N39" s="518">
        <v>2.4419</v>
      </c>
      <c r="O39" s="156">
        <v>2.0427</v>
      </c>
      <c r="P39" s="516">
        <v>-16.347925795487114</v>
      </c>
      <c r="Q39" s="157"/>
      <c r="R39" s="134"/>
    </row>
    <row r="40" spans="12:18">
      <c r="L40" s="132"/>
      <c r="M40" s="368" t="s">
        <v>156</v>
      </c>
      <c r="N40" s="518">
        <v>5.6275000000000004</v>
      </c>
      <c r="O40" s="155">
        <v>4.9946999999999999</v>
      </c>
      <c r="P40" s="516">
        <v>-11.244780097734349</v>
      </c>
      <c r="Q40" s="157"/>
      <c r="R40" s="134"/>
    </row>
    <row r="41" spans="12:18">
      <c r="L41" s="132"/>
      <c r="M41" s="368" t="s">
        <v>157</v>
      </c>
      <c r="N41" s="518">
        <v>0.30859999999999999</v>
      </c>
      <c r="O41" s="155">
        <v>0.20599999999999999</v>
      </c>
      <c r="P41" s="516">
        <v>-33.246921581335059</v>
      </c>
      <c r="Q41" s="157"/>
      <c r="R41" s="134"/>
    </row>
    <row r="42" spans="12:18" ht="14.25" thickBot="1">
      <c r="L42" s="132"/>
      <c r="M42" s="145" t="s">
        <v>158</v>
      </c>
      <c r="N42" s="519">
        <v>1.4634</v>
      </c>
      <c r="O42" s="158">
        <v>1.1162000000000001</v>
      </c>
      <c r="P42" s="517">
        <v>-23.725570589039222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39" t="s">
        <v>111</v>
      </c>
      <c r="N46" s="164" t="s">
        <v>213</v>
      </c>
      <c r="O46" s="165"/>
      <c r="P46" s="525" t="s">
        <v>214</v>
      </c>
      <c r="Q46" s="438"/>
      <c r="R46" s="134"/>
    </row>
    <row r="47" spans="12:18">
      <c r="L47" s="132"/>
      <c r="M47" s="142" t="s">
        <v>143</v>
      </c>
      <c r="N47" s="166" t="s">
        <v>215</v>
      </c>
      <c r="O47" s="143"/>
      <c r="P47" s="526" t="s">
        <v>216</v>
      </c>
      <c r="Q47" s="384"/>
      <c r="R47" s="134"/>
    </row>
    <row r="48" spans="12:18">
      <c r="L48" s="132"/>
      <c r="M48" s="142" t="s">
        <v>145</v>
      </c>
      <c r="N48" s="166" t="s">
        <v>217</v>
      </c>
      <c r="O48" s="143"/>
      <c r="P48" s="526" t="s">
        <v>218</v>
      </c>
      <c r="Q48" s="384"/>
      <c r="R48" s="134"/>
    </row>
    <row r="49" spans="1:18">
      <c r="L49" s="132"/>
      <c r="M49" s="142" t="s">
        <v>146</v>
      </c>
      <c r="N49" s="166" t="s">
        <v>219</v>
      </c>
      <c r="O49" s="143"/>
      <c r="P49" s="526" t="s">
        <v>220</v>
      </c>
      <c r="Q49" s="384"/>
      <c r="R49" s="134"/>
    </row>
    <row r="50" spans="1:18">
      <c r="L50" s="132"/>
      <c r="M50" s="142" t="s">
        <v>150</v>
      </c>
      <c r="N50" s="166" t="s">
        <v>221</v>
      </c>
      <c r="O50" s="143"/>
      <c r="P50" s="526" t="s">
        <v>222</v>
      </c>
      <c r="Q50" s="384"/>
      <c r="R50" s="134"/>
    </row>
    <row r="51" spans="1:18">
      <c r="L51" s="132"/>
      <c r="M51" s="142" t="s">
        <v>151</v>
      </c>
      <c r="N51" s="166" t="s">
        <v>223</v>
      </c>
      <c r="O51" s="143"/>
      <c r="P51" s="526" t="s">
        <v>224</v>
      </c>
      <c r="Q51" s="384"/>
      <c r="R51" s="134"/>
    </row>
    <row r="52" spans="1:18">
      <c r="L52" s="132"/>
      <c r="M52" s="142" t="s">
        <v>152</v>
      </c>
      <c r="N52" s="166" t="s">
        <v>225</v>
      </c>
      <c r="O52" s="143"/>
      <c r="P52" s="526" t="s">
        <v>226</v>
      </c>
      <c r="Q52" s="384"/>
      <c r="R52" s="134"/>
    </row>
    <row r="53" spans="1:18">
      <c r="L53" s="132"/>
      <c r="M53" s="142" t="s">
        <v>153</v>
      </c>
      <c r="N53" s="166" t="s">
        <v>227</v>
      </c>
      <c r="O53" s="143"/>
      <c r="P53" s="526" t="s">
        <v>228</v>
      </c>
      <c r="Q53" s="384"/>
      <c r="R53" s="134"/>
    </row>
    <row r="54" spans="1:18">
      <c r="L54" s="132"/>
      <c r="M54" s="368" t="s">
        <v>154</v>
      </c>
      <c r="N54" s="166" t="s">
        <v>229</v>
      </c>
      <c r="O54" s="369"/>
      <c r="P54" s="526" t="s">
        <v>230</v>
      </c>
      <c r="Q54" s="439"/>
      <c r="R54" s="134"/>
    </row>
    <row r="55" spans="1:18">
      <c r="L55" s="132"/>
      <c r="M55" s="368" t="s">
        <v>155</v>
      </c>
      <c r="N55" s="166" t="s">
        <v>231</v>
      </c>
      <c r="O55" s="369"/>
      <c r="P55" s="526" t="s">
        <v>232</v>
      </c>
      <c r="Q55" s="439"/>
      <c r="R55" s="134"/>
    </row>
    <row r="56" spans="1:18">
      <c r="L56" s="132"/>
      <c r="M56" s="368" t="s">
        <v>156</v>
      </c>
      <c r="N56" s="166" t="s">
        <v>233</v>
      </c>
      <c r="O56" s="369"/>
      <c r="P56" s="526" t="s">
        <v>234</v>
      </c>
      <c r="Q56" s="439"/>
      <c r="R56" s="134"/>
    </row>
    <row r="57" spans="1:18">
      <c r="L57" s="132"/>
      <c r="M57" s="368" t="s">
        <v>157</v>
      </c>
      <c r="N57" s="166" t="s">
        <v>235</v>
      </c>
      <c r="O57" s="369"/>
      <c r="P57" s="526" t="s">
        <v>236</v>
      </c>
      <c r="Q57" s="439"/>
      <c r="R57" s="134"/>
    </row>
    <row r="58" spans="1:18" ht="14.25" thickBot="1">
      <c r="L58" s="132"/>
      <c r="M58" s="145" t="s">
        <v>158</v>
      </c>
      <c r="N58" s="168" t="s">
        <v>237</v>
      </c>
      <c r="O58" s="146"/>
      <c r="P58" s="520" t="s">
        <v>238</v>
      </c>
      <c r="Q58" s="440"/>
      <c r="R58" s="134"/>
    </row>
    <row r="59" spans="1:18">
      <c r="L59" s="132"/>
      <c r="M59" s="133"/>
      <c r="N59" s="133"/>
      <c r="O59" s="133"/>
      <c r="P59" s="133"/>
      <c r="Q59" s="133"/>
      <c r="R59" s="134"/>
    </row>
    <row r="60" spans="1:18" ht="14.25" thickBot="1">
      <c r="A60" s="176" t="s">
        <v>117</v>
      </c>
      <c r="B60" s="177" t="s">
        <v>211</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03" t="s">
        <v>210</v>
      </c>
      <c r="O5" s="805" t="s">
        <v>208</v>
      </c>
      <c r="P5" s="133"/>
      <c r="Q5" s="133"/>
      <c r="R5" s="134"/>
    </row>
    <row r="6" spans="1:18" ht="14.25" thickBot="1">
      <c r="L6" s="132"/>
      <c r="M6" s="138"/>
      <c r="N6" s="804"/>
      <c r="O6" s="806"/>
      <c r="P6" s="133"/>
      <c r="Q6" s="133"/>
      <c r="R6" s="134"/>
    </row>
    <row r="7" spans="1:18" ht="14.25" thickTop="1">
      <c r="L7" s="132"/>
      <c r="M7" s="139" t="s">
        <v>140</v>
      </c>
      <c r="N7" s="140">
        <v>48813.949000000001</v>
      </c>
      <c r="O7" s="141">
        <v>45169.059000000001</v>
      </c>
      <c r="P7" s="133"/>
      <c r="Q7" s="133"/>
      <c r="R7" s="134"/>
    </row>
    <row r="8" spans="1:18">
      <c r="L8" s="132"/>
      <c r="M8" s="139" t="s">
        <v>141</v>
      </c>
      <c r="N8" s="140">
        <v>482.846</v>
      </c>
      <c r="O8" s="141">
        <v>546.67399999999998</v>
      </c>
      <c r="P8" s="133"/>
      <c r="Q8" s="133"/>
      <c r="R8" s="134"/>
    </row>
    <row r="9" spans="1:18">
      <c r="L9" s="132"/>
      <c r="M9" s="139" t="s">
        <v>142</v>
      </c>
      <c r="N9" s="140">
        <v>14050.495000000001</v>
      </c>
      <c r="O9" s="141">
        <v>11085.995999999999</v>
      </c>
      <c r="P9" s="133"/>
      <c r="Q9" s="133"/>
      <c r="R9" s="134"/>
    </row>
    <row r="10" spans="1:18">
      <c r="L10" s="132"/>
      <c r="M10" s="142" t="s">
        <v>143</v>
      </c>
      <c r="N10" s="140">
        <v>23117.423999999999</v>
      </c>
      <c r="O10" s="141">
        <v>21640.462</v>
      </c>
      <c r="P10" s="133"/>
      <c r="Q10" s="133"/>
      <c r="R10" s="134"/>
    </row>
    <row r="11" spans="1:18">
      <c r="L11" s="132"/>
      <c r="M11" s="142" t="s">
        <v>145</v>
      </c>
      <c r="N11" s="140">
        <v>231.08199999999999</v>
      </c>
      <c r="O11" s="141">
        <v>265.74799999999999</v>
      </c>
      <c r="P11" s="133"/>
      <c r="Q11" s="133"/>
      <c r="R11" s="134"/>
    </row>
    <row r="12" spans="1:18">
      <c r="L12" s="132"/>
      <c r="M12" s="142" t="s">
        <v>146</v>
      </c>
      <c r="N12" s="140">
        <v>6461.4849999999997</v>
      </c>
      <c r="O12" s="141">
        <v>5189.1790000000001</v>
      </c>
      <c r="P12" s="133"/>
      <c r="Q12" s="133"/>
      <c r="R12" s="134"/>
    </row>
    <row r="13" spans="1:18">
      <c r="L13" s="132"/>
      <c r="M13" s="142" t="s">
        <v>147</v>
      </c>
      <c r="N13" s="140">
        <v>71.358999999999995</v>
      </c>
      <c r="O13" s="141">
        <v>60.436999999999998</v>
      </c>
      <c r="P13" s="133"/>
      <c r="Q13" s="133"/>
      <c r="R13" s="134"/>
    </row>
    <row r="14" spans="1:18">
      <c r="L14" s="132"/>
      <c r="M14" s="142" t="s">
        <v>148</v>
      </c>
      <c r="N14" s="140">
        <v>0.7</v>
      </c>
      <c r="O14" s="141">
        <v>0.11700000000000001</v>
      </c>
      <c r="P14" s="133"/>
      <c r="Q14" s="133"/>
      <c r="R14" s="134"/>
    </row>
    <row r="15" spans="1:18">
      <c r="L15" s="132"/>
      <c r="M15" s="142" t="s">
        <v>149</v>
      </c>
      <c r="N15" s="140">
        <v>19.920000000000002</v>
      </c>
      <c r="O15" s="141">
        <v>21.327999999999999</v>
      </c>
      <c r="P15" s="133"/>
      <c r="Q15" s="133"/>
      <c r="R15" s="134"/>
    </row>
    <row r="16" spans="1:18">
      <c r="L16" s="132"/>
      <c r="M16" s="142" t="s">
        <v>150</v>
      </c>
      <c r="N16" s="140">
        <v>4314.4480000000003</v>
      </c>
      <c r="O16" s="141">
        <v>3839.0909999999999</v>
      </c>
      <c r="P16" s="133"/>
      <c r="Q16" s="133"/>
      <c r="R16" s="134"/>
    </row>
    <row r="17" spans="2:28">
      <c r="L17" s="132"/>
      <c r="M17" s="142" t="s">
        <v>151</v>
      </c>
      <c r="N17" s="140">
        <v>43.027000000000001</v>
      </c>
      <c r="O17" s="141">
        <v>44.246000000000002</v>
      </c>
      <c r="P17" s="133"/>
      <c r="Q17" s="133"/>
      <c r="R17" s="134"/>
    </row>
    <row r="18" spans="2:28">
      <c r="L18" s="132"/>
      <c r="M18" s="142" t="s">
        <v>152</v>
      </c>
      <c r="N18" s="140">
        <v>1338.3050000000001</v>
      </c>
      <c r="O18" s="141">
        <v>1032.902</v>
      </c>
      <c r="P18" s="133"/>
      <c r="Q18" s="133"/>
      <c r="R18" s="134"/>
    </row>
    <row r="19" spans="2:28">
      <c r="L19" s="132"/>
      <c r="M19" s="142" t="s">
        <v>153</v>
      </c>
      <c r="N19" s="140">
        <v>13781.859</v>
      </c>
      <c r="O19" s="141">
        <v>12373.436</v>
      </c>
      <c r="P19" s="133"/>
      <c r="Q19" s="133"/>
      <c r="R19" s="134"/>
    </row>
    <row r="20" spans="2:28">
      <c r="L20" s="132"/>
      <c r="M20" s="368" t="s">
        <v>154</v>
      </c>
      <c r="N20" s="140">
        <v>152.40600000000001</v>
      </c>
      <c r="O20" s="141">
        <v>172.994</v>
      </c>
      <c r="P20" s="133"/>
      <c r="Q20" s="133"/>
      <c r="R20" s="134"/>
    </row>
    <row r="21" spans="2:28">
      <c r="L21" s="132"/>
      <c r="M21" s="368" t="s">
        <v>155</v>
      </c>
      <c r="N21" s="140">
        <v>3756.1570000000002</v>
      </c>
      <c r="O21" s="141">
        <v>3011.9549999999999</v>
      </c>
      <c r="P21" s="133"/>
      <c r="Q21" s="133"/>
      <c r="R21" s="134"/>
    </row>
    <row r="22" spans="2:28">
      <c r="L22" s="132"/>
      <c r="M22" s="368" t="s">
        <v>156</v>
      </c>
      <c r="N22" s="512">
        <v>7528.8590000000004</v>
      </c>
      <c r="O22" s="144">
        <v>7255.6329999999998</v>
      </c>
      <c r="P22" s="133"/>
      <c r="Q22" s="133"/>
      <c r="R22" s="134"/>
    </row>
    <row r="23" spans="2:28">
      <c r="L23" s="132"/>
      <c r="M23" s="368" t="s">
        <v>157</v>
      </c>
      <c r="N23" s="513">
        <v>55.631</v>
      </c>
      <c r="O23" s="141">
        <v>63.569000000000003</v>
      </c>
      <c r="P23" s="133"/>
      <c r="Q23" s="133"/>
      <c r="R23" s="134"/>
    </row>
    <row r="24" spans="2:28" ht="14.25" thickBot="1">
      <c r="L24" s="132"/>
      <c r="M24" s="145" t="s">
        <v>158</v>
      </c>
      <c r="N24" s="514">
        <v>2474.6280000000002</v>
      </c>
      <c r="O24" s="515">
        <v>1830.6320000000001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令和2年度審査分</v>
      </c>
      <c r="O27" s="807" t="str">
        <f>O5</f>
        <v>令和3年度審査分</v>
      </c>
      <c r="P27" s="801" t="s">
        <v>114</v>
      </c>
      <c r="Q27" s="152"/>
      <c r="R27" s="134"/>
    </row>
    <row r="28" spans="2:28" ht="14.25" thickBot="1">
      <c r="B28" s="167"/>
      <c r="C28" s="167"/>
      <c r="L28" s="132"/>
      <c r="M28" s="138"/>
      <c r="N28" s="804"/>
      <c r="O28" s="808"/>
      <c r="P28" s="802"/>
      <c r="Q28" s="133"/>
      <c r="R28" s="134"/>
      <c r="AB28" s="485"/>
    </row>
    <row r="29" spans="2:28" ht="14.25" thickTop="1">
      <c r="L29" s="132"/>
      <c r="M29" s="139" t="s">
        <v>111</v>
      </c>
      <c r="N29" s="153">
        <v>0</v>
      </c>
      <c r="O29" s="154">
        <v>0</v>
      </c>
      <c r="P29" s="483" t="s">
        <v>18</v>
      </c>
      <c r="Q29" s="152"/>
      <c r="R29" s="134"/>
    </row>
    <row r="30" spans="2:28">
      <c r="L30" s="132"/>
      <c r="M30" s="142" t="s">
        <v>111</v>
      </c>
      <c r="N30" s="521">
        <v>63.347290000000001</v>
      </c>
      <c r="O30" s="156">
        <v>56.801729000000002</v>
      </c>
      <c r="P30" s="516">
        <v>-10.332819288717801</v>
      </c>
      <c r="Q30" s="157"/>
      <c r="R30" s="134"/>
    </row>
    <row r="31" spans="2:28">
      <c r="L31" s="132"/>
      <c r="M31" s="142" t="s">
        <v>143</v>
      </c>
      <c r="N31" s="521">
        <v>23.117424</v>
      </c>
      <c r="O31" s="156">
        <v>21.640461999999999</v>
      </c>
      <c r="P31" s="516">
        <v>-6.3889557936905135</v>
      </c>
      <c r="Q31" s="157"/>
      <c r="R31" s="134"/>
    </row>
    <row r="32" spans="2:28">
      <c r="L32" s="132"/>
      <c r="M32" s="142" t="s">
        <v>145</v>
      </c>
      <c r="N32" s="521">
        <v>0.23108199999999998</v>
      </c>
      <c r="O32" s="156">
        <v>0.26574799999999998</v>
      </c>
      <c r="P32" s="516">
        <v>15.001601163223441</v>
      </c>
      <c r="Q32" s="157"/>
      <c r="R32" s="134"/>
    </row>
    <row r="33" spans="12:18" ht="13.5" customHeight="1">
      <c r="L33" s="132"/>
      <c r="M33" s="142" t="s">
        <v>146</v>
      </c>
      <c r="N33" s="521">
        <v>6.4614849999999997</v>
      </c>
      <c r="O33" s="156">
        <v>5.1891790000000002</v>
      </c>
      <c r="P33" s="516">
        <v>-19.690612916380672</v>
      </c>
      <c r="Q33" s="157"/>
      <c r="R33" s="134"/>
    </row>
    <row r="34" spans="12:18">
      <c r="L34" s="132"/>
      <c r="M34" s="142" t="s">
        <v>150</v>
      </c>
      <c r="N34" s="522">
        <v>4.3144480000000005</v>
      </c>
      <c r="O34" s="156">
        <v>3.8390909999999998</v>
      </c>
      <c r="P34" s="516">
        <v>-11.017794165093676</v>
      </c>
      <c r="Q34" s="157"/>
      <c r="R34" s="134"/>
    </row>
    <row r="35" spans="12:18">
      <c r="L35" s="132"/>
      <c r="M35" s="142" t="s">
        <v>151</v>
      </c>
      <c r="N35" s="522">
        <v>4.3027000000000003E-2</v>
      </c>
      <c r="O35" s="156">
        <v>4.4246000000000001E-2</v>
      </c>
      <c r="P35" s="516">
        <v>2.8331047946638108</v>
      </c>
      <c r="Q35" s="157"/>
      <c r="R35" s="134"/>
    </row>
    <row r="36" spans="12:18">
      <c r="L36" s="132"/>
      <c r="M36" s="142" t="s">
        <v>152</v>
      </c>
      <c r="N36" s="522">
        <v>1.3383050000000001</v>
      </c>
      <c r="O36" s="156">
        <v>1.032902</v>
      </c>
      <c r="P36" s="516">
        <v>-22.820134423767385</v>
      </c>
      <c r="Q36" s="157"/>
      <c r="R36" s="134"/>
    </row>
    <row r="37" spans="12:18">
      <c r="L37" s="132"/>
      <c r="M37" s="142" t="s">
        <v>153</v>
      </c>
      <c r="N37" s="522">
        <v>13.781859000000001</v>
      </c>
      <c r="O37" s="156">
        <v>12.373436</v>
      </c>
      <c r="P37" s="516">
        <v>-10.219397833049953</v>
      </c>
      <c r="Q37" s="157"/>
      <c r="R37" s="134"/>
    </row>
    <row r="38" spans="12:18">
      <c r="L38" s="132"/>
      <c r="M38" s="368" t="s">
        <v>154</v>
      </c>
      <c r="N38" s="522">
        <v>0.15240600000000001</v>
      </c>
      <c r="O38" s="156">
        <v>0.17299400000000001</v>
      </c>
      <c r="P38" s="516">
        <v>13.508654514914099</v>
      </c>
      <c r="Q38" s="157"/>
      <c r="R38" s="134"/>
    </row>
    <row r="39" spans="12:18">
      <c r="L39" s="132"/>
      <c r="M39" s="368" t="s">
        <v>155</v>
      </c>
      <c r="N39" s="522">
        <v>3.756157</v>
      </c>
      <c r="O39" s="156">
        <v>3.0119549999999999</v>
      </c>
      <c r="P39" s="516">
        <v>-19.812856597847215</v>
      </c>
      <c r="Q39" s="157"/>
      <c r="R39" s="134"/>
    </row>
    <row r="40" spans="12:18">
      <c r="L40" s="132"/>
      <c r="M40" s="368" t="s">
        <v>156</v>
      </c>
      <c r="N40" s="518">
        <v>7.6002180000000008</v>
      </c>
      <c r="O40" s="156">
        <v>7.3160699999999999</v>
      </c>
      <c r="P40" s="516">
        <v>-3.7386822325359788</v>
      </c>
      <c r="Q40" s="157"/>
      <c r="R40" s="134"/>
    </row>
    <row r="41" spans="12:18">
      <c r="L41" s="132"/>
      <c r="M41" s="368" t="s">
        <v>157</v>
      </c>
      <c r="N41" s="518">
        <v>5.6331000000000006E-2</v>
      </c>
      <c r="O41" s="156">
        <v>6.3686000000000006E-2</v>
      </c>
      <c r="P41" s="516">
        <v>13.056753830040307</v>
      </c>
      <c r="Q41" s="157"/>
      <c r="R41" s="134"/>
    </row>
    <row r="42" spans="12:18" ht="14.25" thickBot="1">
      <c r="L42" s="132"/>
      <c r="M42" s="145" t="s">
        <v>158</v>
      </c>
      <c r="N42" s="519">
        <v>2.4945480000000004</v>
      </c>
      <c r="O42" s="159">
        <v>1.8519600000000001</v>
      </c>
      <c r="P42" s="517">
        <v>-25.759696746665142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79" t="s">
        <v>111</v>
      </c>
      <c r="N46" s="524" t="s">
        <v>239</v>
      </c>
      <c r="O46" s="165"/>
      <c r="P46" s="525" t="s">
        <v>240</v>
      </c>
      <c r="Q46" s="438"/>
      <c r="R46" s="134"/>
    </row>
    <row r="47" spans="12:18">
      <c r="L47" s="132"/>
      <c r="M47" s="142" t="s">
        <v>143</v>
      </c>
      <c r="N47" s="166" t="s">
        <v>241</v>
      </c>
      <c r="O47" s="143"/>
      <c r="P47" s="526" t="s">
        <v>242</v>
      </c>
      <c r="Q47" s="384"/>
      <c r="R47" s="134"/>
    </row>
    <row r="48" spans="12:18">
      <c r="L48" s="132"/>
      <c r="M48" s="142" t="s">
        <v>145</v>
      </c>
      <c r="N48" s="166" t="s">
        <v>243</v>
      </c>
      <c r="O48" s="143"/>
      <c r="P48" s="526" t="s">
        <v>244</v>
      </c>
      <c r="Q48" s="384"/>
      <c r="R48" s="134"/>
    </row>
    <row r="49" spans="1:18">
      <c r="L49" s="132"/>
      <c r="M49" s="142" t="s">
        <v>146</v>
      </c>
      <c r="N49" s="166" t="s">
        <v>245</v>
      </c>
      <c r="O49" s="143"/>
      <c r="P49" s="526" t="s">
        <v>246</v>
      </c>
      <c r="Q49" s="384"/>
      <c r="R49" s="134"/>
    </row>
    <row r="50" spans="1:18">
      <c r="L50" s="132"/>
      <c r="M50" s="142" t="s">
        <v>150</v>
      </c>
      <c r="N50" s="166" t="s">
        <v>247</v>
      </c>
      <c r="O50" s="143"/>
      <c r="P50" s="526" t="s">
        <v>248</v>
      </c>
      <c r="Q50" s="384"/>
      <c r="R50" s="134"/>
    </row>
    <row r="51" spans="1:18">
      <c r="L51" s="132"/>
      <c r="M51" s="142" t="s">
        <v>151</v>
      </c>
      <c r="N51" s="166" t="s">
        <v>249</v>
      </c>
      <c r="O51" s="143"/>
      <c r="P51" s="526" t="s">
        <v>250</v>
      </c>
      <c r="Q51" s="384"/>
      <c r="R51" s="134"/>
    </row>
    <row r="52" spans="1:18">
      <c r="L52" s="132"/>
      <c r="M52" s="142" t="s">
        <v>152</v>
      </c>
      <c r="N52" s="166" t="s">
        <v>251</v>
      </c>
      <c r="O52" s="143"/>
      <c r="P52" s="526" t="s">
        <v>252</v>
      </c>
      <c r="Q52" s="384"/>
      <c r="R52" s="134"/>
    </row>
    <row r="53" spans="1:18">
      <c r="L53" s="132"/>
      <c r="M53" s="142" t="s">
        <v>153</v>
      </c>
      <c r="N53" s="166" t="s">
        <v>253</v>
      </c>
      <c r="O53" s="143"/>
      <c r="P53" s="526" t="s">
        <v>254</v>
      </c>
      <c r="Q53" s="384"/>
      <c r="R53" s="134"/>
    </row>
    <row r="54" spans="1:18">
      <c r="L54" s="132"/>
      <c r="M54" s="368" t="s">
        <v>154</v>
      </c>
      <c r="N54" s="166" t="s">
        <v>255</v>
      </c>
      <c r="O54" s="369"/>
      <c r="P54" s="526" t="s">
        <v>256</v>
      </c>
      <c r="Q54" s="439"/>
      <c r="R54" s="134"/>
    </row>
    <row r="55" spans="1:18">
      <c r="L55" s="132"/>
      <c r="M55" s="368" t="s">
        <v>155</v>
      </c>
      <c r="N55" s="166" t="s">
        <v>257</v>
      </c>
      <c r="O55" s="369"/>
      <c r="P55" s="526" t="s">
        <v>258</v>
      </c>
      <c r="Q55" s="439"/>
      <c r="R55" s="134"/>
    </row>
    <row r="56" spans="1:18">
      <c r="L56" s="132"/>
      <c r="M56" s="368" t="s">
        <v>156</v>
      </c>
      <c r="N56" s="166" t="s">
        <v>259</v>
      </c>
      <c r="O56" s="369"/>
      <c r="P56" s="526" t="s">
        <v>260</v>
      </c>
      <c r="Q56" s="439"/>
      <c r="R56" s="134"/>
    </row>
    <row r="57" spans="1:18">
      <c r="L57" s="132"/>
      <c r="M57" s="368" t="s">
        <v>157</v>
      </c>
      <c r="N57" s="166" t="s">
        <v>261</v>
      </c>
      <c r="O57" s="369"/>
      <c r="P57" s="526" t="s">
        <v>262</v>
      </c>
      <c r="Q57" s="439"/>
      <c r="R57" s="134"/>
    </row>
    <row r="58" spans="1:18" ht="14.25" thickBot="1">
      <c r="L58" s="132"/>
      <c r="M58" s="145" t="s">
        <v>158</v>
      </c>
      <c r="N58" s="168" t="s">
        <v>263</v>
      </c>
      <c r="O58" s="146"/>
      <c r="P58" s="520" t="s">
        <v>264</v>
      </c>
      <c r="Q58" s="440"/>
      <c r="R58" s="134"/>
    </row>
    <row r="59" spans="1:18">
      <c r="L59" s="132"/>
      <c r="M59" s="133"/>
      <c r="N59" s="133"/>
      <c r="O59" s="133"/>
      <c r="P59" s="133"/>
      <c r="Q59" s="133"/>
      <c r="R59" s="134"/>
    </row>
    <row r="60" spans="1:18" ht="14.25" thickBot="1">
      <c r="A60" s="176" t="s">
        <v>117</v>
      </c>
      <c r="B60" s="177" t="s">
        <v>211</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2022-06-16T06:02:47Z</dcterms:modified>
</cp:coreProperties>
</file>