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度）\重要性分類抜き\"/>
    </mc:Choice>
  </mc:AlternateContent>
  <xr:revisionPtr revIDLastSave="0" documentId="13_ncr:1_{B74EE984-BBA4-43A5-91B1-3A931454A331}"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<sst xmlns="http://schemas.openxmlformats.org/spreadsheetml/2006/main" count="1528" uniqueCount="336">
  <si>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</si>
  <si>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</si>
  <si>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</si>
  <si>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</si>
  <si>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</si>
  <si>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</si>
  <si>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</si>
  <si>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</si>
  <si>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</si>
  <si>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</si>
  <si>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</si>
  <si>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</si>
  <si>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</si>
  <si>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</si>
  <si>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</si>
  <si>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</si>
  <si>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</si>
  <si>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</si>
  <si>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</si>
  <si>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</si>
  <si>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</si>
  <si>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</si>
  <si>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</si>
  <si>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</si>
  <si>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</si>
  <si>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</si>
  <si>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</si>
  <si>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</si>
  <si>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</si>
  <si>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</si>
  <si>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</si>
  <si>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</si>
  <si>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</si>
  <si>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</si>
  <si>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</si>
  <si>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</si>
  <si>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</si>
  <si>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</si>
  <si>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</si>
  <si>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</si>
  <si>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</si>
  <si>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</si>
  <si>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</si>
  <si>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</si>
  <si>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</si>
  <si>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</si>
  <si>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</si>
  <si>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</si>
  <si>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</si>
  <si>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</si>
  <si>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</si>
  <si>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</si>
  <si>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</si>
  <si>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</si>
  <si>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</si>
  <si>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</si>
  <si>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</si>
  <si>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</si>
  <si>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</si>
  <si>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</si>
  <si>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</si>
  <si>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</si>
  <si>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</si>
  <si>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</si>
  <si>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</si>
  <si>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</si>
  <si>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</si>
  <si>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</si>
  <si>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</si>
  <si>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</si>
  <si>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</si>
  <si>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</si>
  <si>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</si>
  <si>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</si>
  <si>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</si>
  <si>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</si>
  <si>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</si>
  <si>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</si>
  <si>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</si>
  <si>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</si>
  <si>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</si>
  <si>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</si>
  <si>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</si>
  <si>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</si>
  <si>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</si>
  <si>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</si>
  <si>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</si>
  <si>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</si>
  <si>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</si>
  <si>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</si>
  <si>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</si>
  <si>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</si>
  <si>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</si>
  <si>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</si>
  <si>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</si>
  <si>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</si>
  <si>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</si>
  <si>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</si>
  <si>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</si>
  <si>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</si>
  <si>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</si>
  <si>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</si>
  <si>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</si>
  <si>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</si>
  <si>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</si>
  <si>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</si>
  <si>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</si>
  <si>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</si>
  <si>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</si>
  <si>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</si>
  <si>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</si>
  <si>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</si>
  <si>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</si>
  <si>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</si>
  <si>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</si>
  <si>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</si>
  <si>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</si>
  <si>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</si>
  <si>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</si>
  <si>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</si>
  <si>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</si>
  <si>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</si>
  <si>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</si>
  <si>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</si>
  <si>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</si>
  <si>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</si>
  <si>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</si>
  <si>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</si>
  <si>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</si>
  <si>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</si>
  <si>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</si>
  <si>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</si>
  <si>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</si>
  <si>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</si>
  <si>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</si>
  <si>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</si>
  <si>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</si>
  <si>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</si>
  <si>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</si>
  <si>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</si>
  <si>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</si>
  <si>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</si>
  <si>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</si>
  <si>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</si>
  <si>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</si>
  <si>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</si>
  <si>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</si>
  <si>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</si>
  <si>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</si>
  <si>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</si>
  <si>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</si>
  <si>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</si>
  <si>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</si>
  <si>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</si>
  <si>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</si>
  <si>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</si>
  <si>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</si>
  <si>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</si>
  <si>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</si>
  <si>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</si>
  <si>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</si>
  <si>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</si>
  <si>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</si>
  <si>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</si>
  <si>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</si>
  <si>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</si>
  <si>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</si>
  <si>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</si>
  <si>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</si>
  <si>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</si>
  <si>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</si>
  <si>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</si>
  <si>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</si>
  <si>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</si>
  <si>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</si>
  <si>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</si>
  <si>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</si>
  <si>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</si>
  <si>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</si>
  <si>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</si>
  <si>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</si>
  <si>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</si>
  <si>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</si>
  <si>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</si>
  <si>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</si>
  <si>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</si>
  <si>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</si>
  <si>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</si>
  <si>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</si>
  <si>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</si>
  <si>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</si>
  <si>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</si>
  <si>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</si>
  <si>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</si>
  <si>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</si>
  <si>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</si>
  <si>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</si>
  <si>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</si>
  <si>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</si>
  <si>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</si>
  <si>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</si>
  <si>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</si>
  <si>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</si>
  <si>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</si>
  <si>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</si>
  <si>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令和3年度審査分</t>
    <phoneticPr fontId="2"/>
  </si>
  <si>
    <t>令和3年5月審査～令和4年4月審査分</t>
    <phoneticPr fontId="2"/>
  </si>
  <si>
    <t>令和2年度審査分</t>
    <phoneticPr fontId="2"/>
  </si>
  <si>
    <t>：令和3年度審査分の（　）内の数値は、令和2年度審査分に対する増減率である。</t>
    <phoneticPr fontId="2"/>
  </si>
  <si>
    <t>…</t>
  </si>
  <si>
    <t>全管掌
759.7万件</t>
  </si>
  <si>
    <t>819.1万件
（+7.8％）</t>
  </si>
  <si>
    <t>協会けんぽ（単月）
212.9万件</t>
  </si>
  <si>
    <t>226.9万件
（+6.6％）</t>
  </si>
  <si>
    <t>協会けんぽ（突合）
60.5万件</t>
  </si>
  <si>
    <t>60.7万件
（+0.3％）</t>
  </si>
  <si>
    <t>協会けんぽ（縦覧）
42.6万件</t>
  </si>
  <si>
    <t>46.6万件
（+9.6％）</t>
  </si>
  <si>
    <t>共済組合（単月）
38.4万件</t>
  </si>
  <si>
    <t>40.8万件
（+6.1％）</t>
  </si>
  <si>
    <t>共済組合（突合）
10.6万件</t>
  </si>
  <si>
    <t>10.5万件
（▲1.0％）</t>
  </si>
  <si>
    <t>共済組合（縦覧）
7.9万件</t>
  </si>
  <si>
    <t>8.5万件
（+7.8％）</t>
  </si>
  <si>
    <t>健保組合（単月）
131.9万件</t>
  </si>
  <si>
    <t>143.0万件
（+8.4％）</t>
  </si>
  <si>
    <t>健保組合（突合）
36.7万件</t>
  </si>
  <si>
    <t>37.5万件
（+2.0％）</t>
  </si>
  <si>
    <t>健保組合（縦覧）
27.5万件</t>
  </si>
  <si>
    <t>30.3万件
（+10.4％）</t>
  </si>
  <si>
    <t>その他（単月）
125.7万件</t>
  </si>
  <si>
    <t>145.9万件
（+16.1％）</t>
  </si>
  <si>
    <t>その他（突合）
38.7万件</t>
  </si>
  <si>
    <t>39.4万件
（+1.9％）</t>
  </si>
  <si>
    <t>その他（縦覧）
26.3万件</t>
  </si>
  <si>
    <t>29.0万件
（+10.0％）</t>
  </si>
  <si>
    <t>全管掌
3,270.1百万点</t>
  </si>
  <si>
    <t>3,738.9百万点
（+14.3％）</t>
  </si>
  <si>
    <t>協会けんぽ（単月）
1,095.1百万点</t>
  </si>
  <si>
    <t>1,233.0百万点
（+12.6％）</t>
  </si>
  <si>
    <t>協会けんぽ（突合）
131.9百万点</t>
  </si>
  <si>
    <t>133.7百万点
（+1.3％）</t>
  </si>
  <si>
    <t>協会けんぽ（縦覧）
117.4百万点</t>
  </si>
  <si>
    <t>125.3百万点
（+6.7％）</t>
  </si>
  <si>
    <t>共済組合（単月）
181.1百万点</t>
  </si>
  <si>
    <t>198.3百万点
（+9.5％）</t>
  </si>
  <si>
    <t>共済組合（突合）
23.3百万点</t>
  </si>
  <si>
    <t>21.9百万点
（▲6.0％）</t>
  </si>
  <si>
    <t>共済組合（縦覧）
21.7百万点</t>
  </si>
  <si>
    <t>22.4百万点
（+3.3％）</t>
  </si>
  <si>
    <t>健保組合（単月）
634.3百万点</t>
  </si>
  <si>
    <t>741.0百万点
（+16.8％）</t>
  </si>
  <si>
    <t>健保組合（突合）
76.3百万点</t>
  </si>
  <si>
    <t>82.1百万点
（+7.5％）</t>
  </si>
  <si>
    <t>健保組合（縦覧）
73.6百万点</t>
  </si>
  <si>
    <t>80.7百万点
（+9.6％）</t>
  </si>
  <si>
    <t>その他（単月）
735.4百万点</t>
  </si>
  <si>
    <t>914.8百万点
（+24.4％）</t>
  </si>
  <si>
    <t>その他（突合）
105.9百万点</t>
  </si>
  <si>
    <t>107.0百万点
（+1.0％）</t>
  </si>
  <si>
    <t>その他（縦覧）
74.0百万点</t>
  </si>
  <si>
    <t>78.9百万点
（+6.7％）</t>
  </si>
  <si>
    <t>全管掌
200.7万件</t>
  </si>
  <si>
    <t>208.0万件
（+3.6％）</t>
  </si>
  <si>
    <t>協会けんぽ（単月）
37.3万件</t>
  </si>
  <si>
    <t>40.2万件
（+7.6％）</t>
  </si>
  <si>
    <t>協会けんぽ（突合）
20.8万件</t>
  </si>
  <si>
    <t>20.3万件
（▲2.4％）</t>
  </si>
  <si>
    <t>協会けんぽ（縦覧）
27.1万件</t>
  </si>
  <si>
    <t>28.3万件
（+4.6％）</t>
  </si>
  <si>
    <t>共済組合（単月）
9.8万件</t>
  </si>
  <si>
    <t>9.8万件
（+0.5％）</t>
  </si>
  <si>
    <t>共済組合（突合）
3.6万件</t>
  </si>
  <si>
    <t>3.3万件
（▲7.8％）</t>
  </si>
  <si>
    <t>共済組合（縦覧）
3.9万件</t>
  </si>
  <si>
    <t>4.2万件
（+6.2％）</t>
  </si>
  <si>
    <t>健保組合（単月）
36.1万件</t>
  </si>
  <si>
    <t>40.2万件
（+11.4％）</t>
  </si>
  <si>
    <t>健保組合（突合）
14.7万件</t>
  </si>
  <si>
    <t>13.6万件
（▲7.6％）</t>
  </si>
  <si>
    <t>健保組合（縦覧）
19.9万件</t>
  </si>
  <si>
    <t>22.0万件
（+10.6％）</t>
  </si>
  <si>
    <t>その他（単月）
12.8万件</t>
  </si>
  <si>
    <t>11.8万件
（▲7.9％）</t>
  </si>
  <si>
    <t>その他（突合）
7.3万件</t>
  </si>
  <si>
    <t>6.8万件
（▲6.3％）</t>
  </si>
  <si>
    <t>その他（縦覧）
7.4万件</t>
  </si>
  <si>
    <t>7.5万件
（+0.6％）</t>
  </si>
  <si>
    <t>全管掌
776.1百万点</t>
  </si>
  <si>
    <t>883.5百万点
（+13.8％）</t>
  </si>
  <si>
    <t>協会けんぽ（単月）
220.6百万点</t>
  </si>
  <si>
    <t>278.7百万点
（+26.3％）</t>
  </si>
  <si>
    <t>協会けんぽ（突合）
87.1百万点</t>
  </si>
  <si>
    <t>95.0百万点
（+9.1％）</t>
  </si>
  <si>
    <t>協会けんぽ（縦覧）
161.6百万点</t>
  </si>
  <si>
    <t>203.8百万点
（+26.1％）</t>
  </si>
  <si>
    <t>共済組合（単月）
26.6百万点</t>
  </si>
  <si>
    <t>24.9百万点
（▲6.3％）</t>
  </si>
  <si>
    <t>共済組合（突合）
8.0百万点</t>
  </si>
  <si>
    <t>7.1百万点
（▲11.8％）</t>
  </si>
  <si>
    <t>共済組合（縦覧）
8.5百万点</t>
  </si>
  <si>
    <t>8.9百万点
（+4.5％）</t>
  </si>
  <si>
    <t>健保組合（単月）
107.1百万点</t>
  </si>
  <si>
    <t>116.4百万点
（+8.7％）</t>
  </si>
  <si>
    <t>健保組合（突合）
32.5百万点</t>
  </si>
  <si>
    <t>29.2百万点
（▲10.3％）</t>
  </si>
  <si>
    <t>健保組合（縦覧）
47.0百万点</t>
  </si>
  <si>
    <t>51.2百万点
（+8.8％）</t>
  </si>
  <si>
    <t>その他（単月）
40.1百万点</t>
  </si>
  <si>
    <t>35.1百万点
（▲12.4％）</t>
  </si>
  <si>
    <t>その他（突合）
17.4百万点</t>
  </si>
  <si>
    <t>15.3百万点
（▲11.9％）</t>
  </si>
  <si>
    <t>その他（縦覧）
19.7百万点</t>
  </si>
  <si>
    <t>18.0百万点
（▲8.4％）</t>
  </si>
  <si>
    <t>支払基金における審査状況</t>
    <rPh sb="0" eb="2">
      <t>シハライ</t>
    </rPh>
    <rPh sb="2" eb="4">
      <t>キキン</t>
    </rPh>
    <rPh sb="8" eb="10">
      <t>シンサ</t>
    </rPh>
    <rPh sb="10" eb="12">
      <t>ジョウキョウ</t>
    </rPh>
    <phoneticPr fontId="46"/>
  </si>
  <si>
    <t>令和3年度審査分</t>
    <rPh sb="4" eb="5">
      <t>ド</t>
    </rPh>
    <phoneticPr fontId="47"/>
  </si>
  <si>
    <t>特別審査委員会分再掲</t>
    <phoneticPr fontId="46"/>
  </si>
  <si>
    <t>令和3年5月審査分～令和4年4月審査分</t>
    <rPh sb="0" eb="2">
      <t>レイワ</t>
    </rPh>
    <rPh sb="10" eb="12">
      <t>レイワ</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</si>
  <si>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</si>
  <si>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</si>
  <si>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</si>
  <si>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</si>
  <si>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</si>
  <si>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</si>
  <si>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</si>
  <si>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</si>
  <si>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</si>
  <si>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</si>
  <si>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</si>
  <si>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</si>
  <si>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</si>
  <si>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t>
    <phoneticPr fontId="47"/>
  </si>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</sst>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0" fontId="4" fillId="0" borderId="0" xfId="1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0F7ABD1-8684-4869-80D1-B7EF9A65648C}"/>
    <cellStyle name="標準_特審newレイアウト（歯科）" xfId="12" xr:uid="{3DDCF119-5FDC-4297-9DE9-D7F30C0151A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26.3万件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{EDA15B88-756A-40F5-9432-20632067909E}</c15:txfldGUID>
                      <c15:f>⑦査定件!$N$58</c15:f>
                      <c15:dlblFieldTableCache>
                        <c:ptCount val="1"/>
                        <c:pt idx="0">
                          <c:v>その他（縦覧）
26.3万件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29.0万件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{F90D8126-3E22-4FE5-9AF8-8FCA3DCE7914}</c15:txfldGUID>
                      <c15:f>⑦査定件!$P$58</c15:f>
                      <c15:dlblFieldTableCache>
                        <c:ptCount val="1"/>
                        <c:pt idx="0">
                          <c:v>29.0万件
（+10.0％）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26.332599999999999</c:v>
                </c:pt>
                <c:pt idx="1">
                  <c:v>28.968800000000002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38.7万件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{6D4CC3F8-0CFA-4790-A771-6D9D7D552EB5}</c15:txfldGUID>
                      <c15:f>⑦査定件!$N$57</c15:f>
                      <c15:dlblFieldTableCache>
                        <c:ptCount val="1"/>
                        <c:pt idx="0">
                          <c:v>その他（突合）
38.7万件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39.4万件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{9721251D-2CCF-4792-BA15-B056433088A6}</c15:txfldGUID>
                      <c15:f>⑦査定件!$P$57</c15:f>
                      <c15:dlblFieldTableCache>
                        <c:ptCount val="1"/>
                        <c:pt idx="0">
                          <c:v>39.4万件
（+1.9％）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38.693899999999999</c:v>
                </c:pt>
                <c:pt idx="1">
                  <c:v>39.439900000000002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125.7万件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{2FA67D15-A737-4F57-94DA-DFCED689E8B2}</c15:txfldGUID>
                      <c15:f>⑦査定件!$N$56</c15:f>
                      <c15:dlblFieldTableCache>
                        <c:ptCount val="1"/>
                        <c:pt idx="0">
                          <c:v>その他（単月）
125.7万件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145.9万件
（+16.1％）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{E865090E-A948-4C07-AC2C-0BF712E9C039}</c15:txfldGUID>
                      <c15:f>⑦査定件!$P$56</c15:f>
                      <c15:dlblFieldTableCache>
                        <c:ptCount val="1"/>
                        <c:pt idx="0">
                          <c:v>145.9万件
（+16.1％）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令和2年度審査分</c:v>
                </c:pt>
                <c:pt idx="1">
                  <c:v>令和3年度審査分</c:v>
                </c:pt>
              </c:strCache>
            </c:strRef>
          </c:cat>
          <c:val>
            <c:numRef>
              <c:f>⑦査定件!$N$40:$O$40</c:f>
              <c:numCache>
                <c:formatCode>#,##0.0;[Red]\-#,##0.0</c:formatCode>
                <c:ptCount val="2"/>
                <c:pt idx="0">
                  <c:v>125.72280000000001</c:v>
                </c:pt>
                <c:pt idx="1">
                  <c:v>145.9171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27.5万件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{37E19B5B-CD3C-4E62-8CD6-D979CCDE773A}</c15:txfldGUID>
                      <c15:f>⑦査定件!$N$55</c15:f>
                      <c15:dlblFieldTableCache>
                        <c:ptCount val="1"/>
                        <c:pt idx="0">
                          <c:v>健保組合（縦覧）
27.5万件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30.3万件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{3247585D-941F-49FC-AF2A-10E960F4095E}</c15:txfldGUID>
                      <c15:f>⑦査定件!$P$55</c15:f>
                      <c15:dlblFieldTableCache>
                        <c:ptCount val="1"/>
                        <c:pt idx="0">
                          <c:v>30.3万件
（+10.4％）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27.4785</c:v>
                </c:pt>
                <c:pt idx="1">
                  <c:v>30.3294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36.7万件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{88757001-461D-41E4-A85A-8DC7B3E6B823}</c15:txfldGUID>
                      <c15:f>⑦査定件!$N$54</c15:f>
                      <c15:dlblFieldTableCache>
                        <c:ptCount val="1"/>
                        <c:pt idx="0">
                          <c:v>健保組合（突合）
36.7万件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37.5万件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{1CFD5DE3-31FB-4910-8F91-A26D877CAB03}</c15:txfldGUID>
                      <c15:f>⑦査定件!$P$54</c15:f>
                      <c15:dlblFieldTableCache>
                        <c:ptCount val="1"/>
                        <c:pt idx="0">
                          <c:v>37.5万件
（+2.0％）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36.732300000000002</c:v>
                </c:pt>
                <c:pt idx="1">
                  <c:v>37.475700000000003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{7EBEFBAA-9754-442D-B897-5FDA11CA28BC}</c15:txfldGUID>
                      <c15:f>⑦査定件!$N$53</c15:f>
                      <c15:dlblFieldTableCache>
                        <c:ptCount val="1"/>
                        <c:pt idx="0">
                          <c:v>健保組合（単月）
131.9万件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143.0万件
（+8.4％）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{0536B3D7-B604-4BBD-8E2B-B6531ACD9251}</c15:txfldGUID>
                      <c15:f>⑦査定件!$P$53</c15:f>
                      <c15:dlblFieldTableCache>
                        <c:ptCount val="1"/>
                        <c:pt idx="0">
                          <c:v>143.0万件
（+8.4％）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令和2年度審査分</c:v>
                </c:pt>
                <c:pt idx="1">
                  <c:v>令和3年度審査分</c:v>
                </c:pt>
              </c:strCache>
            </c:strRef>
          </c:cat>
          <c:val>
            <c:numRef>
              <c:f>⑦査定件!$N$37:$O$37</c:f>
              <c:numCache>
                <c:formatCode>#,##0.0;[Red]\-#,##0.0</c:formatCode>
                <c:ptCount val="2"/>
                <c:pt idx="0">
                  <c:v>131.9128</c:v>
                </c:pt>
                <c:pt idx="1">
                  <c:v>143.0224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7.9万件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{B7F1E144-3FDE-47C8-B8BD-E36C2F7A79B5}</c15:txfldGUID>
                      <c15:f>⑦査定件!$N$52</c15:f>
                      <c15:dlblFieldTableCache>
                        <c:ptCount val="1"/>
                        <c:pt idx="0">
                          <c:v>共済組合（縦覧）
7.9万件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8.5万件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{83775AED-EF97-470F-844C-7FD67FF23DAB}</c15:txfldGUID>
                      <c15:f>⑦査定件!$P$52</c15:f>
                      <c15:dlblFieldTableCache>
                        <c:ptCount val="1"/>
                        <c:pt idx="0">
                          <c:v>8.5万件
（+7.8％）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7.8582999999999998</c:v>
                </c:pt>
                <c:pt idx="1">
                  <c:v>8.4687999999999999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{CE71B060-DBD8-41A1-A454-3F8F9456CDAD}</c15:txfldGUID>
                      <c15:f>⑦査定件!$N$51</c15:f>
                      <c15:dlblFieldTableCache>
                        <c:ptCount val="1"/>
                        <c:pt idx="0">
                          <c:v>共済組合（突合）
10.6万件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10.5万件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{7E2114E1-7895-4FA4-9B96-2430AD8906E5}</c15:txfldGUID>
                      <c15:f>⑦査定件!$P$51</c15:f>
                      <c15:dlblFieldTableCache>
                        <c:ptCount val="1"/>
                        <c:pt idx="0">
                          <c:v>10.5万件
（▲1.0％）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10.5961</c:v>
                </c:pt>
                <c:pt idx="1">
                  <c:v>10.4876</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{7ABCBA55-4FFA-4F57-BA51-15A29AD8C8CB}</c15:txfldGUID>
                      <c15:f>⑦査定件!$N$50</c15:f>
                      <c15:dlblFieldTableCache>
                        <c:ptCount val="1"/>
                        <c:pt idx="0">
                          <c:v>共済組合（単月）
38.4万件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40.8万件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{C69D56D8-C66D-42A8-AF78-AD8E9BF324DB}</c15:txfldGUID>
                      <c15:f>⑦査定件!$P$50</c15:f>
                      <c15:dlblFieldTableCache>
                        <c:ptCount val="1"/>
                        <c:pt idx="0">
                          <c:v>40.8万件
（+6.1％）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令和2年度審査分</c:v>
                </c:pt>
                <c:pt idx="1">
                  <c:v>令和3年度審査分</c:v>
                </c:pt>
              </c:strCache>
            </c:strRef>
          </c:cat>
          <c:val>
            <c:numRef>
              <c:f>⑦査定件!$N$34:$O$34</c:f>
              <c:numCache>
                <c:formatCode>#,##0.0;[Red]\-#,##0.0</c:formatCode>
                <c:ptCount val="2"/>
                <c:pt idx="0">
                  <c:v>38.4208</c:v>
                </c:pt>
                <c:pt idx="1">
                  <c:v>40.776200000000003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{7FD5BEEA-4F44-431E-917A-4318BAA2D4D5}</c15:txfldGUID>
                      <c15:f>⑦査定件!$N$49</c15:f>
                      <c15:dlblFieldTableCache>
                        <c:ptCount val="1"/>
                        <c:pt idx="0">
                          <c:v>協会けんぽ（縦覧）
42.6万件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46.6万件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{3CD6DB34-ECF2-4155-9F60-C2004602150B}</c15:txfldGUID>
                      <c15:f>⑦査定件!$P$49</c15:f>
                      <c15:dlblFieldTableCache>
                        <c:ptCount val="1"/>
                        <c:pt idx="0">
                          <c:v>46.6万件
（+9.6％）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42.551600000000001</c:v>
                </c:pt>
                <c:pt idx="1">
                  <c:v>46.631599999999999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{EA61D02A-C55A-4207-AB5B-9C45E2B3B98D}</c15:txfldGUID>
                      <c15:f>⑦査定件!$N$48</c15:f>
                      <c15:dlblFieldTableCache>
                        <c:ptCount val="1"/>
                        <c:pt idx="0">
                          <c:v>協会けんぽ（突合）
60.5万件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60.7万件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{4D0883ED-3B04-42D3-B27F-2343A1534ECD}</c15:txfldGUID>
                      <c15:f>⑦査定件!$P$48</c15:f>
                      <c15:dlblFieldTableCache>
                        <c:ptCount val="1"/>
                        <c:pt idx="0">
                          <c:v>60.7万件
（+0.3％）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60.5045</c:v>
                </c:pt>
                <c:pt idx="1">
                  <c:v>60.705300000000001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{FD83E009-52DB-439C-B4F2-12D769DC01E6}</c15:txfldGUID>
                      <c15:f>⑦査定件!$N$47</c15:f>
                      <c15:dlblFieldTableCache>
                        <c:ptCount val="1"/>
                        <c:pt idx="0">
                          <c:v>協会けんぽ（単月）
212.9万件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226.9万件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{30691BA5-76A1-4DC1-BA7B-41EE10C67657}</c15:txfldGUID>
                      <c15:f>⑦査定件!$P$47</c15:f>
                      <c15:dlblFieldTableCache>
                        <c:ptCount val="1"/>
                        <c:pt idx="0">
                          <c:v>226.9万件
（+6.6％）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令和2年度審査分</c:v>
                </c:pt>
                <c:pt idx="1">
                  <c:v>令和3年度審査分</c:v>
                </c:pt>
              </c:strCache>
            </c:strRef>
          </c:cat>
          <c:val>
            <c:numRef>
              <c:f>⑦査定件!$N$31:$O$31</c:f>
              <c:numCache>
                <c:formatCode>#,##0.0;[Red]\-#,##0.0</c:formatCode>
                <c:ptCount val="2"/>
                <c:pt idx="0">
                  <c:v>212.87610000000001</c:v>
                </c:pt>
                <c:pt idx="1">
                  <c:v>226.8537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759.7万件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{71DFB8D7-21A3-4A02-8970-C44011966A03}</c15:txfldGUID>
                      <c15:f>⑦査定件!$N$46</c15:f>
                      <c15:dlblFieldTableCache>
                        <c:ptCount val="1"/>
                        <c:pt idx="0">
                          <c:v>全管掌
759.7万件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819.1万件
（+7.8％）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{94AF6358-CC23-4687-A37A-2D693BDF8290}</c15:txfldGUID>
                      <c15:f>⑦査定件!$P$46</c15:f>
                      <c15:dlblFieldTableCache>
                        <c:ptCount val="1"/>
                        <c:pt idx="0">
                          <c:v>819.1万件
（+7.8％）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759.68029999999999</c:v>
                </c:pt>
                <c:pt idx="1">
                  <c:v>819.07650000000001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74.0百万点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{E3AF9CA1-97B5-4611-ABA8-28EEC6788FC1}</c15:txfldGUID>
                      <c15:f>⑧査定点!$N$58</c15:f>
                      <c15:dlblFieldTableCache>
                        <c:ptCount val="1"/>
                        <c:pt idx="0">
                          <c:v>その他（縦覧）
74.0百万点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78.9百万点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{9D23FD89-2AC3-4588-9594-D60ACD0B3E55}</c15:txfldGUID>
                      <c15:f>⑧査定点!$P$58</c15:f>
                      <c15:dlblFieldTableCache>
                        <c:ptCount val="1"/>
                        <c:pt idx="0">
                          <c:v>78.9百万点
（+6.7％）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73.952725000000001</c:v>
                </c:pt>
                <c:pt idx="1">
                  <c:v>78.929987999999994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105.9百万点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{E51C3C05-3029-45B6-8E5D-FE71F2DC02DE}</c15:txfldGUID>
                      <c15:f>⑧査定点!$N$57</c15:f>
                      <c15:dlblFieldTableCache>
                        <c:ptCount val="1"/>
                        <c:pt idx="0">
                          <c:v>その他（突合）
105.9百万点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107.0百万点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{A7A51080-5DC3-49CD-86E2-CB2B71209EA7}</c15:txfldGUID>
                      <c15:f>⑧査定点!$P$57</c15:f>
                      <c15:dlblFieldTableCache>
                        <c:ptCount val="1"/>
                        <c:pt idx="0">
                          <c:v>107.0百万点
（+1.0％）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105.893424</c:v>
                </c:pt>
                <c:pt idx="1">
                  <c:v>106.954544</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735.4百万点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{481841B6-E846-40E5-B816-80C470591AAD}</c15:txfldGUID>
                      <c15:f>⑧査定点!$N$56</c15:f>
                      <c15:dlblFieldTableCache>
                        <c:ptCount val="1"/>
                        <c:pt idx="0">
                          <c:v>その他（単月）
735.4百万点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914.8百万点
（+24.4％）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{61A8520B-3C64-482F-A6DB-35F006FA9C9D}</c15:txfldGUID>
                      <c15:f>⑧査定点!$P$56</c15:f>
                      <c15:dlblFieldTableCache>
                        <c:ptCount val="1"/>
                        <c:pt idx="0">
                          <c:v>914.8百万点
（+24.4％）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令和2年度審査分</c:v>
                </c:pt>
                <c:pt idx="1">
                  <c:v>令和3年度審査分</c:v>
                </c:pt>
              </c:strCache>
            </c:strRef>
          </c:cat>
          <c:val>
            <c:numRef>
              <c:f>⑧査定点!$N$40:$O$40</c:f>
              <c:numCache>
                <c:formatCode>#,##0.0;[Red]\-#,##0.0</c:formatCode>
                <c:ptCount val="2"/>
                <c:pt idx="0">
                  <c:v>735.42450399999996</c:v>
                </c:pt>
                <c:pt idx="1">
                  <c:v>914.77142900000001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{F48835B7-DA69-4B0F-BE12-4F44C96BEF7F}</c15:txfldGUID>
                      <c15:f>⑧査定点!$N$55</c15:f>
                      <c15:dlblFieldTableCache>
                        <c:ptCount val="1"/>
                        <c:pt idx="0">
                          <c:v>健保組合（縦覧）
73.6百万点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80.7百万点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{BD75CCA4-1790-4914-82FD-688DD2B9CCD4}</c15:txfldGUID>
                      <c15:f>⑧査定点!$P$55</c15:f>
                      <c15:dlblFieldTableCache>
                        <c:ptCount val="1"/>
                        <c:pt idx="0">
                          <c:v>80.7百万点
（+9.6％）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73.593792000000008</c:v>
                </c:pt>
                <c:pt idx="1">
                  <c:v>80.674808999999996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76.3百万点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{CE5F287A-F75D-4335-8986-DBF0B48394C6}</c15:txfldGUID>
                      <c15:f>⑧査定点!$N$54</c15:f>
                      <c15:dlblFieldTableCache>
                        <c:ptCount val="1"/>
                        <c:pt idx="0">
                          <c:v>健保組合（突合）
76.3百万点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82.1百万点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{878AEB34-C84C-42A9-827F-BF55995BE657}</c15:txfldGUID>
                      <c15:f>⑧査定点!$P$54</c15:f>
                      <c15:dlblFieldTableCache>
                        <c:ptCount val="1"/>
                        <c:pt idx="0">
                          <c:v>82.1百万点
（+7.5％）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76.340865999999991</c:v>
                </c:pt>
                <c:pt idx="1">
                  <c:v>82.052451000000005</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{9F77B1F8-7ED6-46A3-B8FC-CF9744EC112D}</c15:txfldGUID>
                      <c15:f>⑧査定点!$N$53</c15:f>
                      <c15:dlblFieldTableCache>
                        <c:ptCount val="1"/>
                        <c:pt idx="0">
                          <c:v>健保組合（単月）
634.3百万点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741.0百万点
（+16.8％）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{E525331B-4ACD-423E-AC7D-CDB862562EC3}</c15:txfldGUID>
                      <c15:f>⑧査定点!$P$53</c15:f>
                      <c15:dlblFieldTableCache>
                        <c:ptCount val="1"/>
                        <c:pt idx="0">
                          <c:v>741.0百万点
（+16.8％）</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令和2年度審査分</c:v>
                </c:pt>
                <c:pt idx="1">
                  <c:v>令和3年度審査分</c:v>
                </c:pt>
              </c:strCache>
            </c:strRef>
          </c:cat>
          <c:val>
            <c:numRef>
              <c:f>⑧査定点!$N$37:$O$37</c:f>
              <c:numCache>
                <c:formatCode>#,##0.0;[Red]\-#,##0.0</c:formatCode>
                <c:ptCount val="2"/>
                <c:pt idx="0">
                  <c:v>634.26236899999992</c:v>
                </c:pt>
                <c:pt idx="1">
                  <c:v>740.99219700000003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{547B7142-B109-4304-AB46-E8B74D844E7A}</c15:txfldGUID>
                      <c15:f>⑧査定点!$N$52</c15:f>
                      <c15:dlblFieldTableCache>
                        <c:ptCount val="1"/>
                        <c:pt idx="0">
                          <c:v>共済組合（縦覧）
21.7百万点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22.4百万点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{592D4F22-B243-40CF-99E8-74E7FFB5AED2}</c15:txfldGUID>
                      <c15:f>⑧査定点!$P$52</c15:f>
                      <c15:dlblFieldTableCache>
                        <c:ptCount val="1"/>
                        <c:pt idx="0">
                          <c:v>22.4百万点
（+3.3％）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21.661498999999999</c:v>
                </c:pt>
                <c:pt idx="1">
                  <c:v>22.384241999999997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23.3百万点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{A0A8791C-D2F1-4F6E-8C7D-E1EF8AA71976}</c15:txfldGUID>
                      <c15:f>⑧査定点!$N$51</c15:f>
                      <c15:dlblFieldTableCache>
                        <c:ptCount val="1"/>
                        <c:pt idx="0">
                          <c:v>共済組合（突合）
23.3百万点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21.9百万点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{8E319A35-5B7F-4811-AC60-54FF6122AF16}</c15:txfldGUID>
                      <c15:f>⑧査定点!$P$51</c15:f>
                      <c15:dlblFieldTableCache>
                        <c:ptCount val="1"/>
                        <c:pt idx="0">
                          <c:v>21.9百万点
（▲6.0％）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23.254722000000001</c:v>
                </c:pt>
                <c:pt idx="1">
                  <c:v>21.862981999999999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{1C23B95B-EDEB-4AB1-B5E1-C59ECC1F56A3}</c15:txfldGUID>
                      <c15:f>⑧査定点!$N$50</c15:f>
                      <c15:dlblFieldTableCache>
                        <c:ptCount val="1"/>
                        <c:pt idx="0">
                          <c:v>共済組合（単月）
181.1百万点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198.3百万点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{5B006D65-C508-4129-8F36-1CAB290DA8B1}</c15:txfldGUID>
                      <c15:f>⑧査定点!$P$50</c15:f>
                      <c15:dlblFieldTableCache>
                        <c:ptCount val="1"/>
                        <c:pt idx="0">
                          <c:v>198.3百万点
（+9.5％）</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令和2年度審査分</c:v>
                </c:pt>
                <c:pt idx="1">
                  <c:v>令和3年度審査分</c:v>
                </c:pt>
              </c:strCache>
            </c:strRef>
          </c:cat>
          <c:val>
            <c:numRef>
              <c:f>⑧査定点!$N$34:$O$34</c:f>
              <c:numCache>
                <c:formatCode>#,##0.0;[Red]\-#,##0.0</c:formatCode>
                <c:ptCount val="2"/>
                <c:pt idx="0">
                  <c:v>181.14962199999999</c:v>
                </c:pt>
                <c:pt idx="1">
                  <c:v>198.26920199999998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117.4百万点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{34D92F81-62CF-48C2-AAE4-F4496628D40E}</c15:txfldGUID>
                      <c15:f>⑧査定点!$N$49</c15:f>
                      <c15:dlblFieldTableCache>
                        <c:ptCount val="1"/>
                        <c:pt idx="0">
                          <c:v>協会けんぽ（縦覧）
117.4百万点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125.3百万点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{A9920574-A761-4427-9ED2-EB80D6E54973}</c15:txfldGUID>
                      <c15:f>⑧査定点!$P$49</c15:f>
                      <c15:dlblFieldTableCache>
                        <c:ptCount val="1"/>
                        <c:pt idx="0">
                          <c:v>125.3百万点
（+6.7％）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117.44614800000001</c:v>
                </c:pt>
                <c:pt idx="1">
                  <c:v>125.341964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{6619A95E-2C3F-4C39-BF3C-4F135E0550E9}</c15:txfldGUID>
                      <c15:f>⑧査定点!$N$48</c15:f>
                      <c15:dlblFieldTableCache>
                        <c:ptCount val="1"/>
                        <c:pt idx="0">
                          <c:v>協会けんぽ（突合）
131.9百万点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133.7百万点
（+1.3％）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{B103612F-81B8-45C0-AFF1-50357379C7A0}</c15:txfldGUID>
                      <c15:f>⑧査定点!$P$48</c15:f>
                      <c15:dlblFieldTableCache>
                        <c:ptCount val="1"/>
                        <c:pt idx="0">
                          <c:v>133.7百万点
（+1.3％）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131.93676300000001</c:v>
                </c:pt>
                <c:pt idx="1">
                  <c:v>133.69731200000001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1,095.1百万点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{7764C067-016E-459C-8540-A4467C8DAF20}</c15:txfldGUID>
                      <c15:f>⑧査定点!$N$47</c15:f>
                      <c15:dlblFieldTableCache>
                        <c:ptCount val="1"/>
                        <c:pt idx="0">
                          <c:v>協会けんぽ（単月）
1,095.1百万点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1,233.0百万点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{CE3C7025-4EEA-4FA3-9CD3-38001065A775}</c15:txfldGUID>
                      <c15:f>⑧査定点!$P$47</c15:f>
                      <c15:dlblFieldTableCache>
                        <c:ptCount val="1"/>
                        <c:pt idx="0">
                          <c:v>1,233.0百万点
（+12.6％）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令和2年度審査分</c:v>
                </c:pt>
                <c:pt idx="1">
                  <c:v>令和3年度審査分</c:v>
                </c:pt>
              </c:strCache>
            </c:strRef>
          </c:cat>
          <c:val>
            <c:numRef>
              <c:f>⑧査定点!$N$31:$O$31</c:f>
              <c:numCache>
                <c:formatCode>#,##0.0;[Red]\-#,##0.0</c:formatCode>
                <c:ptCount val="2"/>
                <c:pt idx="0">
                  <c:v>1095.1498470000001</c:v>
                </c:pt>
                <c:pt idx="1">
                  <c:v>1232.95822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3,270.1百万点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{2421DEE8-84AA-4922-8960-618F6C70C084}</c15:txfldGUID>
                      <c15:f>⑧査定点!$N$46</c15:f>
                      <c15:dlblFieldTableCache>
                        <c:ptCount val="1"/>
                        <c:pt idx="0">
                          <c:v>全管掌
3,270.1百万点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3,738.9百万点
（+14.3％）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{B4F490DC-D409-476E-99FA-EF4BE43F6FDC}</c15:txfldGUID>
                      <c15:f>⑧査定点!$P$46</c15:f>
                      <c15:dlblFieldTableCache>
                        <c:ptCount val="1"/>
                        <c:pt idx="0">
                          <c:v>3,738.9百万点
（+14.3％）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3270.0662809999999</c:v>
                </c:pt>
                <c:pt idx="1">
                  <c:v>3738.8893399999997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7.4万件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{F2796F98-7CF6-498E-896C-F6CE6B41670D}</c15:txfldGUID>
                      <c15:f>⑨再審件!$N$58</c15:f>
                      <c15:dlblFieldTableCache>
                        <c:ptCount val="1"/>
                        <c:pt idx="0">
                          <c:v>その他（縦覧）
7.4万件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7.5万件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{D1A0436E-9E59-44D0-BB4B-137D98B8D0B3}</c15:txfldGUID>
                      <c15:f>⑨再審件!$P$58</c15:f>
                      <c15:dlblFieldTableCache>
                        <c:ptCount val="1"/>
                        <c:pt idx="0">
                          <c:v>7.5万件
（+0.6％）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7.4451999999999998</c:v>
                </c:pt>
                <c:pt idx="1">
                  <c:v>7.4862000000000002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7.3万件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{52714030-9683-4B24-872D-5208A4EE16AD}</c15:txfldGUID>
                      <c15:f>⑨再審件!$N$57</c15:f>
                      <c15:dlblFieldTableCache>
                        <c:ptCount val="1"/>
                        <c:pt idx="0">
                          <c:v>その他（突合）
7.3万件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6.8万件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{F514933E-3D6F-485E-BBE3-E82248B530EA}</c15:txfldGUID>
                      <c15:f>⑨再審件!$P$57</c15:f>
                      <c15:dlblFieldTableCache>
                        <c:ptCount val="1"/>
                        <c:pt idx="0">
                          <c:v>6.8万件
（▲6.3％）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7.2561999999999998</c:v>
                </c:pt>
                <c:pt idx="1">
                  <c:v>6.8014999999999999</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{4CC0206A-67B6-41E6-935F-6A0E94D4180F}</c15:txfldGUID>
                      <c15:f>⑨再審件!$N$56</c15:f>
                      <c15:dlblFieldTableCache>
                        <c:ptCount val="1"/>
                        <c:pt idx="0">
                          <c:v>その他（単月）
12.8万件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11.8万件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{EDBDF5A4-C80C-40EB-8121-84C42953207A}</c15:txfldGUID>
                      <c15:f>⑨再審件!$P$56</c15:f>
                      <c15:dlblFieldTableCache>
                        <c:ptCount val="1"/>
                        <c:pt idx="0">
                          <c:v>11.8万件
（▲7.9％）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令和2年度審査分</c:v>
                </c:pt>
                <c:pt idx="1">
                  <c:v>令和3年度審査分</c:v>
                </c:pt>
              </c:strCache>
            </c:strRef>
          </c:cat>
          <c:val>
            <c:numRef>
              <c:f>⑨再審件!$N$40:$O$40</c:f>
              <c:numCache>
                <c:formatCode>#,##0.0;[Red]\-#,##0.0</c:formatCode>
                <c:ptCount val="2"/>
                <c:pt idx="0">
                  <c:v>12.7715</c:v>
                </c:pt>
                <c:pt idx="1">
                  <c:v>11.766500000000001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{86BDB986-5A5B-4A60-93EC-F5E0E020A163}</c15:txfldGUID>
                      <c15:f>⑨再審件!$N$55</c15:f>
                      <c15:dlblFieldTableCache>
                        <c:ptCount val="1"/>
                        <c:pt idx="0">
                          <c:v>健保組合（縦覧）
19.9万件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22.0万件
（+10.6％）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{4DF60AC9-2692-4C88-AB71-FC6C9C9B787D}</c15:txfldGUID>
                      <c15:f>⑨再審件!$P$55</c15:f>
                      <c15:dlblFieldTableCache>
                        <c:ptCount val="1"/>
                        <c:pt idx="0">
                          <c:v>22.0万件
（+10.6％）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19.9038</c:v>
                </c:pt>
                <c:pt idx="1">
                  <c:v>22.020199999999999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{5FE5438A-F7F5-4B36-86DA-CDECF99DF681}</c15:txfldGUID>
                      <c15:f>⑨再審件!$N$54</c15:f>
                      <c15:dlblFieldTableCache>
                        <c:ptCount val="1"/>
                        <c:pt idx="0">
                          <c:v>健保組合（突合）
14.7万件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13.6万件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{BBADD3A9-F212-498C-BB00-27C7E2B28CBB}</c15:txfldGUID>
                      <c15:f>⑨再審件!$P$54</c15:f>
                      <c15:dlblFieldTableCache>
                        <c:ptCount val="1"/>
                        <c:pt idx="0">
                          <c:v>13.6万件
（▲7.6％）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14.726000000000001</c:v>
                </c:pt>
                <c:pt idx="1">
                  <c:v>13.609299999999999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36.1万件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{68CBA320-0EC7-4199-8122-A367E6ED877C}</c15:txfldGUID>
                      <c15:f>⑨再審件!$N$53</c15:f>
                      <c15:dlblFieldTableCache>
                        <c:ptCount val="1"/>
                        <c:pt idx="0">
                          <c:v>健保組合（単月）
36.1万件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40.2万件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{5B0E64D5-01AE-4DE7-981A-4B58410197CA}</c15:txfldGUID>
                      <c15:f>⑨再審件!$P$53</c15:f>
                      <c15:dlblFieldTableCache>
                        <c:ptCount val="1"/>
                        <c:pt idx="0">
                          <c:v>40.2万件
（+11.4％）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令和2年度審査分</c:v>
                </c:pt>
                <c:pt idx="1">
                  <c:v>令和3年度審査分</c:v>
                </c:pt>
              </c:strCache>
            </c:strRef>
          </c:cat>
          <c:val>
            <c:numRef>
              <c:f>⑨再審件!$N$37:$O$37</c:f>
              <c:numCache>
                <c:formatCode>#,##0.0;[Red]\-#,##0.0</c:formatCode>
                <c:ptCount val="2"/>
                <c:pt idx="0">
                  <c:v>36.082999999999998</c:v>
                </c:pt>
                <c:pt idx="1">
                  <c:v>40.211500000000001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{A664B595-757B-43AB-AFE8-EA2E6AE5AD3B}</c15:txfldGUID>
                      <c15:f>⑨再審件!$N$52</c15:f>
                      <c15:dlblFieldTableCache>
                        <c:ptCount val="1"/>
                        <c:pt idx="0">
                          <c:v>共済組合（縦覧）
3.9万件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4.2万件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{E396D4B9-D51A-4564-B1AC-C6A4EAED2319}</c15:txfldGUID>
                      <c15:f>⑨再審件!$P$52</c15:f>
                      <c15:dlblFieldTableCache>
                        <c:ptCount val="1"/>
                        <c:pt idx="0">
                          <c:v>4.2万件
（+6.2％）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3.9205999999999999</c:v>
                </c:pt>
                <c:pt idx="1">
                  <c:v>4.1623999999999999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{AF41B6D2-0D20-45A0-8B6E-859B1C72F305}</c15:txfldGUID>
                      <c15:f>⑨再審件!$N$51</c15:f>
                      <c15:dlblFieldTableCache>
                        <c:ptCount val="1"/>
                        <c:pt idx="0">
                          <c:v>共済組合（突合）
3.6万件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3.3万件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{CE5D0696-6112-4C49-8E6D-93D8D2E0D1C2}</c15:txfldGUID>
                      <c15:f>⑨再審件!$P$51</c15:f>
                      <c15:dlblFieldTableCache>
                        <c:ptCount val="1"/>
                        <c:pt idx="0">
                          <c:v>3.3万件
（▲7.8％）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3.6076999999999999</c:v>
                </c:pt>
                <c:pt idx="1">
                  <c:v>3.3279999999999998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9.8万件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{FDD79BF1-836A-4BA3-BCD6-622FB87066BD}</c15:txfldGUID>
                      <c15:f>⑨再審件!$N$50</c15:f>
                      <c15:dlblFieldTableCache>
                        <c:ptCount val="1"/>
                        <c:pt idx="0">
                          <c:v>共済組合（単月）
9.8万件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9.8万件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{B0DD2443-B0DF-4BE9-8373-523658080AA6}</c15:txfldGUID>
                      <c15:f>⑨再審件!$P$50</c15:f>
                      <c15:dlblFieldTableCache>
                        <c:ptCount val="1"/>
                        <c:pt idx="0">
                          <c:v>9.8万件
（+0.5％）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令和2年度審査分</c:v>
                </c:pt>
                <c:pt idx="1">
                  <c:v>令和3年度審査分</c:v>
                </c:pt>
              </c:strCache>
            </c:strRef>
          </c:cat>
          <c:val>
            <c:numRef>
              <c:f>⑨再審件!$N$34:$O$34</c:f>
              <c:numCache>
                <c:formatCode>#,##0.0;[Red]\-#,##0.0</c:formatCode>
                <c:ptCount val="2"/>
                <c:pt idx="0">
                  <c:v>9.7635000000000005</c:v>
                </c:pt>
                <c:pt idx="1">
                  <c:v>9.8103999999999996</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{B9B62440-F2AB-43C0-9DA6-BF133044DF8F}</c15:txfldGUID>
                      <c15:f>⑨再審件!$N$49</c15:f>
                      <c15:dlblFieldTableCache>
                        <c:ptCount val="1"/>
                        <c:pt idx="0">
                          <c:v>協会けんぽ（縦覧）
27.1万件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28.3万件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{29AE04EB-83C4-4D74-9A9A-48993242D5E7}</c15:txfldGUID>
                      <c15:f>⑨再審件!$P$49</c15:f>
                      <c15:dlblFieldTableCache>
                        <c:ptCount val="1"/>
                        <c:pt idx="0">
                          <c:v>28.3万件
（+4.6％）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27.059899999999999</c:v>
                </c:pt>
                <c:pt idx="1">
                  <c:v>28.296900000000001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{D7AA4877-BBAD-4B21-A459-D88E5DC3F913}</c15:txfldGUID>
                      <c15:f>⑨再審件!$N$48</c15:f>
                      <c15:dlblFieldTableCache>
                        <c:ptCount val="1"/>
                        <c:pt idx="0">
                          <c:v>協会けんぽ（突合）
20.8万件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20.3万件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{34CB2C4E-664B-4E95-BDD9-4C8CF5DB932F}</c15:txfldGUID>
                      <c15:f>⑨再審件!$P$48</c15:f>
                      <c15:dlblFieldTableCache>
                        <c:ptCount val="1"/>
                        <c:pt idx="0">
                          <c:v>20.3万件
（▲2.4％）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20.806799999999999</c:v>
                </c:pt>
                <c:pt idx="1">
                  <c:v>20.306899999999999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37.3万件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{65148C02-D8D2-4D03-8D01-1FAEA39C9A31}</c15:txfldGUID>
                      <c15:f>⑨再審件!$N$47</c15:f>
                      <c15:dlblFieldTableCache>
                        <c:ptCount val="1"/>
                        <c:pt idx="0">
                          <c:v>協会けんぽ（単月）
37.3万件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40.2万件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{29895678-4AC8-4C3C-BB48-BC9469500E4A}</c15:txfldGUID>
                      <c15:f>⑨再審件!$P$47</c15:f>
                      <c15:dlblFieldTableCache>
                        <c:ptCount val="1"/>
                        <c:pt idx="0">
                          <c:v>40.2万件
（+7.6％）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令和2年度審査分</c:v>
                </c:pt>
                <c:pt idx="1">
                  <c:v>令和3年度審査分</c:v>
                </c:pt>
              </c:strCache>
            </c:strRef>
          </c:cat>
          <c:val>
            <c:numRef>
              <c:f>⑨再審件!$N$31:$O$31</c:f>
              <c:numCache>
                <c:formatCode>#,##0.0;[Red]\-#,##0.0</c:formatCode>
                <c:ptCount val="2"/>
                <c:pt idx="0">
                  <c:v>37.345599999999997</c:v>
                </c:pt>
                <c:pt idx="1">
                  <c:v>40.186700000000002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200.7万件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{EFFE6C23-D36E-4CC1-8038-2C42A4DE3104}</c15:txfldGUID>
                      <c15:f>⑨再審件!$N$46</c15:f>
                      <c15:dlblFieldTableCache>
                        <c:ptCount val="1"/>
                        <c:pt idx="0">
                          <c:v>全管掌
200.7万件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208.0万件
（+3.6％）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{F283EE31-5516-4CEA-8EB7-6CB816083F24}</c15:txfldGUID>
                      <c15:f>⑨再審件!$P$46</c15:f>
                      <c15:dlblFieldTableCache>
                        <c:ptCount val="1"/>
                        <c:pt idx="0">
                          <c:v>208.0万件
（+3.6％）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200.68979999999999</c:v>
                </c:pt>
                <c:pt idx="1">
                  <c:v>207.98650000000001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19.7百万点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{9399EDC8-C233-4B54-8607-BC8C2C986BE7}</c15:txfldGUID>
                      <c15:f>⑩再審点!$N$58</c15:f>
                      <c15:dlblFieldTableCache>
                        <c:ptCount val="1"/>
                        <c:pt idx="0">
                          <c:v>その他（縦覧）
19.7百万点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18.0百万点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{6195CDD3-87BC-4229-9B7A-E168FE46578B}</c15:txfldGUID>
                      <c15:f>⑩再審点!$P$58</c15:f>
                      <c15:dlblFieldTableCache>
                        <c:ptCount val="1"/>
                        <c:pt idx="0">
                          <c:v>18.0百万点
（▲8.4％）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19.667793999999997</c:v>
                </c:pt>
                <c:pt idx="1">
                  <c:v>18.020523000000001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{7CD3EFF3-ADCA-4F10-AF3B-67173B32C248}</c15:txfldGUID>
                      <c15:f>⑩再審点!$N$57</c15:f>
                      <c15:dlblFieldTableCache>
                        <c:ptCount val="1"/>
                        <c:pt idx="0">
                          <c:v>その他（突合）
17.4百万点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15.3百万点
（▲11.9％）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{210C2C47-F187-4B86-90C0-87BC953CEA49}</c15:txfldGUID>
                      <c15:f>⑩再審点!$P$57</c15:f>
                      <c15:dlblFieldTableCache>
                        <c:ptCount val="1"/>
                        <c:pt idx="0">
                          <c:v>15.3百万点
（▲11.9％）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17.399697</c:v>
                </c:pt>
                <c:pt idx="1">
                  <c:v>15.323182000000001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{CF604B03-6276-4141-8729-FFF776BAA817}</c15:txfldGUID>
                      <c15:f>⑩再審点!$N$56</c15:f>
                      <c15:dlblFieldTableCache>
                        <c:ptCount val="1"/>
                        <c:pt idx="0">
                          <c:v>その他（単月）
40.1百万点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35.1百万点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{1DCD1372-B535-4AAC-BD82-615C792D7274}</c15:txfldGUID>
                      <c15:f>⑩再審点!$P$56</c15:f>
                      <c15:dlblFieldTableCache>
                        <c:ptCount val="1"/>
                        <c:pt idx="0">
                          <c:v>35.1百万点
（▲12.4％）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令和2年度審査分</c:v>
                </c:pt>
                <c:pt idx="1">
                  <c:v>令和3年度審査分</c:v>
                </c:pt>
              </c:strCache>
            </c:strRef>
          </c:cat>
          <c:val>
            <c:numRef>
              <c:f>⑩再審点!$N$40:$O$40</c:f>
              <c:numCache>
                <c:formatCode>#,##0.0;[Red]\-#,##0.0</c:formatCode>
                <c:ptCount val="2"/>
                <c:pt idx="0">
                  <c:v>40.083736000000002</c:v>
                </c:pt>
                <c:pt idx="1">
                  <c:v>35.111582999999996</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47.0百万点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{78CD73BC-BE92-4A54-84E6-986E297725D2}</c15:txfldGUID>
                      <c15:f>⑩再審点!$N$55</c15:f>
                      <c15:dlblFieldTableCache>
                        <c:ptCount val="1"/>
                        <c:pt idx="0">
                          <c:v>健保組合（縦覧）
47.0百万点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51.2百万点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{4747BE06-01DF-4E9D-AC77-2E828F4B6500}</c15:txfldGUID>
                      <c15:f>⑩再審点!$P$55</c15:f>
                      <c15:dlblFieldTableCache>
                        <c:ptCount val="1"/>
                        <c:pt idx="0">
                          <c:v>51.2百万点
（+8.8％）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47.007325999999999</c:v>
                </c:pt>
                <c:pt idx="1">
                  <c:v>51.167135000000002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{7D36651A-9394-4F71-932A-E92655B4D7CF}</c15:txfldGUID>
                      <c15:f>⑩再審点!$N$54</c15:f>
                      <c15:dlblFieldTableCache>
                        <c:ptCount val="1"/>
                        <c:pt idx="0">
                          <c:v>健保組合（突合）
32.5百万点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29.2百万点
（▲10.3％）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{8556EE14-1D8E-4193-82C6-C5AAD2D30E0F}</c15:txfldGUID>
                      <c15:f>⑩再審点!$P$54</c15:f>
                      <c15:dlblFieldTableCache>
                        <c:ptCount val="1"/>
                        <c:pt idx="0">
                          <c:v>29.2百万点
（▲10.3％）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32.531365999999998</c:v>
                </c:pt>
                <c:pt idx="1">
                  <c:v>29.191862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{C1AD5128-4DBA-4C2A-BD4F-B73552AD7B8C}</c15:txfldGUID>
                      <c15:f>⑩再審点!$N$53</c15:f>
                      <c15:dlblFieldTableCache>
                        <c:ptCount val="1"/>
                        <c:pt idx="0">
                          <c:v>健保組合（単月）
107.1百万点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116.4百万点
（+8.7％）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{C3062273-2E86-4038-BADC-FC13111AF0D8}</c15:txfldGUID>
                      <c15:f>⑩再審点!$P$53</c15:f>
                      <c15:dlblFieldTableCache>
                        <c:ptCount val="1"/>
                        <c:pt idx="0">
                          <c:v>116.4百万点
（+8.7％）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令和2年度審査分</c:v>
                </c:pt>
                <c:pt idx="1">
                  <c:v>令和3年度審査分</c:v>
                </c:pt>
              </c:strCache>
            </c:strRef>
          </c:cat>
          <c:val>
            <c:numRef>
              <c:f>⑩再審点!$N$37:$O$37</c:f>
              <c:numCache>
                <c:formatCode>#,##0.0;[Red]\-#,##0.0</c:formatCode>
                <c:ptCount val="2"/>
                <c:pt idx="0">
                  <c:v>107.07569199999999</c:v>
                </c:pt>
                <c:pt idx="1">
                  <c:v>116.394136</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8.5百万点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{CE7CFBC4-9784-4765-BBAC-1612B53F06C4}</c15:txfldGUID>
                      <c15:f>⑩再審点!$N$52</c15:f>
                      <c15:dlblFieldTableCache>
                        <c:ptCount val="1"/>
                        <c:pt idx="0">
                          <c:v>共済組合（縦覧）
8.5百万点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8.9百万点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{7FE6B901-A2F1-48EF-94FE-8C820BD78660}</c15:txfldGUID>
                      <c15:f>⑩再審点!$P$52</c15:f>
                      <c15:dlblFieldTableCache>
                        <c:ptCount val="1"/>
                        <c:pt idx="0">
                          <c:v>8.9百万点
（+4.5％）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8.4767659999999996</c:v>
                </c:pt>
                <c:pt idx="1">
                  <c:v>8.8609709999999993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8.0百万点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{BE521117-8FF8-4F1B-BB44-2A85DA91CCCF}</c15:txfldGUID>
                      <c15:f>⑩再審点!$N$51</c15:f>
                      <c15:dlblFieldTableCache>
                        <c:ptCount val="1"/>
                        <c:pt idx="0">
                          <c:v>共済組合（突合）
8.0百万点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7.1百万点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{BD4D4BB0-505F-4AA1-934D-77C35776CAEE}</c15:txfldGUID>
                      <c15:f>⑩再審点!$P$51</c15:f>
                      <c15:dlblFieldTableCache>
                        <c:ptCount val="1"/>
                        <c:pt idx="0">
                          <c:v>7.1百万点
（▲11.8％）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8.0227380000000004</c:v>
                </c:pt>
                <c:pt idx="1">
                  <c:v>7.0743649999999993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{F549B066-DBC8-4392-BC18-64FF55150338}</c15:txfldGUID>
                      <c15:f>⑩再審点!$N$50</c15:f>
                      <c15:dlblFieldTableCache>
                        <c:ptCount val="1"/>
                        <c:pt idx="0">
                          <c:v>共済組合（単月）
26.6百万点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24.9百万点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{83E8AF00-7FD0-414B-913E-BFF3C2456F9A}</c15:txfldGUID>
                      <c15:f>⑩再審点!$P$50</c15:f>
                      <c15:dlblFieldTableCache>
                        <c:ptCount val="1"/>
                        <c:pt idx="0">
                          <c:v>24.9百万点
（▲6.3％）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令和2年度審査分</c:v>
                </c:pt>
                <c:pt idx="1">
                  <c:v>令和3年度審査分</c:v>
                </c:pt>
              </c:strCache>
            </c:strRef>
          </c:cat>
          <c:val>
            <c:numRef>
              <c:f>⑩再審点!$N$34:$O$34</c:f>
              <c:numCache>
                <c:formatCode>#,##0.0;[Red]\-#,##0.0</c:formatCode>
                <c:ptCount val="2"/>
                <c:pt idx="0">
                  <c:v>26.572423999999998</c:v>
                </c:pt>
                <c:pt idx="1">
                  <c:v>24.887177000000001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161.6百万点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{96511D14-0D45-400B-98D0-5FE3EDD80F51}</c15:txfldGUID>
                      <c15:f>⑩再審点!$N$49</c15:f>
                      <c15:dlblFieldTableCache>
                        <c:ptCount val="1"/>
                        <c:pt idx="0">
                          <c:v>協会けんぽ（縦覧）
161.6百万点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203.8百万点
（+26.1％）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{55D95DAC-2D3C-44C8-9A48-7CCF5441AC6F}</c15:txfldGUID>
                      <c15:f>⑩再審点!$P$49</c15:f>
                      <c15:dlblFieldTableCache>
                        <c:ptCount val="1"/>
                        <c:pt idx="0">
                          <c:v>203.8百万点
（+26.1％）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161.564896</c:v>
                </c:pt>
                <c:pt idx="1">
                  <c:v>203.80994099999998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87.1百万点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{A697686F-E6B1-4CE8-A637-5E0C261217B5}</c15:txfldGUID>
                      <c15:f>⑩再審点!$N$48</c15:f>
                      <c15:dlblFieldTableCache>
                        <c:ptCount val="1"/>
                        <c:pt idx="0">
                          <c:v>協会けんぽ（突合）
87.1百万点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95.0百万点
（+9.1％）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{963E87F6-87F1-43EB-BD2E-AB8C02BC96FB}</c15:txfldGUID>
                      <c15:f>⑩再審点!$P$48</c15:f>
                      <c15:dlblFieldTableCache>
                        <c:ptCount val="1"/>
                        <c:pt idx="0">
                          <c:v>95.0百万点
（+9.1％）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87.075790999999995</c:v>
                </c:pt>
                <c:pt idx="1">
                  <c:v>94.98696000000001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{269E04E6-E108-41A8-BEEB-58C6FFB73A30}</c15:txfldGUID>
                      <c15:f>⑩再審点!$N$47</c15:f>
                      <c15:dlblFieldTableCache>
                        <c:ptCount val="1"/>
                        <c:pt idx="0">
                          <c:v>協会けんぽ（単月）
220.6百万点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278.7百万点
（+26.3％）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{A9862C1E-5973-4455-B903-0B10350A45D8}</c15:txfldGUID>
                      <c15:f>⑩再審点!$P$47</c15:f>
                      <c15:dlblFieldTableCache>
                        <c:ptCount val="1"/>
                        <c:pt idx="0">
                          <c:v>278.7百万点
（+26.3％）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令和2年度審査分</c:v>
                </c:pt>
                <c:pt idx="1">
                  <c:v>令和3年度審査分</c:v>
                </c:pt>
              </c:strCache>
            </c:strRef>
          </c:cat>
          <c:val>
            <c:numRef>
              <c:f>⑩再審点!$N$31:$O$31</c:f>
              <c:numCache>
                <c:formatCode>#,##0.0;[Red]\-#,##0.0</c:formatCode>
                <c:ptCount val="2"/>
                <c:pt idx="0">
                  <c:v>220.57635200000001</c:v>
                </c:pt>
                <c:pt idx="1">
                  <c:v>278.69279999999998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776.1百万点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{B7B63885-DD90-4A46-B646-B9796518B894}</c15:txfldGUID>
                      <c15:f>⑩再審点!$N$46</c15:f>
                      <c15:dlblFieldTableCache>
                        <c:ptCount val="1"/>
                        <c:pt idx="0">
                          <c:v>全管掌
776.1百万点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883.5百万点
（+13.8％）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{BD4C4216-1B2A-416F-B195-3FA80C988078}</c15:txfldGUID>
                      <c15:f>⑩再審点!$P$46</c15:f>
                      <c15:dlblFieldTableCache>
                        <c:ptCount val="1"/>
                        <c:pt idx="0">
                          <c:v>883.5百万点
（+13.8％）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776.05457800000011</c:v>
                </c:pt>
                <c:pt idx="1">
                  <c:v>883.52063499999997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4" t="s">
        <v>34</v>
      </c>
      <c r="F1" s="624"/>
      <c r="G1" s="624"/>
      <c r="H1" s="624"/>
      <c r="I1" s="624"/>
      <c r="J1" s="624"/>
      <c r="K1" s="624"/>
      <c r="L1" s="624"/>
      <c r="M1" s="624"/>
      <c r="N1" s="624"/>
      <c r="O1" s="624"/>
      <c r="P1" s="624"/>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797" t="s">
        <v>207</v>
      </c>
      <c r="O5" s="799" t="s">
        <v>205</v>
      </c>
      <c r="P5" s="133"/>
      <c r="Q5" s="133"/>
      <c r="R5" s="134"/>
    </row>
    <row r="6" spans="1:18" ht="14.25" thickBot="1">
      <c r="L6" s="132"/>
      <c r="M6" s="138"/>
      <c r="N6" s="798"/>
      <c r="O6" s="800"/>
      <c r="P6" s="133"/>
      <c r="Q6" s="133"/>
      <c r="R6" s="134"/>
    </row>
    <row r="7" spans="1:18" ht="14.25" thickTop="1">
      <c r="L7" s="132"/>
      <c r="M7" s="139" t="s">
        <v>140</v>
      </c>
      <c r="N7" s="531">
        <v>959636</v>
      </c>
      <c r="O7" s="530">
        <v>1019751</v>
      </c>
      <c r="P7" s="133"/>
      <c r="Q7" s="133"/>
      <c r="R7" s="134"/>
    </row>
    <row r="8" spans="1:18">
      <c r="L8" s="132"/>
      <c r="M8" s="139" t="s">
        <v>141</v>
      </c>
      <c r="N8" s="515">
        <v>463967</v>
      </c>
      <c r="O8" s="144">
        <v>440457</v>
      </c>
      <c r="P8" s="133"/>
      <c r="Q8" s="133"/>
      <c r="R8" s="134"/>
    </row>
    <row r="9" spans="1:18">
      <c r="L9" s="132"/>
      <c r="M9" s="139" t="s">
        <v>142</v>
      </c>
      <c r="N9" s="515">
        <v>583295</v>
      </c>
      <c r="O9" s="144">
        <v>619657</v>
      </c>
      <c r="P9" s="133"/>
      <c r="Q9" s="133"/>
      <c r="R9" s="134"/>
    </row>
    <row r="10" spans="1:18">
      <c r="L10" s="132"/>
      <c r="M10" s="142" t="s">
        <v>144</v>
      </c>
      <c r="N10" s="515">
        <v>373456</v>
      </c>
      <c r="O10" s="144">
        <v>401867</v>
      </c>
      <c r="P10" s="133"/>
      <c r="Q10" s="133"/>
      <c r="R10" s="134"/>
    </row>
    <row r="11" spans="1:18">
      <c r="L11" s="132"/>
      <c r="M11" s="142" t="s">
        <v>145</v>
      </c>
      <c r="N11" s="515">
        <v>208068</v>
      </c>
      <c r="O11" s="144">
        <v>203069</v>
      </c>
      <c r="P11" s="133"/>
      <c r="Q11" s="133"/>
      <c r="R11" s="134"/>
    </row>
    <row r="12" spans="1:18">
      <c r="L12" s="132"/>
      <c r="M12" s="142" t="s">
        <v>146</v>
      </c>
      <c r="N12" s="515">
        <v>270599</v>
      </c>
      <c r="O12" s="144">
        <v>282969</v>
      </c>
      <c r="P12" s="133"/>
      <c r="Q12" s="133"/>
      <c r="R12" s="134"/>
    </row>
    <row r="13" spans="1:18">
      <c r="L13" s="132"/>
      <c r="M13" s="142" t="s">
        <v>147</v>
      </c>
      <c r="N13" s="515">
        <v>2444</v>
      </c>
      <c r="O13" s="144">
        <v>2081</v>
      </c>
      <c r="P13" s="133"/>
      <c r="Q13" s="133"/>
      <c r="R13" s="134"/>
    </row>
    <row r="14" spans="1:18">
      <c r="L14" s="132"/>
      <c r="M14" s="142" t="s">
        <v>148</v>
      </c>
      <c r="N14" s="515">
        <v>1016</v>
      </c>
      <c r="O14" s="144">
        <v>846</v>
      </c>
      <c r="P14" s="133"/>
      <c r="Q14" s="133"/>
      <c r="R14" s="134"/>
    </row>
    <row r="15" spans="1:18">
      <c r="L15" s="132"/>
      <c r="M15" s="142" t="s">
        <v>149</v>
      </c>
      <c r="N15" s="515">
        <v>1192</v>
      </c>
      <c r="O15" s="144">
        <v>726</v>
      </c>
      <c r="P15" s="133"/>
      <c r="Q15" s="133"/>
      <c r="R15" s="134"/>
    </row>
    <row r="16" spans="1:18">
      <c r="L16" s="132"/>
      <c r="M16" s="142" t="s">
        <v>150</v>
      </c>
      <c r="N16" s="515">
        <v>97635</v>
      </c>
      <c r="O16" s="144">
        <v>98104</v>
      </c>
      <c r="P16" s="133"/>
      <c r="Q16" s="133"/>
      <c r="R16" s="134"/>
    </row>
    <row r="17" spans="2:28">
      <c r="L17" s="132"/>
      <c r="M17" s="142" t="s">
        <v>151</v>
      </c>
      <c r="N17" s="515">
        <v>36077</v>
      </c>
      <c r="O17" s="144">
        <v>33280</v>
      </c>
      <c r="P17" s="133"/>
      <c r="Q17" s="133"/>
      <c r="R17" s="134"/>
    </row>
    <row r="18" spans="2:28">
      <c r="L18" s="132"/>
      <c r="M18" s="142" t="s">
        <v>152</v>
      </c>
      <c r="N18" s="515">
        <v>39206</v>
      </c>
      <c r="O18" s="144">
        <v>41624</v>
      </c>
      <c r="P18" s="133"/>
      <c r="Q18" s="133"/>
      <c r="R18" s="134"/>
    </row>
    <row r="19" spans="2:28">
      <c r="L19" s="132"/>
      <c r="M19" s="142" t="s">
        <v>153</v>
      </c>
      <c r="N19" s="515">
        <v>360830</v>
      </c>
      <c r="O19" s="144">
        <v>402115</v>
      </c>
      <c r="P19" s="133"/>
      <c r="Q19" s="133"/>
      <c r="R19" s="134"/>
    </row>
    <row r="20" spans="2:28">
      <c r="L20" s="132"/>
      <c r="M20" s="142" t="s">
        <v>154</v>
      </c>
      <c r="N20" s="515">
        <v>147260</v>
      </c>
      <c r="O20" s="144">
        <v>136093</v>
      </c>
      <c r="P20" s="133"/>
      <c r="Q20" s="133"/>
      <c r="R20" s="134"/>
    </row>
    <row r="21" spans="2:28">
      <c r="L21" s="132"/>
      <c r="M21" s="142" t="s">
        <v>155</v>
      </c>
      <c r="N21" s="515">
        <v>199038</v>
      </c>
      <c r="O21" s="144">
        <v>220202</v>
      </c>
      <c r="P21" s="133"/>
      <c r="Q21" s="133"/>
      <c r="R21" s="134"/>
    </row>
    <row r="22" spans="2:28">
      <c r="L22" s="132"/>
      <c r="M22" s="370" t="s">
        <v>156</v>
      </c>
      <c r="N22" s="515">
        <v>125271</v>
      </c>
      <c r="O22" s="144">
        <v>115584</v>
      </c>
      <c r="P22" s="133"/>
      <c r="Q22" s="133"/>
      <c r="R22" s="134"/>
    </row>
    <row r="23" spans="2:28">
      <c r="L23" s="132"/>
      <c r="M23" s="370" t="s">
        <v>157</v>
      </c>
      <c r="N23" s="515">
        <v>71546</v>
      </c>
      <c r="O23" s="144">
        <v>67169</v>
      </c>
      <c r="P23" s="133"/>
      <c r="Q23" s="133"/>
      <c r="R23" s="134"/>
    </row>
    <row r="24" spans="2:28" ht="14.25" thickBot="1">
      <c r="L24" s="132"/>
      <c r="M24" s="145" t="s">
        <v>158</v>
      </c>
      <c r="N24" s="532">
        <v>73260</v>
      </c>
      <c r="O24" s="147">
        <v>74136</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7" t="str">
        <f>N5</f>
        <v>令和2年度審査分</v>
      </c>
      <c r="O27" s="801" t="str">
        <f>O5</f>
        <v>令和3年度審査分</v>
      </c>
      <c r="P27" s="795" t="s">
        <v>114</v>
      </c>
      <c r="Q27" s="152"/>
      <c r="R27" s="134"/>
    </row>
    <row r="28" spans="2:28" ht="14.25" thickBot="1">
      <c r="B28" s="167"/>
      <c r="C28" s="167"/>
      <c r="L28" s="132"/>
      <c r="M28" s="138"/>
      <c r="N28" s="798"/>
      <c r="O28" s="802"/>
      <c r="P28" s="796"/>
      <c r="Q28" s="133"/>
      <c r="R28" s="134"/>
      <c r="AB28" s="487"/>
    </row>
    <row r="29" spans="2:28" ht="14.25" thickTop="1">
      <c r="L29" s="132"/>
      <c r="M29" s="139" t="s">
        <v>111</v>
      </c>
      <c r="N29" s="153">
        <v>0</v>
      </c>
      <c r="O29" s="154">
        <v>0</v>
      </c>
      <c r="P29" s="485" t="s">
        <v>196</v>
      </c>
      <c r="Q29" s="152"/>
      <c r="R29" s="134"/>
    </row>
    <row r="30" spans="2:28">
      <c r="L30" s="132"/>
      <c r="M30" s="142" t="s">
        <v>111</v>
      </c>
      <c r="N30" s="524">
        <v>200.68979999999999</v>
      </c>
      <c r="O30" s="156">
        <v>207.98650000000001</v>
      </c>
      <c r="P30" s="484">
        <v>3.6358100909961593</v>
      </c>
      <c r="Q30" s="157"/>
      <c r="R30" s="134"/>
    </row>
    <row r="31" spans="2:28">
      <c r="L31" s="132"/>
      <c r="M31" s="142" t="s">
        <v>143</v>
      </c>
      <c r="N31" s="524">
        <v>37.345599999999997</v>
      </c>
      <c r="O31" s="156">
        <v>40.186700000000002</v>
      </c>
      <c r="P31" s="484">
        <v>7.6075896491152974</v>
      </c>
      <c r="Q31" s="157"/>
      <c r="R31" s="134"/>
    </row>
    <row r="32" spans="2:28">
      <c r="L32" s="132"/>
      <c r="M32" s="142" t="s">
        <v>145</v>
      </c>
      <c r="N32" s="524">
        <v>20.806799999999999</v>
      </c>
      <c r="O32" s="156">
        <v>20.306899999999999</v>
      </c>
      <c r="P32" s="484">
        <v>-2.4025799257934892</v>
      </c>
      <c r="Q32" s="157"/>
      <c r="R32" s="134"/>
    </row>
    <row r="33" spans="12:18" ht="13.5" customHeight="1">
      <c r="L33" s="132"/>
      <c r="M33" s="142" t="s">
        <v>146</v>
      </c>
      <c r="N33" s="524">
        <v>27.059899999999999</v>
      </c>
      <c r="O33" s="156">
        <v>28.296900000000001</v>
      </c>
      <c r="P33" s="484">
        <v>4.5713398793048015</v>
      </c>
      <c r="Q33" s="157"/>
      <c r="R33" s="134"/>
    </row>
    <row r="34" spans="12:18">
      <c r="L34" s="132"/>
      <c r="M34" s="142" t="s">
        <v>150</v>
      </c>
      <c r="N34" s="524">
        <v>9.7635000000000005</v>
      </c>
      <c r="O34" s="156">
        <v>9.8103999999999996</v>
      </c>
      <c r="P34" s="484">
        <v>0.48036052645055349</v>
      </c>
      <c r="Q34" s="157"/>
      <c r="R34" s="134"/>
    </row>
    <row r="35" spans="12:18">
      <c r="L35" s="132"/>
      <c r="M35" s="142" t="s">
        <v>151</v>
      </c>
      <c r="N35" s="524">
        <v>3.6076999999999999</v>
      </c>
      <c r="O35" s="156">
        <v>3.3279999999999998</v>
      </c>
      <c r="P35" s="484">
        <v>-7.7528619341963037</v>
      </c>
      <c r="Q35" s="157"/>
      <c r="R35" s="134"/>
    </row>
    <row r="36" spans="12:18">
      <c r="L36" s="132"/>
      <c r="M36" s="142" t="s">
        <v>152</v>
      </c>
      <c r="N36" s="524">
        <v>3.9205999999999999</v>
      </c>
      <c r="O36" s="156">
        <v>4.1623999999999999</v>
      </c>
      <c r="P36" s="484">
        <v>6.1674233535683243</v>
      </c>
      <c r="Q36" s="157"/>
      <c r="R36" s="134"/>
    </row>
    <row r="37" spans="12:18">
      <c r="L37" s="132"/>
      <c r="M37" s="142" t="s">
        <v>153</v>
      </c>
      <c r="N37" s="524">
        <v>36.082999999999998</v>
      </c>
      <c r="O37" s="156">
        <v>40.211500000000001</v>
      </c>
      <c r="P37" s="484">
        <v>11.441676135576316</v>
      </c>
      <c r="Q37" s="157"/>
      <c r="R37" s="134"/>
    </row>
    <row r="38" spans="12:18">
      <c r="L38" s="132"/>
      <c r="M38" s="370" t="s">
        <v>154</v>
      </c>
      <c r="N38" s="524">
        <v>14.726000000000001</v>
      </c>
      <c r="O38" s="156">
        <v>13.609299999999999</v>
      </c>
      <c r="P38" s="484">
        <v>-7.5831862012766607</v>
      </c>
      <c r="Q38" s="157"/>
      <c r="R38" s="134"/>
    </row>
    <row r="39" spans="12:18">
      <c r="L39" s="132"/>
      <c r="M39" s="370" t="s">
        <v>155</v>
      </c>
      <c r="N39" s="524">
        <v>19.9038</v>
      </c>
      <c r="O39" s="156">
        <v>22.020199999999999</v>
      </c>
      <c r="P39" s="484">
        <v>10.633145429515963</v>
      </c>
      <c r="Q39" s="157"/>
      <c r="R39" s="134"/>
    </row>
    <row r="40" spans="12:18">
      <c r="L40" s="132"/>
      <c r="M40" s="370" t="s">
        <v>156</v>
      </c>
      <c r="N40" s="533">
        <v>12.7715</v>
      </c>
      <c r="O40" s="372">
        <v>11.766500000000001</v>
      </c>
      <c r="P40" s="484">
        <v>-7.8690835062443654</v>
      </c>
      <c r="Q40" s="157"/>
      <c r="R40" s="134"/>
    </row>
    <row r="41" spans="12:18">
      <c r="L41" s="132"/>
      <c r="M41" s="370" t="s">
        <v>157</v>
      </c>
      <c r="N41" s="533">
        <v>7.2561999999999998</v>
      </c>
      <c r="O41" s="372">
        <v>6.8014999999999999</v>
      </c>
      <c r="P41" s="484">
        <v>-6.2663653151787457</v>
      </c>
      <c r="Q41" s="157"/>
      <c r="R41" s="134"/>
    </row>
    <row r="42" spans="12:18" ht="14.25" thickBot="1">
      <c r="L42" s="132"/>
      <c r="M42" s="145" t="s">
        <v>158</v>
      </c>
      <c r="N42" s="526">
        <v>7.4451999999999998</v>
      </c>
      <c r="O42" s="159">
        <v>7.4862000000000002</v>
      </c>
      <c r="P42" s="520">
        <v>0.55069037769301588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9"/>
      <c r="R45" s="134"/>
    </row>
    <row r="46" spans="12:18" ht="14.25" thickTop="1">
      <c r="L46" s="132"/>
      <c r="M46" s="139" t="s">
        <v>111</v>
      </c>
      <c r="N46" s="164" t="s">
        <v>262</v>
      </c>
      <c r="O46" s="165"/>
      <c r="P46" s="528" t="s">
        <v>263</v>
      </c>
      <c r="Q46" s="440"/>
      <c r="R46" s="134"/>
    </row>
    <row r="47" spans="12:18">
      <c r="L47" s="132"/>
      <c r="M47" s="142" t="s">
        <v>143</v>
      </c>
      <c r="N47" s="166" t="s">
        <v>264</v>
      </c>
      <c r="O47" s="143"/>
      <c r="P47" s="529" t="s">
        <v>265</v>
      </c>
      <c r="Q47" s="386"/>
      <c r="R47" s="134"/>
    </row>
    <row r="48" spans="12:18">
      <c r="L48" s="132"/>
      <c r="M48" s="142" t="s">
        <v>145</v>
      </c>
      <c r="N48" s="166" t="s">
        <v>266</v>
      </c>
      <c r="O48" s="143"/>
      <c r="P48" s="529" t="s">
        <v>267</v>
      </c>
      <c r="Q48" s="386"/>
      <c r="R48" s="134"/>
    </row>
    <row r="49" spans="1:18">
      <c r="L49" s="132"/>
      <c r="M49" s="142" t="s">
        <v>146</v>
      </c>
      <c r="N49" s="166" t="s">
        <v>268</v>
      </c>
      <c r="O49" s="143"/>
      <c r="P49" s="529" t="s">
        <v>269</v>
      </c>
      <c r="Q49" s="386"/>
      <c r="R49" s="134"/>
    </row>
    <row r="50" spans="1:18">
      <c r="L50" s="132"/>
      <c r="M50" s="142" t="s">
        <v>150</v>
      </c>
      <c r="N50" s="166" t="s">
        <v>270</v>
      </c>
      <c r="O50" s="143"/>
      <c r="P50" s="529" t="s">
        <v>271</v>
      </c>
      <c r="Q50" s="386"/>
      <c r="R50" s="134"/>
    </row>
    <row r="51" spans="1:18">
      <c r="L51" s="132"/>
      <c r="M51" s="142" t="s">
        <v>151</v>
      </c>
      <c r="N51" s="166" t="s">
        <v>272</v>
      </c>
      <c r="O51" s="143"/>
      <c r="P51" s="529" t="s">
        <v>273</v>
      </c>
      <c r="Q51" s="386"/>
      <c r="R51" s="134"/>
    </row>
    <row r="52" spans="1:18">
      <c r="L52" s="132"/>
      <c r="M52" s="142" t="s">
        <v>152</v>
      </c>
      <c r="N52" s="166" t="s">
        <v>274</v>
      </c>
      <c r="O52" s="143"/>
      <c r="P52" s="529" t="s">
        <v>275</v>
      </c>
      <c r="Q52" s="386"/>
      <c r="R52" s="134"/>
    </row>
    <row r="53" spans="1:18">
      <c r="L53" s="132"/>
      <c r="M53" s="142" t="s">
        <v>153</v>
      </c>
      <c r="N53" s="166" t="s">
        <v>276</v>
      </c>
      <c r="O53" s="143"/>
      <c r="P53" s="529" t="s">
        <v>277</v>
      </c>
      <c r="Q53" s="386"/>
      <c r="R53" s="134"/>
    </row>
    <row r="54" spans="1:18">
      <c r="L54" s="132"/>
      <c r="M54" s="370" t="s">
        <v>154</v>
      </c>
      <c r="N54" s="166" t="s">
        <v>278</v>
      </c>
      <c r="O54" s="371"/>
      <c r="P54" s="529" t="s">
        <v>279</v>
      </c>
      <c r="Q54" s="441"/>
      <c r="R54" s="134"/>
    </row>
    <row r="55" spans="1:18">
      <c r="L55" s="132"/>
      <c r="M55" s="370" t="s">
        <v>155</v>
      </c>
      <c r="N55" s="166" t="s">
        <v>280</v>
      </c>
      <c r="O55" s="371"/>
      <c r="P55" s="529" t="s">
        <v>281</v>
      </c>
      <c r="Q55" s="441"/>
      <c r="R55" s="134"/>
    </row>
    <row r="56" spans="1:18">
      <c r="L56" s="132"/>
      <c r="M56" s="370" t="s">
        <v>156</v>
      </c>
      <c r="N56" s="166" t="s">
        <v>282</v>
      </c>
      <c r="O56" s="371"/>
      <c r="P56" s="529" t="s">
        <v>283</v>
      </c>
      <c r="Q56" s="441"/>
      <c r="R56" s="134"/>
    </row>
    <row r="57" spans="1:18">
      <c r="L57" s="132"/>
      <c r="M57" s="370" t="s">
        <v>157</v>
      </c>
      <c r="N57" s="166" t="s">
        <v>284</v>
      </c>
      <c r="O57" s="371"/>
      <c r="P57" s="529" t="s">
        <v>285</v>
      </c>
      <c r="Q57" s="441"/>
      <c r="R57" s="134"/>
    </row>
    <row r="58" spans="1:18" ht="14.25" thickBot="1">
      <c r="L58" s="132"/>
      <c r="M58" s="145" t="s">
        <v>158</v>
      </c>
      <c r="N58" s="168" t="s">
        <v>286</v>
      </c>
      <c r="O58" s="146"/>
      <c r="P58" s="523" t="s">
        <v>287</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797" t="s">
        <v>207</v>
      </c>
      <c r="O5" s="799" t="s">
        <v>205</v>
      </c>
      <c r="P5" s="133"/>
      <c r="Q5" s="133"/>
      <c r="R5" s="134"/>
    </row>
    <row r="6" spans="1:18" ht="14.25" thickBot="1">
      <c r="L6" s="132"/>
      <c r="M6" s="138"/>
      <c r="N6" s="798"/>
      <c r="O6" s="800"/>
      <c r="P6" s="133"/>
      <c r="Q6" s="133"/>
      <c r="R6" s="134"/>
    </row>
    <row r="7" spans="1:18" ht="14.25" thickTop="1">
      <c r="L7" s="132"/>
      <c r="M7" s="139" t="s">
        <v>140</v>
      </c>
      <c r="N7" s="531">
        <v>394308.20400000003</v>
      </c>
      <c r="O7" s="530">
        <v>455085.696</v>
      </c>
      <c r="P7" s="133"/>
      <c r="Q7" s="133"/>
      <c r="R7" s="134"/>
    </row>
    <row r="8" spans="1:18">
      <c r="L8" s="132"/>
      <c r="M8" s="139" t="s">
        <v>141</v>
      </c>
      <c r="N8" s="515">
        <v>145029.592</v>
      </c>
      <c r="O8" s="144">
        <v>146576.36900000001</v>
      </c>
      <c r="P8" s="133"/>
      <c r="Q8" s="133"/>
      <c r="R8" s="134"/>
    </row>
    <row r="9" spans="1:18">
      <c r="L9" s="132"/>
      <c r="M9" s="139" t="s">
        <v>142</v>
      </c>
      <c r="N9" s="515">
        <v>236716.78200000001</v>
      </c>
      <c r="O9" s="144">
        <v>281858.57</v>
      </c>
      <c r="P9" s="133"/>
      <c r="Q9" s="133"/>
      <c r="R9" s="134"/>
    </row>
    <row r="10" spans="1:18">
      <c r="L10" s="132"/>
      <c r="M10" s="142" t="s">
        <v>143</v>
      </c>
      <c r="N10" s="515">
        <v>220576.35200000001</v>
      </c>
      <c r="O10" s="144">
        <v>278692.8</v>
      </c>
      <c r="P10" s="133"/>
      <c r="Q10" s="133"/>
      <c r="R10" s="134"/>
    </row>
    <row r="11" spans="1:18">
      <c r="L11" s="132"/>
      <c r="M11" s="142" t="s">
        <v>145</v>
      </c>
      <c r="N11" s="515">
        <v>87075.790999999997</v>
      </c>
      <c r="O11" s="144">
        <v>94986.96</v>
      </c>
      <c r="P11" s="133"/>
      <c r="Q11" s="133"/>
      <c r="R11" s="134"/>
    </row>
    <row r="12" spans="1:18">
      <c r="L12" s="132"/>
      <c r="M12" s="142" t="s">
        <v>146</v>
      </c>
      <c r="N12" s="515">
        <v>161564.89600000001</v>
      </c>
      <c r="O12" s="144">
        <v>203809.94099999999</v>
      </c>
      <c r="P12" s="133"/>
      <c r="Q12" s="133"/>
      <c r="R12" s="134"/>
    </row>
    <row r="13" spans="1:18">
      <c r="L13" s="132"/>
      <c r="M13" s="142" t="s">
        <v>147</v>
      </c>
      <c r="N13" s="515">
        <v>747.31</v>
      </c>
      <c r="O13" s="144">
        <v>798.25199999999995</v>
      </c>
      <c r="P13" s="133"/>
      <c r="Q13" s="133"/>
      <c r="R13" s="134"/>
    </row>
    <row r="14" spans="1:18">
      <c r="L14" s="132"/>
      <c r="M14" s="142" t="s">
        <v>148</v>
      </c>
      <c r="N14" s="515">
        <v>178.30199999999999</v>
      </c>
      <c r="O14" s="144">
        <v>201.95500000000001</v>
      </c>
      <c r="P14" s="133"/>
      <c r="Q14" s="133"/>
      <c r="R14" s="134"/>
    </row>
    <row r="15" spans="1:18">
      <c r="L15" s="132"/>
      <c r="M15" s="142" t="s">
        <v>149</v>
      </c>
      <c r="N15" s="515">
        <v>256.08499999999998</v>
      </c>
      <c r="O15" s="144">
        <v>192.06</v>
      </c>
      <c r="P15" s="133"/>
      <c r="Q15" s="133"/>
      <c r="R15" s="134"/>
    </row>
    <row r="16" spans="1:18">
      <c r="L16" s="132"/>
      <c r="M16" s="142" t="s">
        <v>150</v>
      </c>
      <c r="N16" s="515">
        <v>26572.423999999999</v>
      </c>
      <c r="O16" s="144">
        <v>24887.177</v>
      </c>
      <c r="P16" s="133"/>
      <c r="Q16" s="133"/>
      <c r="R16" s="134"/>
    </row>
    <row r="17" spans="2:28">
      <c r="L17" s="132"/>
      <c r="M17" s="142" t="s">
        <v>151</v>
      </c>
      <c r="N17" s="515">
        <v>8022.7380000000003</v>
      </c>
      <c r="O17" s="144">
        <v>7074.3649999999998</v>
      </c>
      <c r="P17" s="133"/>
      <c r="Q17" s="133"/>
      <c r="R17" s="134"/>
    </row>
    <row r="18" spans="2:28">
      <c r="L18" s="132"/>
      <c r="M18" s="142" t="s">
        <v>152</v>
      </c>
      <c r="N18" s="515">
        <v>8476.7659999999996</v>
      </c>
      <c r="O18" s="144">
        <v>8860.9709999999995</v>
      </c>
      <c r="P18" s="133"/>
      <c r="Q18" s="133"/>
      <c r="R18" s="134"/>
    </row>
    <row r="19" spans="2:28">
      <c r="L19" s="132"/>
      <c r="M19" s="142" t="s">
        <v>153</v>
      </c>
      <c r="N19" s="515">
        <v>107075.692</v>
      </c>
      <c r="O19" s="144">
        <v>116394.136</v>
      </c>
      <c r="P19" s="133"/>
      <c r="Q19" s="133"/>
      <c r="R19" s="134"/>
    </row>
    <row r="20" spans="2:28">
      <c r="L20" s="132"/>
      <c r="M20" s="370" t="s">
        <v>154</v>
      </c>
      <c r="N20" s="515">
        <v>32531.366000000002</v>
      </c>
      <c r="O20" s="144">
        <v>29191.862000000001</v>
      </c>
      <c r="P20" s="133"/>
      <c r="Q20" s="133"/>
      <c r="R20" s="134"/>
    </row>
    <row r="21" spans="2:28">
      <c r="L21" s="132"/>
      <c r="M21" s="370" t="s">
        <v>155</v>
      </c>
      <c r="N21" s="515">
        <v>47007.326000000001</v>
      </c>
      <c r="O21" s="144">
        <v>51167.135000000002</v>
      </c>
      <c r="P21" s="133"/>
      <c r="Q21" s="133"/>
      <c r="R21" s="134"/>
    </row>
    <row r="22" spans="2:28">
      <c r="L22" s="132"/>
      <c r="M22" s="370" t="s">
        <v>156</v>
      </c>
      <c r="N22" s="515">
        <v>39336.426000000007</v>
      </c>
      <c r="O22" s="144">
        <v>34313.330999999998</v>
      </c>
      <c r="P22" s="133"/>
      <c r="Q22" s="133"/>
      <c r="R22" s="134"/>
    </row>
    <row r="23" spans="2:28">
      <c r="L23" s="132"/>
      <c r="M23" s="370" t="s">
        <v>157</v>
      </c>
      <c r="N23" s="515">
        <v>17221.395</v>
      </c>
      <c r="O23" s="144">
        <v>15121.227000000001</v>
      </c>
      <c r="P23" s="133"/>
      <c r="Q23" s="133"/>
      <c r="R23" s="134"/>
    </row>
    <row r="24" spans="2:28" ht="14.25" thickBot="1">
      <c r="L24" s="132"/>
      <c r="M24" s="145" t="s">
        <v>158</v>
      </c>
      <c r="N24" s="532">
        <v>19411.708999999999</v>
      </c>
      <c r="O24" s="147">
        <v>17828.463</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7" t="str">
        <f>N5</f>
        <v>令和2年度審査分</v>
      </c>
      <c r="O27" s="801" t="str">
        <f>O5</f>
        <v>令和3年度審査分</v>
      </c>
      <c r="P27" s="795" t="s">
        <v>114</v>
      </c>
      <c r="Q27" s="152"/>
      <c r="R27" s="134"/>
    </row>
    <row r="28" spans="2:28" ht="14.25" thickBot="1">
      <c r="B28" s="167"/>
      <c r="C28" s="167"/>
      <c r="L28" s="132"/>
      <c r="M28" s="138"/>
      <c r="N28" s="798"/>
      <c r="O28" s="802"/>
      <c r="P28" s="796"/>
      <c r="Q28" s="133"/>
      <c r="R28" s="134"/>
      <c r="AB28" s="487"/>
    </row>
    <row r="29" spans="2:28" ht="14.25" thickTop="1">
      <c r="L29" s="132"/>
      <c r="M29" s="139" t="s">
        <v>111</v>
      </c>
      <c r="N29" s="153">
        <v>0</v>
      </c>
      <c r="O29" s="154">
        <v>0</v>
      </c>
      <c r="P29" s="485" t="s">
        <v>18</v>
      </c>
      <c r="Q29" s="152"/>
      <c r="R29" s="134"/>
    </row>
    <row r="30" spans="2:28">
      <c r="L30" s="132"/>
      <c r="M30" s="142" t="s">
        <v>111</v>
      </c>
      <c r="N30" s="524">
        <v>776.05457800000011</v>
      </c>
      <c r="O30" s="156">
        <v>883.52063499999997</v>
      </c>
      <c r="P30" s="519">
        <v>13.84774473941701</v>
      </c>
      <c r="Q30" s="157"/>
      <c r="R30" s="134"/>
    </row>
    <row r="31" spans="2:28">
      <c r="L31" s="132"/>
      <c r="M31" s="142" t="s">
        <v>143</v>
      </c>
      <c r="N31" s="524">
        <v>220.57635200000001</v>
      </c>
      <c r="O31" s="156">
        <v>278.69279999999998</v>
      </c>
      <c r="P31" s="519">
        <v>26.347542460036678</v>
      </c>
      <c r="Q31" s="157"/>
      <c r="R31" s="134"/>
    </row>
    <row r="32" spans="2:28">
      <c r="L32" s="132"/>
      <c r="M32" s="142" t="s">
        <v>145</v>
      </c>
      <c r="N32" s="524">
        <v>87.075790999999995</v>
      </c>
      <c r="O32" s="156">
        <v>94.98696000000001</v>
      </c>
      <c r="P32" s="519">
        <v>9.0853828706534756</v>
      </c>
      <c r="Q32" s="157"/>
      <c r="R32" s="134"/>
    </row>
    <row r="33" spans="12:18" ht="13.5" customHeight="1">
      <c r="L33" s="132"/>
      <c r="M33" s="142" t="s">
        <v>146</v>
      </c>
      <c r="N33" s="524">
        <v>161.564896</v>
      </c>
      <c r="O33" s="156">
        <v>203.80994099999998</v>
      </c>
      <c r="P33" s="519">
        <v>26.147415710897974</v>
      </c>
      <c r="Q33" s="157"/>
      <c r="R33" s="134"/>
    </row>
    <row r="34" spans="12:18">
      <c r="L34" s="132"/>
      <c r="M34" s="142" t="s">
        <v>150</v>
      </c>
      <c r="N34" s="525">
        <v>26.572423999999998</v>
      </c>
      <c r="O34" s="156">
        <v>24.887177000000001</v>
      </c>
      <c r="P34" s="519">
        <v>-6.3420898296670174</v>
      </c>
      <c r="Q34" s="157"/>
      <c r="R34" s="134"/>
    </row>
    <row r="35" spans="12:18">
      <c r="L35" s="132"/>
      <c r="M35" s="142" t="s">
        <v>151</v>
      </c>
      <c r="N35" s="525">
        <v>8.0227380000000004</v>
      </c>
      <c r="O35" s="156">
        <v>7.0743649999999993</v>
      </c>
      <c r="P35" s="519">
        <v>-11.821064080616878</v>
      </c>
      <c r="Q35" s="157"/>
      <c r="R35" s="134"/>
    </row>
    <row r="36" spans="12:18">
      <c r="L36" s="132"/>
      <c r="M36" s="142" t="s">
        <v>152</v>
      </c>
      <c r="N36" s="525">
        <v>8.4767659999999996</v>
      </c>
      <c r="O36" s="156">
        <v>8.8609709999999993</v>
      </c>
      <c r="P36" s="519">
        <v>4.5324478698597943</v>
      </c>
      <c r="Q36" s="157"/>
      <c r="R36" s="134"/>
    </row>
    <row r="37" spans="12:18">
      <c r="L37" s="132"/>
      <c r="M37" s="142" t="s">
        <v>153</v>
      </c>
      <c r="N37" s="525">
        <v>107.07569199999999</v>
      </c>
      <c r="O37" s="156">
        <v>116.394136</v>
      </c>
      <c r="P37" s="519">
        <v>8.702669883282212</v>
      </c>
      <c r="Q37" s="157"/>
      <c r="R37" s="134"/>
    </row>
    <row r="38" spans="12:18">
      <c r="L38" s="132"/>
      <c r="M38" s="370" t="s">
        <v>154</v>
      </c>
      <c r="N38" s="525">
        <v>32.531365999999998</v>
      </c>
      <c r="O38" s="156">
        <v>29.191862</v>
      </c>
      <c r="P38" s="519">
        <v>-10.265489620079265</v>
      </c>
      <c r="Q38" s="157"/>
      <c r="R38" s="134"/>
    </row>
    <row r="39" spans="12:18">
      <c r="L39" s="132"/>
      <c r="M39" s="370" t="s">
        <v>155</v>
      </c>
      <c r="N39" s="525">
        <v>47.007325999999999</v>
      </c>
      <c r="O39" s="156">
        <v>51.167135000000002</v>
      </c>
      <c r="P39" s="519">
        <v>8.8492780891216825</v>
      </c>
      <c r="Q39" s="157"/>
      <c r="R39" s="134"/>
    </row>
    <row r="40" spans="12:18">
      <c r="L40" s="132"/>
      <c r="M40" s="370" t="s">
        <v>156</v>
      </c>
      <c r="N40" s="521">
        <v>40.083736000000002</v>
      </c>
      <c r="O40" s="156">
        <v>35.111582999999996</v>
      </c>
      <c r="P40" s="519">
        <v>-12.404415097435034</v>
      </c>
      <c r="Q40" s="157"/>
      <c r="R40" s="134"/>
    </row>
    <row r="41" spans="12:18">
      <c r="L41" s="132"/>
      <c r="M41" s="370" t="s">
        <v>157</v>
      </c>
      <c r="N41" s="521">
        <v>17.399697</v>
      </c>
      <c r="O41" s="156">
        <v>15.323182000000001</v>
      </c>
      <c r="P41" s="519">
        <v>-11.934202072599305</v>
      </c>
      <c r="Q41" s="157"/>
      <c r="R41" s="134"/>
    </row>
    <row r="42" spans="12:18" ht="14.25" thickBot="1">
      <c r="L42" s="132"/>
      <c r="M42" s="145" t="s">
        <v>158</v>
      </c>
      <c r="N42" s="522">
        <v>19.667793999999997</v>
      </c>
      <c r="O42" s="159">
        <v>18.020523000000001</v>
      </c>
      <c r="P42" s="520">
        <v>-8.3754741380756599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9"/>
      <c r="R45" s="134"/>
    </row>
    <row r="46" spans="12:18" ht="14.25" thickTop="1">
      <c r="L46" s="132"/>
      <c r="M46" s="179" t="s">
        <v>111</v>
      </c>
      <c r="N46" s="527" t="s">
        <v>288</v>
      </c>
      <c r="O46" s="165"/>
      <c r="P46" s="528" t="s">
        <v>289</v>
      </c>
      <c r="Q46" s="440"/>
      <c r="R46" s="134"/>
    </row>
    <row r="47" spans="12:18">
      <c r="L47" s="132"/>
      <c r="M47" s="142" t="s">
        <v>143</v>
      </c>
      <c r="N47" s="166" t="s">
        <v>290</v>
      </c>
      <c r="O47" s="143"/>
      <c r="P47" s="529" t="s">
        <v>291</v>
      </c>
      <c r="Q47" s="386"/>
      <c r="R47" s="134"/>
    </row>
    <row r="48" spans="12:18">
      <c r="L48" s="132"/>
      <c r="M48" s="142" t="s">
        <v>145</v>
      </c>
      <c r="N48" s="166" t="s">
        <v>292</v>
      </c>
      <c r="O48" s="143"/>
      <c r="P48" s="529" t="s">
        <v>293</v>
      </c>
      <c r="Q48" s="386"/>
      <c r="R48" s="134"/>
    </row>
    <row r="49" spans="1:18">
      <c r="L49" s="132"/>
      <c r="M49" s="142" t="s">
        <v>146</v>
      </c>
      <c r="N49" s="166" t="s">
        <v>294</v>
      </c>
      <c r="O49" s="143"/>
      <c r="P49" s="529" t="s">
        <v>295</v>
      </c>
      <c r="Q49" s="386"/>
      <c r="R49" s="134"/>
    </row>
    <row r="50" spans="1:18">
      <c r="L50" s="132"/>
      <c r="M50" s="142" t="s">
        <v>150</v>
      </c>
      <c r="N50" s="166" t="s">
        <v>296</v>
      </c>
      <c r="O50" s="143"/>
      <c r="P50" s="529" t="s">
        <v>297</v>
      </c>
      <c r="Q50" s="386"/>
      <c r="R50" s="134"/>
    </row>
    <row r="51" spans="1:18">
      <c r="L51" s="132"/>
      <c r="M51" s="142" t="s">
        <v>151</v>
      </c>
      <c r="N51" s="166" t="s">
        <v>298</v>
      </c>
      <c r="O51" s="143"/>
      <c r="P51" s="529" t="s">
        <v>299</v>
      </c>
      <c r="Q51" s="386"/>
      <c r="R51" s="134"/>
    </row>
    <row r="52" spans="1:18">
      <c r="L52" s="132"/>
      <c r="M52" s="142" t="s">
        <v>152</v>
      </c>
      <c r="N52" s="166" t="s">
        <v>300</v>
      </c>
      <c r="O52" s="143"/>
      <c r="P52" s="529" t="s">
        <v>301</v>
      </c>
      <c r="Q52" s="386"/>
      <c r="R52" s="134"/>
    </row>
    <row r="53" spans="1:18">
      <c r="L53" s="132"/>
      <c r="M53" s="142" t="s">
        <v>153</v>
      </c>
      <c r="N53" s="166" t="s">
        <v>302</v>
      </c>
      <c r="O53" s="143"/>
      <c r="P53" s="529" t="s">
        <v>303</v>
      </c>
      <c r="Q53" s="386"/>
      <c r="R53" s="134"/>
    </row>
    <row r="54" spans="1:18">
      <c r="L54" s="132"/>
      <c r="M54" s="370" t="s">
        <v>154</v>
      </c>
      <c r="N54" s="166" t="s">
        <v>304</v>
      </c>
      <c r="O54" s="371"/>
      <c r="P54" s="529" t="s">
        <v>305</v>
      </c>
      <c r="Q54" s="441"/>
      <c r="R54" s="134"/>
    </row>
    <row r="55" spans="1:18">
      <c r="L55" s="132"/>
      <c r="M55" s="370" t="s">
        <v>155</v>
      </c>
      <c r="N55" s="166" t="s">
        <v>306</v>
      </c>
      <c r="O55" s="371"/>
      <c r="P55" s="529" t="s">
        <v>307</v>
      </c>
      <c r="Q55" s="441"/>
      <c r="R55" s="134"/>
    </row>
    <row r="56" spans="1:18">
      <c r="L56" s="132"/>
      <c r="M56" s="370" t="s">
        <v>156</v>
      </c>
      <c r="N56" s="166" t="s">
        <v>308</v>
      </c>
      <c r="O56" s="371"/>
      <c r="P56" s="529" t="s">
        <v>309</v>
      </c>
      <c r="Q56" s="441"/>
      <c r="R56" s="134"/>
    </row>
    <row r="57" spans="1:18">
      <c r="L57" s="132"/>
      <c r="M57" s="370" t="s">
        <v>157</v>
      </c>
      <c r="N57" s="166" t="s">
        <v>310</v>
      </c>
      <c r="O57" s="371"/>
      <c r="P57" s="529" t="s">
        <v>311</v>
      </c>
      <c r="Q57" s="441"/>
      <c r="R57" s="134"/>
    </row>
    <row r="58" spans="1:18" ht="14.25" thickBot="1">
      <c r="L58" s="132"/>
      <c r="M58" s="145" t="s">
        <v>158</v>
      </c>
      <c r="N58" s="168" t="s">
        <v>312</v>
      </c>
      <c r="O58" s="146"/>
      <c r="P58" s="523" t="s">
        <v>313</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45" t="s">
        <v>0</v>
      </c>
      <c r="B5" s="646"/>
      <c r="C5" s="646"/>
      <c r="D5" s="646"/>
      <c r="E5" s="647"/>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48"/>
      <c r="B6" s="649"/>
      <c r="C6" s="649"/>
      <c r="D6" s="649"/>
      <c r="E6" s="650"/>
      <c r="F6" s="636" t="s">
        <v>13</v>
      </c>
      <c r="G6" s="627" t="s">
        <v>132</v>
      </c>
      <c r="H6" s="629" t="s">
        <v>14</v>
      </c>
      <c r="I6" s="631" t="s">
        <v>131</v>
      </c>
      <c r="J6" s="398" t="s">
        <v>129</v>
      </c>
      <c r="K6" s="399"/>
      <c r="L6" s="399"/>
      <c r="M6" s="400"/>
      <c r="O6" s="625" t="s">
        <v>13</v>
      </c>
      <c r="P6" s="627" t="s">
        <v>132</v>
      </c>
      <c r="Q6" s="629" t="s">
        <v>14</v>
      </c>
      <c r="R6" s="631" t="s">
        <v>131</v>
      </c>
      <c r="S6" s="398" t="s">
        <v>129</v>
      </c>
      <c r="T6" s="399"/>
      <c r="U6" s="399"/>
      <c r="V6" s="400"/>
      <c r="X6" s="625" t="s">
        <v>13</v>
      </c>
      <c r="Y6" s="627" t="s">
        <v>132</v>
      </c>
      <c r="Z6" s="629" t="s">
        <v>14</v>
      </c>
      <c r="AA6" s="631" t="s">
        <v>131</v>
      </c>
      <c r="AB6" s="398" t="s">
        <v>129</v>
      </c>
      <c r="AC6" s="399"/>
      <c r="AD6" s="399"/>
      <c r="AE6" s="400"/>
    </row>
    <row r="7" spans="1:62" ht="31.5" customHeight="1" thickBot="1">
      <c r="A7" s="651"/>
      <c r="B7" s="652"/>
      <c r="C7" s="652"/>
      <c r="D7" s="652"/>
      <c r="E7" s="653"/>
      <c r="F7" s="637"/>
      <c r="G7" s="628"/>
      <c r="H7" s="630"/>
      <c r="I7" s="632"/>
      <c r="J7" s="401" t="s">
        <v>13</v>
      </c>
      <c r="K7" s="402" t="s">
        <v>132</v>
      </c>
      <c r="L7" s="403" t="s">
        <v>14</v>
      </c>
      <c r="M7" s="404" t="s">
        <v>133</v>
      </c>
      <c r="O7" s="626"/>
      <c r="P7" s="628"/>
      <c r="Q7" s="630"/>
      <c r="R7" s="632"/>
      <c r="S7" s="401" t="s">
        <v>13</v>
      </c>
      <c r="T7" s="402" t="s">
        <v>132</v>
      </c>
      <c r="U7" s="403" t="s">
        <v>14</v>
      </c>
      <c r="V7" s="404" t="s">
        <v>133</v>
      </c>
      <c r="X7" s="626"/>
      <c r="Y7" s="628"/>
      <c r="Z7" s="630"/>
      <c r="AA7" s="632"/>
      <c r="AB7" s="401" t="s">
        <v>13</v>
      </c>
      <c r="AC7" s="402" t="s">
        <v>132</v>
      </c>
      <c r="AD7" s="403" t="s">
        <v>14</v>
      </c>
      <c r="AE7" s="404" t="s">
        <v>133</v>
      </c>
    </row>
    <row r="8" spans="1:62" ht="12" customHeight="1" thickTop="1">
      <c r="A8" s="654"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55"/>
      <c r="B9" s="633" t="s">
        <v>2</v>
      </c>
      <c r="C9" s="634"/>
      <c r="D9" s="634"/>
      <c r="E9" s="635"/>
      <c r="F9" s="443">
        <v>761449361</v>
      </c>
      <c r="G9" s="536" t="s">
        <v>204</v>
      </c>
      <c r="H9" s="445">
        <v>1571526434.322</v>
      </c>
      <c r="I9" s="535" t="s">
        <v>204</v>
      </c>
      <c r="J9" s="374">
        <v>10.702188284100117</v>
      </c>
      <c r="K9" s="537" t="s">
        <v>204</v>
      </c>
      <c r="L9" s="374">
        <v>10.64629127475753</v>
      </c>
      <c r="M9" s="534" t="s">
        <v>204</v>
      </c>
      <c r="O9" s="462">
        <v>317907398</v>
      </c>
      <c r="P9" s="536" t="s">
        <v>204</v>
      </c>
      <c r="Q9" s="445">
        <v>620412894.88800001</v>
      </c>
      <c r="R9" s="535" t="s">
        <v>204</v>
      </c>
      <c r="S9" s="374">
        <v>7.4956413628232639</v>
      </c>
      <c r="T9" s="537" t="s">
        <v>204</v>
      </c>
      <c r="U9" s="374">
        <v>8.778362887078913</v>
      </c>
      <c r="V9" s="534" t="s">
        <v>204</v>
      </c>
      <c r="X9" s="462">
        <v>822787</v>
      </c>
      <c r="Y9" s="112" t="s">
        <v>204</v>
      </c>
      <c r="Z9" s="445">
        <v>1896483.6969999999</v>
      </c>
      <c r="AA9" s="408" t="s">
        <v>204</v>
      </c>
      <c r="AB9" s="374">
        <v>2.9607308975919864</v>
      </c>
      <c r="AC9" s="538" t="s">
        <v>204</v>
      </c>
      <c r="AD9" s="374">
        <v>3.3193858336302497</v>
      </c>
      <c r="AE9" s="539" t="s">
        <v>204</v>
      </c>
    </row>
    <row r="10" spans="1:62" ht="45" customHeight="1">
      <c r="A10" s="655"/>
      <c r="B10" s="666" t="s">
        <v>3</v>
      </c>
      <c r="C10" s="649"/>
      <c r="D10" s="649"/>
      <c r="E10" s="650"/>
      <c r="F10" s="447">
        <v>8190765</v>
      </c>
      <c r="G10" s="448">
        <v>107.56808554206667</v>
      </c>
      <c r="H10" s="449">
        <v>3738889.34</v>
      </c>
      <c r="I10" s="450">
        <v>23.791450518063098</v>
      </c>
      <c r="J10" s="380">
        <v>7.8185784204223694</v>
      </c>
      <c r="K10" s="385">
        <v>-2.6048354674592389</v>
      </c>
      <c r="L10" s="380">
        <v>14.336806006777095</v>
      </c>
      <c r="M10" s="390">
        <v>3.3354165688710253</v>
      </c>
      <c r="O10" s="463">
        <v>3341906</v>
      </c>
      <c r="P10" s="448">
        <v>105.12199530506051</v>
      </c>
      <c r="Q10" s="449">
        <v>1491997.496</v>
      </c>
      <c r="R10" s="450">
        <v>24.048460441321787</v>
      </c>
      <c r="S10" s="380">
        <v>5.7792146542834217</v>
      </c>
      <c r="T10" s="385">
        <v>-1.596740748535538</v>
      </c>
      <c r="U10" s="380">
        <v>10.967731140991674</v>
      </c>
      <c r="V10" s="390">
        <v>2.0126872622503669</v>
      </c>
      <c r="X10" s="463">
        <v>9226</v>
      </c>
      <c r="Y10" s="448">
        <v>112.13108617418604</v>
      </c>
      <c r="Z10" s="449">
        <v>4634.6009999999997</v>
      </c>
      <c r="AA10" s="450">
        <v>24.43786364908572</v>
      </c>
      <c r="AB10" s="380">
        <v>0.51203834840396212</v>
      </c>
      <c r="AC10" s="385">
        <v>-2.3782781336542484</v>
      </c>
      <c r="AD10" s="380">
        <v>5.0016108429897059</v>
      </c>
      <c r="AE10" s="390">
        <v>1.6281794513067069</v>
      </c>
    </row>
    <row r="11" spans="1:62" ht="49.5" customHeight="1">
      <c r="A11" s="655"/>
      <c r="B11" s="465"/>
      <c r="C11" s="657" t="s">
        <v>7</v>
      </c>
      <c r="D11" s="658"/>
      <c r="E11" s="659"/>
      <c r="F11" s="451">
        <v>5565694</v>
      </c>
      <c r="G11" s="435">
        <v>73.093422689207557</v>
      </c>
      <c r="H11" s="436">
        <v>3086991.048</v>
      </c>
      <c r="I11" s="437">
        <v>19.643265175694058</v>
      </c>
      <c r="J11" s="377">
        <v>9.3601607285838497</v>
      </c>
      <c r="K11" s="378">
        <v>-1.2122863841428142</v>
      </c>
      <c r="L11" s="377">
        <v>16.666930550618829</v>
      </c>
      <c r="M11" s="379">
        <v>5.4413385270282646</v>
      </c>
      <c r="O11" s="434">
        <v>2268537</v>
      </c>
      <c r="P11" s="435">
        <v>71.358421171438096</v>
      </c>
      <c r="Q11" s="436">
        <v>1232958.22</v>
      </c>
      <c r="R11" s="437">
        <v>19.87318816483625</v>
      </c>
      <c r="S11" s="377">
        <v>6.5660729410206216</v>
      </c>
      <c r="T11" s="378">
        <v>-0.86474987266240078</v>
      </c>
      <c r="U11" s="377">
        <v>12.583517532098966</v>
      </c>
      <c r="V11" s="379">
        <v>3.4980804491147666</v>
      </c>
      <c r="X11" s="434">
        <v>6373</v>
      </c>
      <c r="Y11" s="435">
        <v>77.456255385658736</v>
      </c>
      <c r="Z11" s="436">
        <v>3914.1660000000002</v>
      </c>
      <c r="AA11" s="437">
        <v>20.639070117985835</v>
      </c>
      <c r="AB11" s="377">
        <v>0.45712484237074591</v>
      </c>
      <c r="AC11" s="378">
        <v>-2.4316125511108027</v>
      </c>
      <c r="AD11" s="377">
        <v>7.5424917698039877</v>
      </c>
      <c r="AE11" s="379">
        <v>4.0874284163612771</v>
      </c>
    </row>
    <row r="12" spans="1:62" ht="49.5" customHeight="1">
      <c r="A12" s="655"/>
      <c r="B12" s="465"/>
      <c r="C12" s="663" t="s">
        <v>126</v>
      </c>
      <c r="D12" s="664"/>
      <c r="E12" s="665"/>
      <c r="F12" s="451">
        <v>1481085</v>
      </c>
      <c r="G12" s="435">
        <v>19.450866674244935</v>
      </c>
      <c r="H12" s="436">
        <v>344567.28899999999</v>
      </c>
      <c r="I12" s="437">
        <v>2.1925643850124343</v>
      </c>
      <c r="J12" s="377">
        <v>1.0794612316654622</v>
      </c>
      <c r="K12" s="378">
        <v>-8.6924452005766994</v>
      </c>
      <c r="L12" s="377">
        <v>2.1164696146878299</v>
      </c>
      <c r="M12" s="379">
        <v>-7.7090895336820466</v>
      </c>
      <c r="O12" s="434">
        <v>607053</v>
      </c>
      <c r="P12" s="435">
        <v>19.095277549973847</v>
      </c>
      <c r="Q12" s="436">
        <v>133697.31200000001</v>
      </c>
      <c r="R12" s="437">
        <v>2.1549731332411408</v>
      </c>
      <c r="S12" s="377">
        <v>0.33187614144402744</v>
      </c>
      <c r="T12" s="378">
        <v>-6.664237852397946</v>
      </c>
      <c r="U12" s="377">
        <v>1.3343885054994047</v>
      </c>
      <c r="V12" s="379">
        <v>-6.8432491388999495</v>
      </c>
      <c r="X12" s="434">
        <v>1725</v>
      </c>
      <c r="Y12" s="435">
        <v>20.965328815355615</v>
      </c>
      <c r="Z12" s="436">
        <v>387.39699999999999</v>
      </c>
      <c r="AA12" s="437">
        <v>2.0427119970122263</v>
      </c>
      <c r="AB12" s="377">
        <v>-2.816901408450704</v>
      </c>
      <c r="AC12" s="378">
        <v>-5.6114911536411967</v>
      </c>
      <c r="AD12" s="377">
        <v>-9.0312006142907251</v>
      </c>
      <c r="AE12" s="379">
        <v>-11.953793906410226</v>
      </c>
    </row>
    <row r="13" spans="1:62" ht="49.5" customHeight="1" thickBot="1">
      <c r="A13" s="656"/>
      <c r="B13" s="243"/>
      <c r="C13" s="660" t="s">
        <v>8</v>
      </c>
      <c r="D13" s="661"/>
      <c r="E13" s="662"/>
      <c r="F13" s="452">
        <v>1143986</v>
      </c>
      <c r="G13" s="412">
        <v>15.023796178614168</v>
      </c>
      <c r="H13" s="433">
        <v>307331.00300000003</v>
      </c>
      <c r="I13" s="413">
        <v>1.9556209573566044</v>
      </c>
      <c r="J13" s="381">
        <v>9.7654023661258123</v>
      </c>
      <c r="K13" s="382">
        <v>-0.84622168043341617</v>
      </c>
      <c r="L13" s="381">
        <v>7.2131654086141452</v>
      </c>
      <c r="M13" s="383">
        <v>-3.1027934389759508</v>
      </c>
      <c r="O13" s="431">
        <v>466316</v>
      </c>
      <c r="P13" s="412">
        <v>14.66829658364855</v>
      </c>
      <c r="Q13" s="433">
        <v>125341.96400000001</v>
      </c>
      <c r="R13" s="413">
        <v>2.0202991432443929</v>
      </c>
      <c r="S13" s="381">
        <v>9.5883586046117983</v>
      </c>
      <c r="T13" s="382">
        <v>1.9467926468991692</v>
      </c>
      <c r="U13" s="381">
        <v>6.7229246207376718</v>
      </c>
      <c r="V13" s="383">
        <v>-1.8895653618863406</v>
      </c>
      <c r="X13" s="431">
        <v>1128</v>
      </c>
      <c r="Y13" s="412">
        <v>13.709501973171671</v>
      </c>
      <c r="Z13" s="433">
        <v>333.03800000000001</v>
      </c>
      <c r="AA13" s="413">
        <v>1.7560815340876617</v>
      </c>
      <c r="AB13" s="381">
        <v>6.415094339622641</v>
      </c>
      <c r="AC13" s="382">
        <v>3.3550300312713119</v>
      </c>
      <c r="AD13" s="381">
        <v>-4.3914622418074458</v>
      </c>
      <c r="AE13" s="383">
        <v>-7.4631183811468418</v>
      </c>
    </row>
    <row r="14" spans="1:62" ht="45.75" customHeight="1">
      <c r="A14" s="655" t="s">
        <v>30</v>
      </c>
      <c r="B14" s="676" t="s">
        <v>4</v>
      </c>
      <c r="C14" s="670" t="s">
        <v>5</v>
      </c>
      <c r="D14" s="666" t="s">
        <v>6</v>
      </c>
      <c r="E14" s="635"/>
      <c r="F14" s="453">
        <v>7460021</v>
      </c>
      <c r="G14" s="297">
        <v>100.82705924231537</v>
      </c>
      <c r="H14" s="425" t="s">
        <v>22</v>
      </c>
      <c r="I14" s="408" t="s">
        <v>22</v>
      </c>
      <c r="J14" s="374">
        <v>17.207671770423175</v>
      </c>
      <c r="K14" s="297">
        <v>11.813625679915702</v>
      </c>
      <c r="L14" s="537" t="s">
        <v>204</v>
      </c>
      <c r="M14" s="534" t="s">
        <v>204</v>
      </c>
      <c r="O14" s="432">
        <v>1436169</v>
      </c>
      <c r="P14" s="297">
        <v>45.945327294918222</v>
      </c>
      <c r="Q14" s="425" t="s">
        <v>22</v>
      </c>
      <c r="R14" s="408" t="s">
        <v>22</v>
      </c>
      <c r="S14" s="374">
        <v>13.390327111547634</v>
      </c>
      <c r="T14" s="297">
        <v>10.287667561603712</v>
      </c>
      <c r="U14" s="537" t="s">
        <v>204</v>
      </c>
      <c r="V14" s="534" t="s">
        <v>204</v>
      </c>
      <c r="X14" s="432">
        <v>25260</v>
      </c>
      <c r="Y14" s="297">
        <v>307.34787740153541</v>
      </c>
      <c r="Z14" s="425" t="s">
        <v>22</v>
      </c>
      <c r="AA14" s="408" t="s">
        <v>22</v>
      </c>
      <c r="AB14" s="374">
        <v>24.353862058780095</v>
      </c>
      <c r="AC14" s="297">
        <v>25.900108506108751</v>
      </c>
      <c r="AD14" s="537" t="s">
        <v>204</v>
      </c>
      <c r="AE14" s="534" t="s">
        <v>204</v>
      </c>
    </row>
    <row r="15" spans="1:62" ht="45.75" customHeight="1">
      <c r="A15" s="655"/>
      <c r="B15" s="676"/>
      <c r="C15" s="670"/>
      <c r="D15" s="113"/>
      <c r="E15" s="242" t="s">
        <v>7</v>
      </c>
      <c r="F15" s="453">
        <v>4062219</v>
      </c>
      <c r="G15" s="297">
        <v>54.903544610431943</v>
      </c>
      <c r="H15" s="425" t="s">
        <v>22</v>
      </c>
      <c r="I15" s="408" t="s">
        <v>22</v>
      </c>
      <c r="J15" s="374">
        <v>17.580354545572959</v>
      </c>
      <c r="K15" s="297">
        <v>12.169157119867606</v>
      </c>
      <c r="L15" s="537" t="s">
        <v>204</v>
      </c>
      <c r="M15" s="534" t="s">
        <v>204</v>
      </c>
      <c r="O15" s="432">
        <v>759209</v>
      </c>
      <c r="P15" s="297">
        <v>24.288301718145686</v>
      </c>
      <c r="Q15" s="425" t="s">
        <v>22</v>
      </c>
      <c r="R15" s="408" t="s">
        <v>22</v>
      </c>
      <c r="S15" s="374">
        <v>15.460620365357357</v>
      </c>
      <c r="T15" s="297">
        <v>12.301312110900938</v>
      </c>
      <c r="U15" s="537" t="s">
        <v>204</v>
      </c>
      <c r="V15" s="534" t="s">
        <v>204</v>
      </c>
      <c r="X15" s="432">
        <v>13504</v>
      </c>
      <c r="Y15" s="297">
        <v>164.30822392835844</v>
      </c>
      <c r="Z15" s="425" t="s">
        <v>22</v>
      </c>
      <c r="AA15" s="408" t="s">
        <v>22</v>
      </c>
      <c r="AB15" s="374">
        <v>23.290422715237824</v>
      </c>
      <c r="AC15" s="297">
        <v>24.823446096714889</v>
      </c>
      <c r="AD15" s="537" t="s">
        <v>204</v>
      </c>
      <c r="AE15" s="534" t="s">
        <v>204</v>
      </c>
    </row>
    <row r="16" spans="1:62" ht="45.75" customHeight="1">
      <c r="A16" s="655"/>
      <c r="B16" s="676"/>
      <c r="C16" s="670"/>
      <c r="D16" s="113"/>
      <c r="E16" s="242" t="s">
        <v>126</v>
      </c>
      <c r="F16" s="453">
        <v>1588703</v>
      </c>
      <c r="G16" s="297">
        <v>21.472359327064112</v>
      </c>
      <c r="H16" s="425" t="s">
        <v>22</v>
      </c>
      <c r="I16" s="408" t="s">
        <v>22</v>
      </c>
      <c r="J16" s="374">
        <v>12.783875918803147</v>
      </c>
      <c r="K16" s="297">
        <v>7.5934185384730455</v>
      </c>
      <c r="L16" s="537" t="s">
        <v>204</v>
      </c>
      <c r="M16" s="534" t="s">
        <v>204</v>
      </c>
      <c r="O16" s="432">
        <v>316082</v>
      </c>
      <c r="P16" s="297">
        <v>10.111965194926462</v>
      </c>
      <c r="Q16" s="425" t="s">
        <v>22</v>
      </c>
      <c r="R16" s="408" t="s">
        <v>22</v>
      </c>
      <c r="S16" s="374">
        <v>11.636498490119564</v>
      </c>
      <c r="T16" s="297">
        <v>8.5818283345080744</v>
      </c>
      <c r="U16" s="537" t="s">
        <v>204</v>
      </c>
      <c r="V16" s="534" t="s">
        <v>204</v>
      </c>
      <c r="X16" s="432">
        <v>7052</v>
      </c>
      <c r="Y16" s="297">
        <v>85.804324284862545</v>
      </c>
      <c r="Z16" s="425" t="s">
        <v>22</v>
      </c>
      <c r="AA16" s="408" t="s">
        <v>22</v>
      </c>
      <c r="AB16" s="374">
        <v>59.583616202760794</v>
      </c>
      <c r="AC16" s="297">
        <v>61.567918061345154</v>
      </c>
      <c r="AD16" s="537" t="s">
        <v>204</v>
      </c>
      <c r="AE16" s="534" t="s">
        <v>204</v>
      </c>
    </row>
    <row r="17" spans="1:44" ht="45.75" customHeight="1">
      <c r="A17" s="655"/>
      <c r="B17" s="676"/>
      <c r="C17" s="670"/>
      <c r="D17" s="8"/>
      <c r="E17" s="242" t="s">
        <v>8</v>
      </c>
      <c r="F17" s="453">
        <v>1809099</v>
      </c>
      <c r="G17" s="297">
        <v>24.451155304819316</v>
      </c>
      <c r="H17" s="425" t="s">
        <v>22</v>
      </c>
      <c r="I17" s="408" t="s">
        <v>22</v>
      </c>
      <c r="J17" s="374">
        <v>20.500720033996785</v>
      </c>
      <c r="K17" s="297">
        <v>14.955123675118017</v>
      </c>
      <c r="L17" s="537" t="s">
        <v>204</v>
      </c>
      <c r="M17" s="534" t="s">
        <v>204</v>
      </c>
      <c r="O17" s="432">
        <v>360878</v>
      </c>
      <c r="P17" s="297">
        <v>11.545060381846076</v>
      </c>
      <c r="Q17" s="425" t="s">
        <v>22</v>
      </c>
      <c r="R17" s="408" t="s">
        <v>22</v>
      </c>
      <c r="S17" s="374">
        <v>10.736817556952076</v>
      </c>
      <c r="T17" s="297">
        <v>7.7067650535716012</v>
      </c>
      <c r="U17" s="537" t="s">
        <v>204</v>
      </c>
      <c r="V17" s="534" t="s">
        <v>204</v>
      </c>
      <c r="X17" s="432">
        <v>4704</v>
      </c>
      <c r="Y17" s="297">
        <v>57.235329188314438</v>
      </c>
      <c r="Z17" s="425" t="s">
        <v>22</v>
      </c>
      <c r="AA17" s="408" t="s">
        <v>22</v>
      </c>
      <c r="AB17" s="374">
        <v>-4.7965998785670934</v>
      </c>
      <c r="AC17" s="297">
        <v>-3.6128174308471301</v>
      </c>
      <c r="AD17" s="537" t="s">
        <v>204</v>
      </c>
      <c r="AE17" s="534" t="s">
        <v>204</v>
      </c>
    </row>
    <row r="18" spans="1:44" ht="45.75" customHeight="1">
      <c r="A18" s="655"/>
      <c r="B18" s="676"/>
      <c r="C18" s="670"/>
      <c r="D18" s="657" t="s">
        <v>3</v>
      </c>
      <c r="E18" s="659"/>
      <c r="F18" s="453">
        <v>2079865</v>
      </c>
      <c r="G18" s="297">
        <v>28.110734751419365</v>
      </c>
      <c r="H18" s="453">
        <v>883520.63500000001</v>
      </c>
      <c r="I18" s="414">
        <v>5.7701679303274158</v>
      </c>
      <c r="J18" s="374">
        <v>3.6358100909961593</v>
      </c>
      <c r="K18" s="297">
        <v>-1.1336416676981997</v>
      </c>
      <c r="L18" s="297">
        <v>13.847744739417038</v>
      </c>
      <c r="M18" s="379">
        <v>5.6479258660687037</v>
      </c>
      <c r="O18" s="432">
        <v>887905</v>
      </c>
      <c r="P18" s="297">
        <v>28.405491158627129</v>
      </c>
      <c r="Q18" s="453">
        <v>577489.701</v>
      </c>
      <c r="R18" s="414">
        <v>9.5071473271595046</v>
      </c>
      <c r="S18" s="374">
        <v>4.1991590415937594</v>
      </c>
      <c r="T18" s="297">
        <v>1.3479941836029639</v>
      </c>
      <c r="U18" s="297">
        <v>23.075176943862004</v>
      </c>
      <c r="V18" s="379">
        <v>15.973192664542196</v>
      </c>
      <c r="X18" s="432">
        <v>3653</v>
      </c>
      <c r="Y18" s="297">
        <v>44.447418691520546</v>
      </c>
      <c r="Z18" s="453">
        <v>1192.2670000000001</v>
      </c>
      <c r="AA18" s="414">
        <v>6.2920045111569882</v>
      </c>
      <c r="AB18" s="374">
        <v>-21.47463456577816</v>
      </c>
      <c r="AC18" s="297">
        <v>-20.498230895496832</v>
      </c>
      <c r="AD18" s="297">
        <v>0.89447633361177736</v>
      </c>
      <c r="AE18" s="379">
        <v>-1.0612993838235383</v>
      </c>
    </row>
    <row r="19" spans="1:44" ht="45.75" customHeight="1">
      <c r="A19" s="655"/>
      <c r="B19" s="676"/>
      <c r="C19" s="670"/>
      <c r="D19" s="114"/>
      <c r="E19" s="242" t="s">
        <v>7</v>
      </c>
      <c r="F19" s="453">
        <v>1019751</v>
      </c>
      <c r="G19" s="297">
        <v>13.782601213778131</v>
      </c>
      <c r="H19" s="453">
        <v>455085.696</v>
      </c>
      <c r="I19" s="414">
        <v>2.972110423442381</v>
      </c>
      <c r="J19" s="374">
        <v>6.2643544010437324</v>
      </c>
      <c r="K19" s="297">
        <v>1.373933690870615</v>
      </c>
      <c r="L19" s="297">
        <v>15.413702120182094</v>
      </c>
      <c r="M19" s="298">
        <v>7.1010960597441368</v>
      </c>
      <c r="O19" s="432">
        <v>401867</v>
      </c>
      <c r="P19" s="297">
        <v>12.856363592325765</v>
      </c>
      <c r="Q19" s="453">
        <v>278692.8</v>
      </c>
      <c r="R19" s="414">
        <v>4.588087898417081</v>
      </c>
      <c r="S19" s="374">
        <v>7.6075896491152974</v>
      </c>
      <c r="T19" s="297">
        <v>4.6631611059042797</v>
      </c>
      <c r="U19" s="297">
        <v>26.347542460036678</v>
      </c>
      <c r="V19" s="298">
        <v>19.056728158049822</v>
      </c>
      <c r="X19" s="432">
        <v>2081</v>
      </c>
      <c r="Y19" s="297">
        <v>25.320306131139954</v>
      </c>
      <c r="Z19" s="453">
        <v>798.25199999999995</v>
      </c>
      <c r="AA19" s="414">
        <v>4.212651348263508</v>
      </c>
      <c r="AB19" s="374">
        <v>-14.852700490998359</v>
      </c>
      <c r="AC19" s="297">
        <v>-13.79395806687333</v>
      </c>
      <c r="AD19" s="297">
        <v>6.8167159545570115</v>
      </c>
      <c r="AE19" s="298">
        <v>4.7461413614609853</v>
      </c>
    </row>
    <row r="20" spans="1:44" ht="45.75" customHeight="1">
      <c r="A20" s="655"/>
      <c r="B20" s="676"/>
      <c r="C20" s="670"/>
      <c r="D20" s="114"/>
      <c r="E20" s="242" t="s">
        <v>126</v>
      </c>
      <c r="F20" s="453">
        <v>440457</v>
      </c>
      <c r="G20" s="297">
        <v>5.9530642115742705</v>
      </c>
      <c r="H20" s="453">
        <v>146576.36900000001</v>
      </c>
      <c r="I20" s="414">
        <v>0.95727279051907777</v>
      </c>
      <c r="J20" s="374">
        <v>-5.0671707255041838</v>
      </c>
      <c r="K20" s="297">
        <v>-9.4361002407317756</v>
      </c>
      <c r="L20" s="297">
        <v>1.0665250992363013</v>
      </c>
      <c r="M20" s="298">
        <v>-6.2127337202449269</v>
      </c>
      <c r="O20" s="432">
        <v>203069</v>
      </c>
      <c r="P20" s="297">
        <v>6.4964998328551502</v>
      </c>
      <c r="Q20" s="453">
        <v>94986.96</v>
      </c>
      <c r="R20" s="414">
        <v>1.5637595290708168</v>
      </c>
      <c r="S20" s="374">
        <v>-2.4025799257934892</v>
      </c>
      <c r="T20" s="297">
        <v>-5.0731037275745194</v>
      </c>
      <c r="U20" s="297">
        <v>9.0853828706534614</v>
      </c>
      <c r="V20" s="298">
        <v>2.7906718372146457</v>
      </c>
      <c r="X20" s="432">
        <v>846</v>
      </c>
      <c r="Y20" s="297">
        <v>10.293598744326959</v>
      </c>
      <c r="Z20" s="453">
        <v>201.95500000000001</v>
      </c>
      <c r="AA20" s="414">
        <v>1.0657862467473391</v>
      </c>
      <c r="AB20" s="374">
        <v>-16.732283464566933</v>
      </c>
      <c r="AC20" s="297">
        <v>-15.696912236536846</v>
      </c>
      <c r="AD20" s="297">
        <v>13.265695281040053</v>
      </c>
      <c r="AE20" s="298">
        <v>11.070111295682821</v>
      </c>
    </row>
    <row r="21" spans="1:44" ht="45.75" customHeight="1">
      <c r="A21" s="655"/>
      <c r="B21" s="676"/>
      <c r="C21" s="670"/>
      <c r="D21" s="114"/>
      <c r="E21" s="242" t="s">
        <v>8</v>
      </c>
      <c r="F21" s="453">
        <v>619657</v>
      </c>
      <c r="G21" s="297">
        <v>8.3750693260669671</v>
      </c>
      <c r="H21" s="453">
        <v>281858.57</v>
      </c>
      <c r="I21" s="414">
        <v>1.8407847163659568</v>
      </c>
      <c r="J21" s="374">
        <v>6.2338953702671915</v>
      </c>
      <c r="K21" s="297">
        <v>1.344876423420672</v>
      </c>
      <c r="L21" s="297">
        <v>19.069956772224117</v>
      </c>
      <c r="M21" s="298">
        <v>10.494011056088965</v>
      </c>
      <c r="O21" s="432">
        <v>282969</v>
      </c>
      <c r="P21" s="297">
        <v>9.0526277334462133</v>
      </c>
      <c r="Q21" s="453">
        <v>203809.94099999999</v>
      </c>
      <c r="R21" s="414">
        <v>3.355299899671607</v>
      </c>
      <c r="S21" s="374">
        <v>4.5713398793048015</v>
      </c>
      <c r="T21" s="297">
        <v>1.7099911682478108</v>
      </c>
      <c r="U21" s="297">
        <v>26.147415710897974</v>
      </c>
      <c r="V21" s="298">
        <v>18.868149611087603</v>
      </c>
      <c r="X21" s="432">
        <v>726</v>
      </c>
      <c r="Y21" s="297">
        <v>8.83351381605363</v>
      </c>
      <c r="Z21" s="453">
        <v>192.06</v>
      </c>
      <c r="AA21" s="414">
        <v>1.0135669161461411</v>
      </c>
      <c r="AB21" s="374">
        <v>-39.093959731543627</v>
      </c>
      <c r="AC21" s="297">
        <v>-38.336639075580081</v>
      </c>
      <c r="AD21" s="297">
        <v>-25.001464357537529</v>
      </c>
      <c r="AE21" s="298">
        <v>-26.455263615761808</v>
      </c>
    </row>
    <row r="22" spans="1:44" ht="45.75" customHeight="1">
      <c r="A22" s="655"/>
      <c r="B22" s="676"/>
      <c r="C22" s="670"/>
      <c r="D22" s="657" t="s">
        <v>20</v>
      </c>
      <c r="E22" s="665"/>
      <c r="F22" s="453">
        <v>35756</v>
      </c>
      <c r="G22" s="297">
        <v>0.48326570800112068</v>
      </c>
      <c r="H22" s="453">
        <v>615938.41200000001</v>
      </c>
      <c r="I22" s="414">
        <v>4.0226203341353708</v>
      </c>
      <c r="J22" s="374">
        <v>7.6728499156829741</v>
      </c>
      <c r="K22" s="297">
        <v>2.7176084509510616</v>
      </c>
      <c r="L22" s="297">
        <v>7.8334609391004619</v>
      </c>
      <c r="M22" s="298">
        <v>6.6817425776946493E-2</v>
      </c>
      <c r="O22" s="432">
        <v>13082</v>
      </c>
      <c r="P22" s="297">
        <v>0.41851395739089214</v>
      </c>
      <c r="Q22" s="453">
        <v>326374.09000000003</v>
      </c>
      <c r="R22" s="414">
        <v>5.3730595576415583</v>
      </c>
      <c r="S22" s="374">
        <v>7.5468595856626166</v>
      </c>
      <c r="T22" s="297">
        <v>4.6040927777701199</v>
      </c>
      <c r="U22" s="297">
        <v>22.365921612751322</v>
      </c>
      <c r="V22" s="298">
        <v>15.304864515798002</v>
      </c>
      <c r="X22" s="432">
        <v>43</v>
      </c>
      <c r="Y22" s="297">
        <v>0.52319709929794234</v>
      </c>
      <c r="Z22" s="453">
        <v>1026.0619999999999</v>
      </c>
      <c r="AA22" s="414">
        <v>5.4148833547575848</v>
      </c>
      <c r="AB22" s="374">
        <v>-37.681159420289859</v>
      </c>
      <c r="AC22" s="297">
        <v>-36.906271658440772</v>
      </c>
      <c r="AD22" s="297">
        <v>42.227514232288115</v>
      </c>
      <c r="AE22" s="298">
        <v>39.470523673489595</v>
      </c>
    </row>
    <row r="23" spans="1:44" ht="45.75" customHeight="1">
      <c r="A23" s="655"/>
      <c r="B23" s="676"/>
      <c r="C23" s="670"/>
      <c r="D23" s="113"/>
      <c r="E23" s="242" t="s">
        <v>7</v>
      </c>
      <c r="F23" s="453">
        <v>12722</v>
      </c>
      <c r="G23" s="297">
        <v>0.17194614434473257</v>
      </c>
      <c r="H23" s="453">
        <v>292715.51500000001</v>
      </c>
      <c r="I23" s="414">
        <v>1.9116901297526272</v>
      </c>
      <c r="J23" s="374">
        <v>5.3581780538302297</v>
      </c>
      <c r="K23" s="297">
        <v>0.5094607314060795</v>
      </c>
      <c r="L23" s="297">
        <v>18.680539960780251</v>
      </c>
      <c r="M23" s="298">
        <v>10.13264176835655</v>
      </c>
      <c r="O23" s="432">
        <v>5655</v>
      </c>
      <c r="P23" s="297">
        <v>0.18091243151242128</v>
      </c>
      <c r="Q23" s="453">
        <v>187844.462</v>
      </c>
      <c r="R23" s="414">
        <v>3.0924620330588635</v>
      </c>
      <c r="S23" s="374">
        <v>26.538375475497872</v>
      </c>
      <c r="T23" s="297">
        <v>23.075950512941617</v>
      </c>
      <c r="U23" s="297">
        <v>36.822630076961218</v>
      </c>
      <c r="V23" s="298">
        <v>28.927356700226625</v>
      </c>
      <c r="X23" s="432">
        <v>9</v>
      </c>
      <c r="Y23" s="297">
        <v>0.10950636962049955</v>
      </c>
      <c r="Z23" s="453">
        <v>403.423</v>
      </c>
      <c r="AA23" s="414">
        <v>2.1290024263897984</v>
      </c>
      <c r="AB23" s="374">
        <v>-57.142857142857146</v>
      </c>
      <c r="AC23" s="297">
        <v>-56.609960907964251</v>
      </c>
      <c r="AD23" s="297">
        <v>107.77649591578165</v>
      </c>
      <c r="AE23" s="298">
        <v>103.7488797356628</v>
      </c>
    </row>
    <row r="24" spans="1:44" ht="45.75" customHeight="1">
      <c r="A24" s="655"/>
      <c r="B24" s="676"/>
      <c r="C24" s="670"/>
      <c r="D24" s="113"/>
      <c r="E24" s="242" t="s">
        <v>126</v>
      </c>
      <c r="F24" s="453">
        <v>2656</v>
      </c>
      <c r="G24" s="297">
        <v>3.5897575804088165E-2</v>
      </c>
      <c r="H24" s="453">
        <v>8879.8819999999996</v>
      </c>
      <c r="I24" s="414">
        <v>5.7993450647014791E-2</v>
      </c>
      <c r="J24" s="374">
        <v>-0.96942580164056835</v>
      </c>
      <c r="K24" s="297">
        <v>-5.5269387487595196</v>
      </c>
      <c r="L24" s="297">
        <v>3.4550243110887209</v>
      </c>
      <c r="M24" s="298">
        <v>-3.9962648016684312</v>
      </c>
      <c r="O24" s="432">
        <v>1000</v>
      </c>
      <c r="P24" s="297">
        <v>3.1991588242691653E-2</v>
      </c>
      <c r="Q24" s="453">
        <v>4255.4650000000001</v>
      </c>
      <c r="R24" s="414">
        <v>7.0057236744678883E-2</v>
      </c>
      <c r="S24" s="374">
        <v>139.80815347721824</v>
      </c>
      <c r="T24" s="297">
        <v>133.24636750751594</v>
      </c>
      <c r="U24" s="297">
        <v>120.49932587949152</v>
      </c>
      <c r="V24" s="298">
        <v>107.7755355516413</v>
      </c>
      <c r="X24" s="432">
        <v>4</v>
      </c>
      <c r="Y24" s="297">
        <v>4.8669497609110914E-2</v>
      </c>
      <c r="Z24" s="453">
        <v>5.6630000000000003</v>
      </c>
      <c r="AA24" s="414">
        <v>2.9885605780149937E-2</v>
      </c>
      <c r="AB24" s="489">
        <v>100</v>
      </c>
      <c r="AC24" s="297">
        <v>102.48684909616682</v>
      </c>
      <c r="AD24" s="297">
        <v>12.205270457697665</v>
      </c>
      <c r="AE24" s="298">
        <v>10.030242137972706</v>
      </c>
    </row>
    <row r="25" spans="1:44" ht="45.75" customHeight="1">
      <c r="A25" s="655"/>
      <c r="B25" s="676"/>
      <c r="C25" s="670"/>
      <c r="D25" s="8"/>
      <c r="E25" s="16" t="s">
        <v>8</v>
      </c>
      <c r="F25" s="453">
        <v>20378</v>
      </c>
      <c r="G25" s="297">
        <v>0.27542198785229999</v>
      </c>
      <c r="H25" s="453">
        <v>314343.01500000001</v>
      </c>
      <c r="I25" s="414">
        <v>2.0529367537357293</v>
      </c>
      <c r="J25" s="374">
        <v>10.443878380575583</v>
      </c>
      <c r="K25" s="297">
        <v>5.3611106623829414</v>
      </c>
      <c r="L25" s="297">
        <v>-0.51468865455153434</v>
      </c>
      <c r="M25" s="298">
        <v>-7.6800614553787767</v>
      </c>
      <c r="O25" s="432">
        <v>6427</v>
      </c>
      <c r="P25" s="297">
        <v>0.20560993763577926</v>
      </c>
      <c r="Q25" s="453">
        <v>134274.163</v>
      </c>
      <c r="R25" s="414">
        <v>2.210540287838016</v>
      </c>
      <c r="S25" s="374">
        <v>-11.692772739763669</v>
      </c>
      <c r="T25" s="297">
        <v>-14.109092270427908</v>
      </c>
      <c r="U25" s="297">
        <v>5.3136108684606285</v>
      </c>
      <c r="V25" s="298">
        <v>-0.76345217023290957</v>
      </c>
      <c r="X25" s="432">
        <v>30</v>
      </c>
      <c r="Y25" s="297">
        <v>0.36502123206833187</v>
      </c>
      <c r="Z25" s="453">
        <v>616.976</v>
      </c>
      <c r="AA25" s="414">
        <v>3.255995322587637</v>
      </c>
      <c r="AB25" s="374">
        <v>-34.782608695652172</v>
      </c>
      <c r="AC25" s="297">
        <v>-33.971679642554292</v>
      </c>
      <c r="AD25" s="297">
        <v>18.14620059975411</v>
      </c>
      <c r="AE25" s="298">
        <v>15.856011100418186</v>
      </c>
    </row>
    <row r="26" spans="1:44" ht="45.75" customHeight="1">
      <c r="A26" s="655"/>
      <c r="B26" s="676"/>
      <c r="C26" s="671"/>
      <c r="D26" s="633" t="s">
        <v>9</v>
      </c>
      <c r="E26" s="635"/>
      <c r="F26" s="453">
        <v>9575642</v>
      </c>
      <c r="G26" s="297">
        <v>129.42105970173586</v>
      </c>
      <c r="H26" s="425" t="s">
        <v>22</v>
      </c>
      <c r="I26" s="408" t="s">
        <v>22</v>
      </c>
      <c r="J26" s="374">
        <v>13.929347124503039</v>
      </c>
      <c r="K26" s="297">
        <v>8.6861737027605841</v>
      </c>
      <c r="L26" s="537" t="s">
        <v>204</v>
      </c>
      <c r="M26" s="534" t="s">
        <v>204</v>
      </c>
      <c r="O26" s="432">
        <v>2337156</v>
      </c>
      <c r="P26" s="297">
        <v>74.769332410936244</v>
      </c>
      <c r="Q26" s="425" t="s">
        <v>22</v>
      </c>
      <c r="R26" s="408" t="s">
        <v>22</v>
      </c>
      <c r="S26" s="374">
        <v>9.6814522600755311</v>
      </c>
      <c r="T26" s="297">
        <v>6.6802773452905342</v>
      </c>
      <c r="U26" s="537" t="s">
        <v>204</v>
      </c>
      <c r="V26" s="534" t="s">
        <v>204</v>
      </c>
      <c r="X26" s="432">
        <v>28956</v>
      </c>
      <c r="Y26" s="297">
        <v>352.31849319235391</v>
      </c>
      <c r="Z26" s="425" t="s">
        <v>22</v>
      </c>
      <c r="AA26" s="408" t="s">
        <v>22</v>
      </c>
      <c r="AB26" s="374">
        <v>15.666693297115913</v>
      </c>
      <c r="AC26" s="297">
        <v>17.104921355528617</v>
      </c>
      <c r="AD26" s="537" t="s">
        <v>204</v>
      </c>
      <c r="AE26" s="534" t="s">
        <v>204</v>
      </c>
    </row>
    <row r="27" spans="1:44" ht="43.5" customHeight="1">
      <c r="A27" s="655"/>
      <c r="B27" s="676"/>
      <c r="C27" s="679" t="s">
        <v>10</v>
      </c>
      <c r="D27" s="633" t="s">
        <v>6</v>
      </c>
      <c r="E27" s="635"/>
      <c r="F27" s="453">
        <v>141727</v>
      </c>
      <c r="G27" s="297">
        <v>1.9155330293622002</v>
      </c>
      <c r="H27" s="425" t="s">
        <v>22</v>
      </c>
      <c r="I27" s="408" t="s">
        <v>22</v>
      </c>
      <c r="J27" s="374">
        <v>-9.8612241782843171</v>
      </c>
      <c r="K27" s="297">
        <v>-14.00952525772739</v>
      </c>
      <c r="L27" s="537" t="s">
        <v>204</v>
      </c>
      <c r="M27" s="534" t="s">
        <v>204</v>
      </c>
      <c r="O27" s="432">
        <v>69082</v>
      </c>
      <c r="P27" s="297">
        <v>2.2100428989816248</v>
      </c>
      <c r="Q27" s="425" t="s">
        <v>22</v>
      </c>
      <c r="R27" s="408" t="s">
        <v>22</v>
      </c>
      <c r="S27" s="374">
        <v>-10.888381512583365</v>
      </c>
      <c r="T27" s="297">
        <v>-13.326711316843927</v>
      </c>
      <c r="U27" s="537" t="s">
        <v>204</v>
      </c>
      <c r="V27" s="534" t="s">
        <v>204</v>
      </c>
      <c r="X27" s="432">
        <v>247</v>
      </c>
      <c r="Y27" s="297">
        <v>3.0053414773625988</v>
      </c>
      <c r="Z27" s="425" t="s">
        <v>22</v>
      </c>
      <c r="AA27" s="408" t="s">
        <v>22</v>
      </c>
      <c r="AB27" s="374">
        <v>3.3472803347280404</v>
      </c>
      <c r="AC27" s="297">
        <v>4.6323257881865914</v>
      </c>
      <c r="AD27" s="537" t="s">
        <v>204</v>
      </c>
      <c r="AE27" s="534" t="s">
        <v>204</v>
      </c>
      <c r="AR27" s="3"/>
    </row>
    <row r="28" spans="1:44" ht="45.75" customHeight="1">
      <c r="A28" s="655"/>
      <c r="B28" s="676"/>
      <c r="C28" s="676"/>
      <c r="D28" s="633" t="s">
        <v>3</v>
      </c>
      <c r="E28" s="635"/>
      <c r="F28" s="453">
        <v>69959</v>
      </c>
      <c r="G28" s="297">
        <v>0.94554160605354076</v>
      </c>
      <c r="H28" s="384">
        <v>-127788.192</v>
      </c>
      <c r="I28" s="414">
        <v>-0.83456944653355192</v>
      </c>
      <c r="J28" s="374">
        <v>-9.7640882766448698</v>
      </c>
      <c r="K28" s="297">
        <v>-13.916859673794718</v>
      </c>
      <c r="L28" s="297">
        <v>-5.9855863763558119</v>
      </c>
      <c r="M28" s="298">
        <v>-12.756920889502538</v>
      </c>
      <c r="O28" s="432">
        <v>33877</v>
      </c>
      <c r="P28" s="297">
        <v>1.083779034897665</v>
      </c>
      <c r="Q28" s="384">
        <v>-70530.687999999995</v>
      </c>
      <c r="R28" s="414">
        <v>-1.1611387021115394</v>
      </c>
      <c r="S28" s="374">
        <v>-7.1455980703870097</v>
      </c>
      <c r="T28" s="297">
        <v>-9.6863403386215055</v>
      </c>
      <c r="U28" s="297">
        <v>-2.9679921039030575</v>
      </c>
      <c r="V28" s="298">
        <v>-8.5671698729770469</v>
      </c>
      <c r="X28" s="432">
        <v>200</v>
      </c>
      <c r="Y28" s="297">
        <v>2.4334748804555457</v>
      </c>
      <c r="Z28" s="384">
        <v>-179.251</v>
      </c>
      <c r="AA28" s="414">
        <v>-0.94596940167714227</v>
      </c>
      <c r="AB28" s="374">
        <v>10.497237569060786</v>
      </c>
      <c r="AC28" s="297">
        <v>11.871187345948513</v>
      </c>
      <c r="AD28" s="297">
        <v>-9.0013300707678923</v>
      </c>
      <c r="AE28" s="298">
        <v>-10.765281829415457</v>
      </c>
    </row>
    <row r="29" spans="1:44" ht="42.75" customHeight="1" thickBot="1">
      <c r="A29" s="655"/>
      <c r="B29" s="677"/>
      <c r="C29" s="677"/>
      <c r="D29" s="660" t="s">
        <v>9</v>
      </c>
      <c r="E29" s="662"/>
      <c r="F29" s="454">
        <v>211686</v>
      </c>
      <c r="G29" s="387">
        <v>2.8610746354157413</v>
      </c>
      <c r="H29" s="426" t="s">
        <v>22</v>
      </c>
      <c r="I29" s="409" t="s">
        <v>22</v>
      </c>
      <c r="J29" s="375">
        <v>-9.8291453861586859</v>
      </c>
      <c r="K29" s="382">
        <v>-13.978922772405227</v>
      </c>
      <c r="L29" s="540" t="s">
        <v>204</v>
      </c>
      <c r="M29" s="541" t="s">
        <v>204</v>
      </c>
      <c r="O29" s="438">
        <v>102959</v>
      </c>
      <c r="P29" s="387">
        <v>3.2938219338792898</v>
      </c>
      <c r="Q29" s="426" t="s">
        <v>22</v>
      </c>
      <c r="R29" s="409" t="s">
        <v>22</v>
      </c>
      <c r="S29" s="375">
        <v>-9.6906330313050972</v>
      </c>
      <c r="T29" s="382">
        <v>-12.161736405044948</v>
      </c>
      <c r="U29" s="540" t="s">
        <v>204</v>
      </c>
      <c r="V29" s="541" t="s">
        <v>204</v>
      </c>
      <c r="X29" s="438">
        <v>447</v>
      </c>
      <c r="Y29" s="387">
        <v>5.438816357818145</v>
      </c>
      <c r="Z29" s="426" t="s">
        <v>22</v>
      </c>
      <c r="AA29" s="409" t="s">
        <v>22</v>
      </c>
      <c r="AB29" s="375">
        <v>6.4285714285714306</v>
      </c>
      <c r="AC29" s="382">
        <v>7.7519304118887788</v>
      </c>
      <c r="AD29" s="540" t="s">
        <v>204</v>
      </c>
      <c r="AE29" s="541" t="s">
        <v>204</v>
      </c>
    </row>
    <row r="30" spans="1:44" ht="47.25" customHeight="1">
      <c r="A30" s="655"/>
      <c r="B30" s="675" t="s">
        <v>24</v>
      </c>
      <c r="C30" s="633" t="s">
        <v>11</v>
      </c>
      <c r="D30" s="634"/>
      <c r="E30" s="635"/>
      <c r="F30" s="443">
        <v>1229483</v>
      </c>
      <c r="G30" s="444">
        <v>16.146615428048143</v>
      </c>
      <c r="H30" s="445">
        <v>4298503.4289999995</v>
      </c>
      <c r="I30" s="446">
        <v>27.352409320779213</v>
      </c>
      <c r="J30" s="374">
        <v>9.1418553040390549</v>
      </c>
      <c r="K30" s="297">
        <v>-1.4094870248243723</v>
      </c>
      <c r="L30" s="297">
        <v>18.675328192320535</v>
      </c>
      <c r="M30" s="391">
        <v>7.2564898697103644</v>
      </c>
      <c r="O30" s="462">
        <v>586918</v>
      </c>
      <c r="P30" s="444">
        <v>18.461917013960147</v>
      </c>
      <c r="Q30" s="445">
        <v>1904050.436</v>
      </c>
      <c r="R30" s="446">
        <v>30.690052571259478</v>
      </c>
      <c r="S30" s="374">
        <v>13.729692441247593</v>
      </c>
      <c r="T30" s="297">
        <v>5.7993524196789963</v>
      </c>
      <c r="U30" s="297">
        <v>27.337132985214765</v>
      </c>
      <c r="V30" s="391">
        <v>17.061086052013337</v>
      </c>
      <c r="X30" s="462">
        <v>3148</v>
      </c>
      <c r="Y30" s="444">
        <v>38.260205861298246</v>
      </c>
      <c r="Z30" s="445">
        <v>8205.2270000000008</v>
      </c>
      <c r="AA30" s="446">
        <v>43.265476064885995</v>
      </c>
      <c r="AB30" s="374">
        <v>-24.399615754082618</v>
      </c>
      <c r="AC30" s="297">
        <v>-26.573574617383088</v>
      </c>
      <c r="AD30" s="297">
        <v>-17.834061640873969</v>
      </c>
      <c r="AE30" s="391">
        <v>-20.473841674365445</v>
      </c>
    </row>
    <row r="31" spans="1:44" ht="50.25" customHeight="1">
      <c r="A31" s="655"/>
      <c r="B31" s="676"/>
      <c r="C31" s="633" t="s">
        <v>21</v>
      </c>
      <c r="D31" s="634"/>
      <c r="E31" s="635"/>
      <c r="F31" s="443">
        <v>173534</v>
      </c>
      <c r="G31" s="444">
        <v>2.2789959370653405</v>
      </c>
      <c r="H31" s="445">
        <v>781800.054</v>
      </c>
      <c r="I31" s="446">
        <v>4.9747814413143496</v>
      </c>
      <c r="J31" s="374">
        <v>-7.0205800564732641</v>
      </c>
      <c r="K31" s="297">
        <v>-16.009411029067138</v>
      </c>
      <c r="L31" s="297">
        <v>-4.1505602307416751</v>
      </c>
      <c r="M31" s="298">
        <v>-13.373111140937937</v>
      </c>
      <c r="O31" s="462">
        <v>106297</v>
      </c>
      <c r="P31" s="444">
        <v>3.3436466300793666</v>
      </c>
      <c r="Q31" s="445">
        <v>344920.43599999999</v>
      </c>
      <c r="R31" s="446">
        <v>5.5595304166311159</v>
      </c>
      <c r="S31" s="374">
        <v>-5.5515571549158125</v>
      </c>
      <c r="T31" s="297">
        <v>-12.137420971052848</v>
      </c>
      <c r="U31" s="297">
        <v>5.3627813116952723</v>
      </c>
      <c r="V31" s="298">
        <v>-3.139945743556865</v>
      </c>
      <c r="X31" s="462">
        <v>110</v>
      </c>
      <c r="Y31" s="444">
        <v>1.336919518660358</v>
      </c>
      <c r="Z31" s="445">
        <v>159.91</v>
      </c>
      <c r="AA31" s="446">
        <v>0.84319206251526235</v>
      </c>
      <c r="AB31" s="374">
        <v>-5.1724137931034448</v>
      </c>
      <c r="AC31" s="297">
        <v>-7.899268604439996</v>
      </c>
      <c r="AD31" s="297">
        <v>-76.287286984477234</v>
      </c>
      <c r="AE31" s="298">
        <v>-77.049115396692244</v>
      </c>
    </row>
    <row r="32" spans="1:44" ht="45" customHeight="1" thickBot="1">
      <c r="A32" s="656"/>
      <c r="B32" s="677"/>
      <c r="C32" s="667" t="s">
        <v>12</v>
      </c>
      <c r="D32" s="668"/>
      <c r="E32" s="669"/>
      <c r="F32" s="457">
        <v>617064</v>
      </c>
      <c r="G32" s="458">
        <v>8.1038087574151891</v>
      </c>
      <c r="H32" s="455">
        <v>8180129.3389999997</v>
      </c>
      <c r="I32" s="456">
        <v>52.05212690252413</v>
      </c>
      <c r="J32" s="375">
        <v>8.1699266203646914</v>
      </c>
      <c r="K32" s="297">
        <v>-2.2874540268678061</v>
      </c>
      <c r="L32" s="297">
        <v>3.2095821736304941</v>
      </c>
      <c r="M32" s="388">
        <v>-6.7211553278908838</v>
      </c>
      <c r="O32" s="464">
        <v>237099</v>
      </c>
      <c r="P32" s="458">
        <v>7.4581152087564817</v>
      </c>
      <c r="Q32" s="455">
        <v>3276205.7510000002</v>
      </c>
      <c r="R32" s="456">
        <v>52.806861011350144</v>
      </c>
      <c r="S32" s="375">
        <v>9.3695655182275601</v>
      </c>
      <c r="T32" s="297">
        <v>1.7432559419589637</v>
      </c>
      <c r="U32" s="297">
        <v>3.1189295031521311</v>
      </c>
      <c r="V32" s="388">
        <v>-5.2027197631221611</v>
      </c>
      <c r="X32" s="464">
        <v>975</v>
      </c>
      <c r="Y32" s="458">
        <v>11.849968460853173</v>
      </c>
      <c r="Z32" s="455">
        <v>16938.225999999999</v>
      </c>
      <c r="AA32" s="456">
        <v>89.31384976730439</v>
      </c>
      <c r="AB32" s="375">
        <v>-11.924119241192415</v>
      </c>
      <c r="AC32" s="297">
        <v>-14.456822527405478</v>
      </c>
      <c r="AD32" s="297">
        <v>-2.2282461471787656</v>
      </c>
      <c r="AE32" s="388">
        <v>-5.3694008496547241</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2" t="s">
        <v>29</v>
      </c>
      <c r="B34" s="673"/>
      <c r="C34" s="673"/>
      <c r="D34" s="673"/>
      <c r="E34" s="674"/>
      <c r="F34" s="420" t="s">
        <v>22</v>
      </c>
      <c r="G34" s="181" t="s">
        <v>22</v>
      </c>
      <c r="H34" s="461">
        <v>18370993.017000001</v>
      </c>
      <c r="I34" s="409" t="s">
        <v>22</v>
      </c>
      <c r="J34" s="542" t="s">
        <v>204</v>
      </c>
      <c r="K34" s="540" t="s">
        <v>204</v>
      </c>
      <c r="L34" s="389">
        <v>9.0599250503198903</v>
      </c>
      <c r="M34" s="541" t="s">
        <v>204</v>
      </c>
      <c r="O34" s="422" t="s">
        <v>22</v>
      </c>
      <c r="P34" s="181" t="s">
        <v>22</v>
      </c>
      <c r="Q34" s="461">
        <v>7850507.2220000001</v>
      </c>
      <c r="R34" s="409" t="s">
        <v>22</v>
      </c>
      <c r="S34" s="542" t="s">
        <v>204</v>
      </c>
      <c r="T34" s="540" t="s">
        <v>204</v>
      </c>
      <c r="U34" s="389">
        <v>12.029386082501546</v>
      </c>
      <c r="V34" s="541" t="s">
        <v>204</v>
      </c>
      <c r="X34" s="422" t="s">
        <v>22</v>
      </c>
      <c r="Y34" s="181" t="s">
        <v>22</v>
      </c>
      <c r="Z34" s="461">
        <v>31977.042000000001</v>
      </c>
      <c r="AA34" s="409" t="s">
        <v>22</v>
      </c>
      <c r="AB34" s="542" t="s">
        <v>204</v>
      </c>
      <c r="AC34" s="540" t="s">
        <v>204</v>
      </c>
      <c r="AD34" s="389">
        <v>-6.2387686129082454</v>
      </c>
      <c r="AE34" s="541"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45" t="s">
        <v>0</v>
      </c>
      <c r="B43" s="646"/>
      <c r="C43" s="646"/>
      <c r="D43" s="646"/>
      <c r="E43" s="647"/>
      <c r="F43" s="418" t="s">
        <v>28</v>
      </c>
      <c r="G43" s="395"/>
      <c r="H43" s="423"/>
      <c r="I43" s="395"/>
      <c r="J43" s="395"/>
      <c r="K43" s="395"/>
      <c r="L43" s="395"/>
      <c r="M43" s="397"/>
      <c r="O43" s="639" t="s">
        <v>27</v>
      </c>
      <c r="P43" s="640"/>
      <c r="Q43" s="640"/>
      <c r="R43" s="640"/>
      <c r="S43" s="640"/>
      <c r="T43" s="640"/>
      <c r="U43" s="640"/>
      <c r="V43" s="641"/>
      <c r="X43" s="428" t="s">
        <v>124</v>
      </c>
      <c r="Y43" s="395"/>
      <c r="Z43" s="423"/>
      <c r="AA43" s="395"/>
      <c r="AB43" s="395"/>
      <c r="AC43" s="395"/>
      <c r="AD43" s="395"/>
      <c r="AE43" s="397"/>
    </row>
    <row r="44" spans="1:62" ht="21" customHeight="1">
      <c r="A44" s="648"/>
      <c r="B44" s="649"/>
      <c r="C44" s="649"/>
      <c r="D44" s="649"/>
      <c r="E44" s="650"/>
      <c r="F44" s="636" t="s">
        <v>13</v>
      </c>
      <c r="G44" s="627" t="s">
        <v>132</v>
      </c>
      <c r="H44" s="629" t="s">
        <v>14</v>
      </c>
      <c r="I44" s="631" t="s">
        <v>131</v>
      </c>
      <c r="J44" s="398" t="s">
        <v>129</v>
      </c>
      <c r="K44" s="399"/>
      <c r="L44" s="399"/>
      <c r="M44" s="400"/>
      <c r="O44" s="625" t="s">
        <v>13</v>
      </c>
      <c r="P44" s="627" t="s">
        <v>132</v>
      </c>
      <c r="Q44" s="629" t="s">
        <v>14</v>
      </c>
      <c r="R44" s="631" t="s">
        <v>131</v>
      </c>
      <c r="S44" s="642" t="s">
        <v>129</v>
      </c>
      <c r="T44" s="643"/>
      <c r="U44" s="643"/>
      <c r="V44" s="644"/>
      <c r="X44" s="625" t="s">
        <v>13</v>
      </c>
      <c r="Y44" s="627" t="s">
        <v>132</v>
      </c>
      <c r="Z44" s="629" t="s">
        <v>14</v>
      </c>
      <c r="AA44" s="631" t="s">
        <v>131</v>
      </c>
      <c r="AB44" s="398" t="s">
        <v>129</v>
      </c>
      <c r="AC44" s="399"/>
      <c r="AD44" s="399"/>
      <c r="AE44" s="400"/>
    </row>
    <row r="45" spans="1:62" ht="31.5" customHeight="1" thickBot="1">
      <c r="A45" s="651"/>
      <c r="B45" s="652"/>
      <c r="C45" s="652"/>
      <c r="D45" s="652"/>
      <c r="E45" s="653"/>
      <c r="F45" s="637"/>
      <c r="G45" s="628"/>
      <c r="H45" s="630"/>
      <c r="I45" s="632"/>
      <c r="J45" s="401" t="s">
        <v>13</v>
      </c>
      <c r="K45" s="402" t="s">
        <v>132</v>
      </c>
      <c r="L45" s="403" t="s">
        <v>14</v>
      </c>
      <c r="M45" s="404" t="s">
        <v>133</v>
      </c>
      <c r="O45" s="626"/>
      <c r="P45" s="638"/>
      <c r="Q45" s="630"/>
      <c r="R45" s="632"/>
      <c r="S45" s="401" t="s">
        <v>13</v>
      </c>
      <c r="T45" s="402" t="s">
        <v>132</v>
      </c>
      <c r="U45" s="403" t="s">
        <v>14</v>
      </c>
      <c r="V45" s="404" t="s">
        <v>133</v>
      </c>
      <c r="X45" s="626"/>
      <c r="Y45" s="628"/>
      <c r="Z45" s="630"/>
      <c r="AA45" s="632"/>
      <c r="AB45" s="401" t="s">
        <v>13</v>
      </c>
      <c r="AC45" s="402" t="s">
        <v>132</v>
      </c>
      <c r="AD45" s="403" t="s">
        <v>14</v>
      </c>
      <c r="AE45" s="404" t="s">
        <v>133</v>
      </c>
    </row>
    <row r="46" spans="1:62" ht="12" customHeight="1" thickTop="1">
      <c r="A46" s="654"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55"/>
      <c r="B47" s="4" t="s">
        <v>2</v>
      </c>
      <c r="C47" s="4"/>
      <c r="D47" s="5"/>
      <c r="E47" s="13"/>
      <c r="F47" s="443">
        <v>67796577</v>
      </c>
      <c r="G47" s="536" t="s">
        <v>204</v>
      </c>
      <c r="H47" s="445">
        <v>113242688.10699999</v>
      </c>
      <c r="I47" s="535" t="s">
        <v>204</v>
      </c>
      <c r="J47" s="374">
        <v>8.3142354617942118</v>
      </c>
      <c r="K47" s="537" t="s">
        <v>204</v>
      </c>
      <c r="L47" s="374">
        <v>9.7666847805213166</v>
      </c>
      <c r="M47" s="534" t="s">
        <v>204</v>
      </c>
      <c r="O47" s="462">
        <v>218896092</v>
      </c>
      <c r="P47" s="536" t="s">
        <v>204</v>
      </c>
      <c r="Q47" s="445">
        <v>384421095.28899997</v>
      </c>
      <c r="R47" s="535" t="s">
        <v>204</v>
      </c>
      <c r="S47" s="374">
        <v>8.0626418674553122</v>
      </c>
      <c r="T47" s="537" t="s">
        <v>204</v>
      </c>
      <c r="U47" s="374">
        <v>9.8523901066818809</v>
      </c>
      <c r="V47" s="534" t="s">
        <v>204</v>
      </c>
      <c r="X47" s="462">
        <v>28323463</v>
      </c>
      <c r="Y47" s="536" t="s">
        <v>204</v>
      </c>
      <c r="Z47" s="445">
        <v>141989878.99000001</v>
      </c>
      <c r="AA47" s="535" t="s">
        <v>204</v>
      </c>
      <c r="AB47" s="374">
        <v>1.5977302857693019</v>
      </c>
      <c r="AC47" s="537" t="s">
        <v>204</v>
      </c>
      <c r="AD47" s="374">
        <v>-0.41795559650589098</v>
      </c>
      <c r="AE47" s="534" t="s">
        <v>204</v>
      </c>
    </row>
    <row r="48" spans="1:62" ht="49.5" customHeight="1">
      <c r="A48" s="655"/>
      <c r="B48" s="238" t="s">
        <v>3</v>
      </c>
      <c r="C48" s="238"/>
      <c r="D48" s="239"/>
      <c r="E48" s="240"/>
      <c r="F48" s="447">
        <v>597326</v>
      </c>
      <c r="G48" s="448">
        <v>88.105628105678548</v>
      </c>
      <c r="H48" s="449">
        <v>242516.42600000001</v>
      </c>
      <c r="I48" s="450">
        <v>21.415636634380554</v>
      </c>
      <c r="J48" s="380">
        <v>5.0239823332489379</v>
      </c>
      <c r="K48" s="385">
        <v>-3.0376922428685447</v>
      </c>
      <c r="L48" s="380">
        <v>7.2768989696510715</v>
      </c>
      <c r="M48" s="390">
        <v>-2.2682527178884584</v>
      </c>
      <c r="O48" s="463">
        <v>2108275</v>
      </c>
      <c r="P48" s="448">
        <v>96.313962516973575</v>
      </c>
      <c r="Q48" s="449">
        <v>903719.45700000005</v>
      </c>
      <c r="R48" s="450">
        <v>23.508581294702417</v>
      </c>
      <c r="S48" s="380">
        <v>7.4972619307416295</v>
      </c>
      <c r="T48" s="385">
        <v>-0.52319647839735239</v>
      </c>
      <c r="U48" s="380">
        <v>15.241377598336655</v>
      </c>
      <c r="V48" s="390">
        <v>4.9056624861974569</v>
      </c>
      <c r="X48" s="463">
        <v>734279</v>
      </c>
      <c r="Y48" s="448">
        <v>259.24760683395249</v>
      </c>
      <c r="Z48" s="449">
        <v>395576.02500000002</v>
      </c>
      <c r="AA48" s="450">
        <v>27.859452223905301</v>
      </c>
      <c r="AB48" s="380">
        <v>-0.11698467908790633</v>
      </c>
      <c r="AC48" s="385">
        <v>-1.6877492834083085</v>
      </c>
      <c r="AD48" s="380">
        <v>-1.0932486260179388</v>
      </c>
      <c r="AE48" s="390">
        <v>-0.6781273005159818</v>
      </c>
    </row>
    <row r="49" spans="1:31" ht="49.5" customHeight="1">
      <c r="A49" s="655"/>
      <c r="B49" s="113"/>
      <c r="C49" s="657" t="s">
        <v>7</v>
      </c>
      <c r="D49" s="658"/>
      <c r="E49" s="659"/>
      <c r="F49" s="451">
        <v>407762</v>
      </c>
      <c r="G49" s="435">
        <v>60.144924425904279</v>
      </c>
      <c r="H49" s="436">
        <v>198269.20199999999</v>
      </c>
      <c r="I49" s="437">
        <v>17.508344716496019</v>
      </c>
      <c r="J49" s="377">
        <v>6.1305334610419351</v>
      </c>
      <c r="K49" s="378">
        <v>-2.0160803346320364</v>
      </c>
      <c r="L49" s="377">
        <v>9.450519306079471</v>
      </c>
      <c r="M49" s="379">
        <v>-0.28803409256096302</v>
      </c>
      <c r="O49" s="434">
        <v>1430224</v>
      </c>
      <c r="P49" s="435">
        <v>65.338032622345764</v>
      </c>
      <c r="Q49" s="436">
        <v>740992.19700000004</v>
      </c>
      <c r="R49" s="437">
        <v>19.275534201444827</v>
      </c>
      <c r="S49" s="377">
        <v>8.4219272125222204</v>
      </c>
      <c r="T49" s="378">
        <v>0.33247877236574652</v>
      </c>
      <c r="U49" s="377">
        <v>16.827394027533742</v>
      </c>
      <c r="V49" s="379">
        <v>6.3494330110416115</v>
      </c>
      <c r="X49" s="434">
        <v>484942</v>
      </c>
      <c r="Y49" s="435">
        <v>171.21564548798287</v>
      </c>
      <c r="Z49" s="436">
        <v>327336.32699999999</v>
      </c>
      <c r="AA49" s="437">
        <v>23.053497145599614</v>
      </c>
      <c r="AB49" s="377">
        <v>-0.210714329809079</v>
      </c>
      <c r="AC49" s="378">
        <v>-1.7800049376021292</v>
      </c>
      <c r="AD49" s="377">
        <v>-0.84493699234504049</v>
      </c>
      <c r="AE49" s="379">
        <v>-0.42877347858924963</v>
      </c>
    </row>
    <row r="50" spans="1:31" ht="49.5" customHeight="1">
      <c r="A50" s="655"/>
      <c r="B50" s="465"/>
      <c r="C50" s="663" t="s">
        <v>126</v>
      </c>
      <c r="D50" s="664"/>
      <c r="E50" s="665"/>
      <c r="F50" s="451">
        <v>104876</v>
      </c>
      <c r="G50" s="435">
        <v>15.469217568314695</v>
      </c>
      <c r="H50" s="436">
        <v>21862.982</v>
      </c>
      <c r="I50" s="437">
        <v>1.9306307864523891</v>
      </c>
      <c r="J50" s="377">
        <v>-1.0239616462660877</v>
      </c>
      <c r="K50" s="378">
        <v>-8.6213941023053877</v>
      </c>
      <c r="L50" s="377">
        <v>-5.9847630085623109</v>
      </c>
      <c r="M50" s="379">
        <v>-14.34993488286419</v>
      </c>
      <c r="O50" s="434">
        <v>374757</v>
      </c>
      <c r="P50" s="435">
        <v>17.120314783874719</v>
      </c>
      <c r="Q50" s="436">
        <v>82052.451000000001</v>
      </c>
      <c r="R50" s="437">
        <v>2.1344419441475924</v>
      </c>
      <c r="S50" s="377">
        <v>2.0238318863779341</v>
      </c>
      <c r="T50" s="378">
        <v>-5.5882494419156501</v>
      </c>
      <c r="U50" s="377">
        <v>7.4816874621254783</v>
      </c>
      <c r="V50" s="379">
        <v>-2.1580801676268777</v>
      </c>
      <c r="X50" s="434">
        <v>152969</v>
      </c>
      <c r="Y50" s="435">
        <v>54.007873260413106</v>
      </c>
      <c r="Z50" s="436">
        <v>39481.421999999999</v>
      </c>
      <c r="AA50" s="437">
        <v>2.7805800160432965</v>
      </c>
      <c r="AB50" s="377">
        <v>-0.82275444443004631</v>
      </c>
      <c r="AC50" s="378">
        <v>-2.3824200829990048</v>
      </c>
      <c r="AD50" s="377">
        <v>-2.2350883607710159</v>
      </c>
      <c r="AE50" s="379">
        <v>-1.8247594485029168</v>
      </c>
    </row>
    <row r="51" spans="1:31" ht="49.5" customHeight="1" thickBot="1">
      <c r="A51" s="656"/>
      <c r="B51" s="466"/>
      <c r="C51" s="667" t="s">
        <v>8</v>
      </c>
      <c r="D51" s="668"/>
      <c r="E51" s="669"/>
      <c r="F51" s="452">
        <v>84688</v>
      </c>
      <c r="G51" s="412">
        <v>12.491486111459579</v>
      </c>
      <c r="H51" s="433">
        <v>22384.241999999998</v>
      </c>
      <c r="I51" s="413">
        <v>1.9766611314321438</v>
      </c>
      <c r="J51" s="381">
        <v>7.7688558594098112</v>
      </c>
      <c r="K51" s="382">
        <v>-0.50351608914490953</v>
      </c>
      <c r="L51" s="381">
        <v>3.3365327117943195</v>
      </c>
      <c r="M51" s="383">
        <v>-5.8580179237298609</v>
      </c>
      <c r="O51" s="431">
        <v>303294</v>
      </c>
      <c r="P51" s="412">
        <v>13.855615110753098</v>
      </c>
      <c r="Q51" s="433">
        <v>80674.808999999994</v>
      </c>
      <c r="R51" s="413">
        <v>2.0986051491099964</v>
      </c>
      <c r="S51" s="381">
        <v>10.3750204705497</v>
      </c>
      <c r="T51" s="382">
        <v>2.13985014907432</v>
      </c>
      <c r="U51" s="381">
        <v>9.6217585852893563</v>
      </c>
      <c r="V51" s="383">
        <v>-0.20994674869481855</v>
      </c>
      <c r="X51" s="431">
        <v>96368</v>
      </c>
      <c r="Y51" s="412">
        <v>34.024088085556485</v>
      </c>
      <c r="Z51" s="433">
        <v>28758.276000000002</v>
      </c>
      <c r="AA51" s="413">
        <v>2.0253750622623867</v>
      </c>
      <c r="AB51" s="381">
        <v>1.5094538368357462</v>
      </c>
      <c r="AC51" s="382">
        <v>-8.688820969254607E-2</v>
      </c>
      <c r="AD51" s="381">
        <v>-2.3114377133201458</v>
      </c>
      <c r="AE51" s="383">
        <v>-1.9014292467646925</v>
      </c>
    </row>
    <row r="52" spans="1:31" ht="49.5" customHeight="1">
      <c r="A52" s="655" t="s">
        <v>30</v>
      </c>
      <c r="B52" s="676" t="s">
        <v>4</v>
      </c>
      <c r="C52" s="676" t="s">
        <v>5</v>
      </c>
      <c r="D52" s="25" t="s">
        <v>6</v>
      </c>
      <c r="E52" s="241"/>
      <c r="F52" s="453">
        <v>975355</v>
      </c>
      <c r="G52" s="297">
        <v>146.19233898914078</v>
      </c>
      <c r="H52" s="425" t="s">
        <v>22</v>
      </c>
      <c r="I52" s="408" t="s">
        <v>22</v>
      </c>
      <c r="J52" s="374">
        <v>7.8089370370738891</v>
      </c>
      <c r="K52" s="297">
        <v>3.8269887708749479</v>
      </c>
      <c r="L52" s="537" t="s">
        <v>204</v>
      </c>
      <c r="M52" s="534" t="s">
        <v>204</v>
      </c>
      <c r="O52" s="432">
        <v>4347214</v>
      </c>
      <c r="P52" s="297">
        <v>201.47570592176899</v>
      </c>
      <c r="Q52" s="425" t="s">
        <v>22</v>
      </c>
      <c r="R52" s="408" t="s">
        <v>22</v>
      </c>
      <c r="S52" s="374">
        <v>23.463428848293717</v>
      </c>
      <c r="T52" s="297">
        <v>19.923094170696757</v>
      </c>
      <c r="U52" s="537" t="s">
        <v>204</v>
      </c>
      <c r="V52" s="534" t="s">
        <v>204</v>
      </c>
      <c r="X52" s="432">
        <v>656431</v>
      </c>
      <c r="Y52" s="297">
        <v>232.1987452875178</v>
      </c>
      <c r="Z52" s="425" t="s">
        <v>22</v>
      </c>
      <c r="AA52" s="408" t="s">
        <v>22</v>
      </c>
      <c r="AB52" s="374">
        <v>3.766987405963647</v>
      </c>
      <c r="AC52" s="297">
        <v>4.4055708750220077</v>
      </c>
      <c r="AD52" s="537" t="s">
        <v>204</v>
      </c>
      <c r="AE52" s="534" t="s">
        <v>204</v>
      </c>
    </row>
    <row r="53" spans="1:31" ht="49.5" customHeight="1">
      <c r="A53" s="655"/>
      <c r="B53" s="676"/>
      <c r="C53" s="676"/>
      <c r="D53" s="352"/>
      <c r="E53" s="16" t="s">
        <v>7</v>
      </c>
      <c r="F53" s="453">
        <v>530876</v>
      </c>
      <c r="G53" s="297">
        <v>79.571032242823478</v>
      </c>
      <c r="H53" s="425" t="s">
        <v>22</v>
      </c>
      <c r="I53" s="408" t="s">
        <v>22</v>
      </c>
      <c r="J53" s="374">
        <v>3.1125510099038394</v>
      </c>
      <c r="K53" s="297">
        <v>-0.69593514162960446</v>
      </c>
      <c r="L53" s="537" t="s">
        <v>204</v>
      </c>
      <c r="M53" s="534" t="s">
        <v>204</v>
      </c>
      <c r="O53" s="432">
        <v>2429853</v>
      </c>
      <c r="P53" s="297">
        <v>112.61381391878297</v>
      </c>
      <c r="Q53" s="425" t="s">
        <v>22</v>
      </c>
      <c r="R53" s="408" t="s">
        <v>22</v>
      </c>
      <c r="S53" s="374">
        <v>25.682723476625483</v>
      </c>
      <c r="T53" s="297">
        <v>22.078750150679127</v>
      </c>
      <c r="U53" s="537" t="s">
        <v>204</v>
      </c>
      <c r="V53" s="534" t="s">
        <v>204</v>
      </c>
      <c r="X53" s="432">
        <v>318525</v>
      </c>
      <c r="Y53" s="297">
        <v>112.67156082315829</v>
      </c>
      <c r="Z53" s="425" t="s">
        <v>22</v>
      </c>
      <c r="AA53" s="408" t="s">
        <v>22</v>
      </c>
      <c r="AB53" s="374">
        <v>-2.7550076477107268</v>
      </c>
      <c r="AC53" s="297">
        <v>-2.1565606260010952</v>
      </c>
      <c r="AD53" s="537" t="s">
        <v>204</v>
      </c>
      <c r="AE53" s="534" t="s">
        <v>204</v>
      </c>
    </row>
    <row r="54" spans="1:31" ht="49.5" customHeight="1">
      <c r="A54" s="655"/>
      <c r="B54" s="676"/>
      <c r="C54" s="676"/>
      <c r="D54" s="352"/>
      <c r="E54" s="16" t="s">
        <v>126</v>
      </c>
      <c r="F54" s="453">
        <v>220111</v>
      </c>
      <c r="G54" s="297">
        <v>32.991620412299902</v>
      </c>
      <c r="H54" s="425" t="s">
        <v>22</v>
      </c>
      <c r="I54" s="408" t="s">
        <v>22</v>
      </c>
      <c r="J54" s="374">
        <v>12.885540500343609</v>
      </c>
      <c r="K54" s="297">
        <v>8.7160866996842685</v>
      </c>
      <c r="L54" s="537" t="s">
        <v>204</v>
      </c>
      <c r="M54" s="534" t="s">
        <v>204</v>
      </c>
      <c r="O54" s="432">
        <v>846545</v>
      </c>
      <c r="P54" s="297">
        <v>39.233921189420144</v>
      </c>
      <c r="Q54" s="425" t="s">
        <v>22</v>
      </c>
      <c r="R54" s="408" t="s">
        <v>22</v>
      </c>
      <c r="S54" s="374">
        <v>13.622575666062687</v>
      </c>
      <c r="T54" s="297">
        <v>10.364429115777511</v>
      </c>
      <c r="U54" s="537" t="s">
        <v>204</v>
      </c>
      <c r="V54" s="534" t="s">
        <v>204</v>
      </c>
      <c r="X54" s="432">
        <v>192749</v>
      </c>
      <c r="Y54" s="297">
        <v>68.180929839425275</v>
      </c>
      <c r="Z54" s="425" t="s">
        <v>22</v>
      </c>
      <c r="AA54" s="408" t="s">
        <v>22</v>
      </c>
      <c r="AB54" s="374">
        <v>9.9525390469019186</v>
      </c>
      <c r="AC54" s="297">
        <v>10.629188485915236</v>
      </c>
      <c r="AD54" s="537" t="s">
        <v>204</v>
      </c>
      <c r="AE54" s="534" t="s">
        <v>204</v>
      </c>
    </row>
    <row r="55" spans="1:31" ht="49.5" customHeight="1">
      <c r="A55" s="655"/>
      <c r="B55" s="676"/>
      <c r="C55" s="676"/>
      <c r="D55" s="353"/>
      <c r="E55" s="16" t="s">
        <v>8</v>
      </c>
      <c r="F55" s="453">
        <v>224368</v>
      </c>
      <c r="G55" s="297">
        <v>33.6296863340174</v>
      </c>
      <c r="H55" s="425" t="s">
        <v>22</v>
      </c>
      <c r="I55" s="408" t="s">
        <v>22</v>
      </c>
      <c r="J55" s="374">
        <v>15.137271001180281</v>
      </c>
      <c r="K55" s="297">
        <v>10.884649008623541</v>
      </c>
      <c r="L55" s="537" t="s">
        <v>204</v>
      </c>
      <c r="M55" s="534" t="s">
        <v>204</v>
      </c>
      <c r="O55" s="432">
        <v>1070816</v>
      </c>
      <c r="P55" s="297">
        <v>49.627970813565881</v>
      </c>
      <c r="Q55" s="425" t="s">
        <v>22</v>
      </c>
      <c r="R55" s="408" t="s">
        <v>22</v>
      </c>
      <c r="S55" s="374">
        <v>27.072522105043319</v>
      </c>
      <c r="T55" s="297">
        <v>23.428696068663086</v>
      </c>
      <c r="U55" s="537" t="s">
        <v>204</v>
      </c>
      <c r="V55" s="534" t="s">
        <v>204</v>
      </c>
      <c r="X55" s="432">
        <v>145157</v>
      </c>
      <c r="Y55" s="297">
        <v>51.346254624934268</v>
      </c>
      <c r="Z55" s="425" t="s">
        <v>22</v>
      </c>
      <c r="AA55" s="408" t="s">
        <v>22</v>
      </c>
      <c r="AB55" s="374">
        <v>11.874373795761088</v>
      </c>
      <c r="AC55" s="297">
        <v>12.562850232276816</v>
      </c>
      <c r="AD55" s="537" t="s">
        <v>204</v>
      </c>
      <c r="AE55" s="534" t="s">
        <v>204</v>
      </c>
    </row>
    <row r="56" spans="1:31" ht="49.5" customHeight="1">
      <c r="A56" s="655"/>
      <c r="B56" s="676"/>
      <c r="C56" s="676"/>
      <c r="D56" s="22" t="s">
        <v>3</v>
      </c>
      <c r="E56" s="15"/>
      <c r="F56" s="453">
        <v>173008</v>
      </c>
      <c r="G56" s="297">
        <v>25.931526658327758</v>
      </c>
      <c r="H56" s="453">
        <v>40822.512999999999</v>
      </c>
      <c r="I56" s="414">
        <v>3.6855693695318923</v>
      </c>
      <c r="J56" s="374">
        <v>5.2047791438724289E-2</v>
      </c>
      <c r="K56" s="297">
        <v>-3.6433979589981647</v>
      </c>
      <c r="L56" s="297">
        <v>-5.2224618317526961</v>
      </c>
      <c r="M56" s="379">
        <v>-11.320516622130029</v>
      </c>
      <c r="O56" s="432">
        <v>758410</v>
      </c>
      <c r="P56" s="297">
        <v>35.14922203694799</v>
      </c>
      <c r="Q56" s="453">
        <v>196753.133</v>
      </c>
      <c r="R56" s="414">
        <v>5.2329033729332055</v>
      </c>
      <c r="S56" s="374">
        <v>7.2521523684538067</v>
      </c>
      <c r="T56" s="297">
        <v>4.1766787823158609</v>
      </c>
      <c r="U56" s="297">
        <v>5.4329943826838019</v>
      </c>
      <c r="V56" s="379">
        <v>-1.1775219719021379</v>
      </c>
      <c r="X56" s="432">
        <v>244839</v>
      </c>
      <c r="Y56" s="297">
        <v>86.606678535063963</v>
      </c>
      <c r="Z56" s="453">
        <v>65042.964</v>
      </c>
      <c r="AA56" s="414">
        <v>4.5445222747445992</v>
      </c>
      <c r="AB56" s="374">
        <v>-5.3275693399892532</v>
      </c>
      <c r="AC56" s="297">
        <v>-4.7449538983504027</v>
      </c>
      <c r="AD56" s="297">
        <v>-10.923944882018844</v>
      </c>
      <c r="AE56" s="379">
        <v>-10.022193457810985</v>
      </c>
    </row>
    <row r="57" spans="1:31" ht="49.5" customHeight="1">
      <c r="A57" s="655"/>
      <c r="B57" s="676"/>
      <c r="C57" s="676"/>
      <c r="D57" s="23"/>
      <c r="E57" s="16" t="s">
        <v>7</v>
      </c>
      <c r="F57" s="453">
        <v>98104</v>
      </c>
      <c r="G57" s="297">
        <v>14.704444252800945</v>
      </c>
      <c r="H57" s="453">
        <v>24887.177</v>
      </c>
      <c r="I57" s="414">
        <v>2.2468831657991903</v>
      </c>
      <c r="J57" s="374">
        <v>0.48036052645055349</v>
      </c>
      <c r="K57" s="297">
        <v>-3.2309050548783063</v>
      </c>
      <c r="L57" s="297">
        <v>-6.3420898296670174</v>
      </c>
      <c r="M57" s="298">
        <v>-12.368106951541066</v>
      </c>
      <c r="O57" s="432">
        <v>402115</v>
      </c>
      <c r="P57" s="297">
        <v>18.636396433838346</v>
      </c>
      <c r="Q57" s="453">
        <v>116394.136</v>
      </c>
      <c r="R57" s="414">
        <v>3.09565218899994</v>
      </c>
      <c r="S57" s="374">
        <v>11.441676135576316</v>
      </c>
      <c r="T57" s="297">
        <v>8.2460672477241417</v>
      </c>
      <c r="U57" s="297">
        <v>8.7026698832821836</v>
      </c>
      <c r="V57" s="298">
        <v>1.8871489805711832</v>
      </c>
      <c r="X57" s="432">
        <v>109761</v>
      </c>
      <c r="Y57" s="297">
        <v>38.825659485160273</v>
      </c>
      <c r="Z57" s="453">
        <v>33106.271999999997</v>
      </c>
      <c r="AA57" s="414">
        <v>2.3131201483646016</v>
      </c>
      <c r="AB57" s="374">
        <v>-8.5302132553313896</v>
      </c>
      <c r="AC57" s="297">
        <v>-7.9673069284384326</v>
      </c>
      <c r="AD57" s="297">
        <v>-12.373099392482146</v>
      </c>
      <c r="AE57" s="298">
        <v>-11.486018320951842</v>
      </c>
    </row>
    <row r="58" spans="1:31" ht="49.5" customHeight="1">
      <c r="A58" s="655"/>
      <c r="B58" s="676"/>
      <c r="C58" s="676"/>
      <c r="D58" s="23"/>
      <c r="E58" s="16" t="s">
        <v>126</v>
      </c>
      <c r="F58" s="453">
        <v>33280</v>
      </c>
      <c r="G58" s="297">
        <v>4.9882156154001409</v>
      </c>
      <c r="H58" s="453">
        <v>7074.3649999999998</v>
      </c>
      <c r="I58" s="414">
        <v>0.63869323656994081</v>
      </c>
      <c r="J58" s="374">
        <v>-7.7528619341963037</v>
      </c>
      <c r="K58" s="297">
        <v>-11.160031521228078</v>
      </c>
      <c r="L58" s="297">
        <v>-11.821064080616878</v>
      </c>
      <c r="M58" s="298">
        <v>-17.494560069075845</v>
      </c>
      <c r="O58" s="432">
        <v>136093</v>
      </c>
      <c r="P58" s="297">
        <v>6.3073575963850192</v>
      </c>
      <c r="Q58" s="453">
        <v>29191.862000000001</v>
      </c>
      <c r="R58" s="414">
        <v>0.7763952257980089</v>
      </c>
      <c r="S58" s="374">
        <v>-7.5831862012766464</v>
      </c>
      <c r="T58" s="297">
        <v>-10.233253947950644</v>
      </c>
      <c r="U58" s="297">
        <v>-10.265489620079279</v>
      </c>
      <c r="V58" s="298">
        <v>-15.891730740426837</v>
      </c>
      <c r="X58" s="432">
        <v>63592</v>
      </c>
      <c r="Y58" s="297">
        <v>22.494340776599266</v>
      </c>
      <c r="Z58" s="453">
        <v>14513.252</v>
      </c>
      <c r="AA58" s="414">
        <v>1.0140343080457035</v>
      </c>
      <c r="AB58" s="374">
        <v>-5.8523946998297447</v>
      </c>
      <c r="AC58" s="297">
        <v>-5.273009040680634</v>
      </c>
      <c r="AD58" s="297">
        <v>-11.906268391743396</v>
      </c>
      <c r="AE58" s="298">
        <v>-11.014461409088938</v>
      </c>
    </row>
    <row r="59" spans="1:31" ht="49.5" customHeight="1">
      <c r="A59" s="655"/>
      <c r="B59" s="676"/>
      <c r="C59" s="676"/>
      <c r="D59" s="24"/>
      <c r="E59" s="16" t="s">
        <v>8</v>
      </c>
      <c r="F59" s="453">
        <v>41624</v>
      </c>
      <c r="G59" s="297">
        <v>6.2388667901266679</v>
      </c>
      <c r="H59" s="453">
        <v>8860.9709999999995</v>
      </c>
      <c r="I59" s="414">
        <v>0.7999929671627608</v>
      </c>
      <c r="J59" s="374">
        <v>6.1674233535683243</v>
      </c>
      <c r="K59" s="297">
        <v>2.2461047786140824</v>
      </c>
      <c r="L59" s="297">
        <v>4.5324478698597943</v>
      </c>
      <c r="M59" s="298">
        <v>-2.1932448079884921</v>
      </c>
      <c r="O59" s="432">
        <v>220202</v>
      </c>
      <c r="P59" s="297">
        <v>10.205468006724624</v>
      </c>
      <c r="Q59" s="453">
        <v>51167.135000000002</v>
      </c>
      <c r="R59" s="414">
        <v>1.3608559581352573</v>
      </c>
      <c r="S59" s="374">
        <v>10.633145429515963</v>
      </c>
      <c r="T59" s="297">
        <v>7.460721296236656</v>
      </c>
      <c r="U59" s="297">
        <v>8.8492780891216825</v>
      </c>
      <c r="V59" s="298">
        <v>2.0245650360018601</v>
      </c>
      <c r="X59" s="432">
        <v>71486</v>
      </c>
      <c r="Y59" s="297">
        <v>25.286678273304425</v>
      </c>
      <c r="Z59" s="453">
        <v>17423.439999999999</v>
      </c>
      <c r="AA59" s="414">
        <v>1.2173678183342942</v>
      </c>
      <c r="AB59" s="374">
        <v>0.57826239887441488</v>
      </c>
      <c r="AC59" s="297">
        <v>1.1972224103399327</v>
      </c>
      <c r="AD59" s="297">
        <v>-7.1435914574687871</v>
      </c>
      <c r="AE59" s="298">
        <v>-6.2035700506030622</v>
      </c>
    </row>
    <row r="60" spans="1:31" ht="49.5" customHeight="1">
      <c r="A60" s="655"/>
      <c r="B60" s="676"/>
      <c r="C60" s="676"/>
      <c r="D60" s="25" t="s">
        <v>20</v>
      </c>
      <c r="E60" s="15"/>
      <c r="F60" s="453">
        <v>2021</v>
      </c>
      <c r="G60" s="297">
        <v>0.30292018505780305</v>
      </c>
      <c r="H60" s="453">
        <v>29179.393</v>
      </c>
      <c r="I60" s="414">
        <v>2.6343962965320946</v>
      </c>
      <c r="J60" s="374">
        <v>-1.797862001943642</v>
      </c>
      <c r="K60" s="297">
        <v>-5.4249809021505655</v>
      </c>
      <c r="L60" s="297">
        <v>-5.2147061500563581</v>
      </c>
      <c r="M60" s="298">
        <v>-11.313259946557267</v>
      </c>
      <c r="O60" s="432">
        <v>12110</v>
      </c>
      <c r="P60" s="297">
        <v>0.56124929637984755</v>
      </c>
      <c r="Q60" s="453">
        <v>153681.201</v>
      </c>
      <c r="R60" s="414">
        <v>4.0873497809527946</v>
      </c>
      <c r="S60" s="374">
        <v>17.790098239470865</v>
      </c>
      <c r="T60" s="297">
        <v>14.412447275417705</v>
      </c>
      <c r="U60" s="297">
        <v>3.4455812779069674</v>
      </c>
      <c r="V60" s="298">
        <v>-3.0403267706228974</v>
      </c>
      <c r="X60" s="432">
        <v>7244</v>
      </c>
      <c r="Y60" s="297">
        <v>2.562413583244513</v>
      </c>
      <c r="Z60" s="453">
        <v>95067.081000000006</v>
      </c>
      <c r="AA60" s="414">
        <v>6.6422936568427149</v>
      </c>
      <c r="AB60" s="374">
        <v>-4.129168872419271</v>
      </c>
      <c r="AC60" s="297">
        <v>-3.5391784578046099</v>
      </c>
      <c r="AD60" s="297">
        <v>-17.232774320355475</v>
      </c>
      <c r="AE60" s="298">
        <v>-16.394889621313766</v>
      </c>
    </row>
    <row r="61" spans="1:31" ht="49.5" customHeight="1">
      <c r="A61" s="655"/>
      <c r="B61" s="676"/>
      <c r="C61" s="676"/>
      <c r="D61" s="25"/>
      <c r="E61" s="16" t="s">
        <v>7</v>
      </c>
      <c r="F61" s="453">
        <v>551</v>
      </c>
      <c r="G61" s="297">
        <v>8.258734387276076E-2</v>
      </c>
      <c r="H61" s="453">
        <v>11285.621999999999</v>
      </c>
      <c r="I61" s="414">
        <v>1.0188971648882872</v>
      </c>
      <c r="J61" s="374">
        <v>-16.261398176291792</v>
      </c>
      <c r="K61" s="297">
        <v>-19.354302990214322</v>
      </c>
      <c r="L61" s="297">
        <v>2.9692185993125833</v>
      </c>
      <c r="M61" s="298">
        <v>-3.6558947859527251</v>
      </c>
      <c r="O61" s="432">
        <v>3874</v>
      </c>
      <c r="P61" s="297">
        <v>0.1795441597172196</v>
      </c>
      <c r="Q61" s="453">
        <v>62006.277000000002</v>
      </c>
      <c r="R61" s="414">
        <v>1.6491369215265848</v>
      </c>
      <c r="S61" s="374">
        <v>-0.79385403329065696</v>
      </c>
      <c r="T61" s="297">
        <v>-3.6386070267317621</v>
      </c>
      <c r="U61" s="297">
        <v>-3.6352291902733214</v>
      </c>
      <c r="V61" s="298">
        <v>-9.6771793138889706</v>
      </c>
      <c r="X61" s="432">
        <v>1449</v>
      </c>
      <c r="Y61" s="297">
        <v>0.51255346246842903</v>
      </c>
      <c r="Z61" s="453">
        <v>21619.558000000001</v>
      </c>
      <c r="AA61" s="414">
        <v>1.5105486721228263</v>
      </c>
      <c r="AB61" s="374">
        <v>-28.761061946902657</v>
      </c>
      <c r="AC61" s="297">
        <v>-28.322656541376091</v>
      </c>
      <c r="AD61" s="297">
        <v>-14.023830997460479</v>
      </c>
      <c r="AE61" s="298">
        <v>-13.153460921649554</v>
      </c>
    </row>
    <row r="62" spans="1:31" ht="49.5" customHeight="1">
      <c r="A62" s="655"/>
      <c r="B62" s="676"/>
      <c r="C62" s="676"/>
      <c r="D62" s="25"/>
      <c r="E62" s="16" t="s">
        <v>126</v>
      </c>
      <c r="F62" s="453">
        <v>141</v>
      </c>
      <c r="G62" s="297">
        <v>2.1133966399381612E-2</v>
      </c>
      <c r="H62" s="453">
        <v>579.75800000000004</v>
      </c>
      <c r="I62" s="414">
        <v>5.2342155578248478E-2</v>
      </c>
      <c r="J62" s="374">
        <v>-17.058823529411754</v>
      </c>
      <c r="K62" s="297">
        <v>-20.122275251693225</v>
      </c>
      <c r="L62" s="297">
        <v>-29.613599472610076</v>
      </c>
      <c r="M62" s="298">
        <v>-34.142310971230387</v>
      </c>
      <c r="O62" s="432">
        <v>783</v>
      </c>
      <c r="P62" s="297">
        <v>3.6288868626376598E-2</v>
      </c>
      <c r="Q62" s="453">
        <v>2056.5450000000001</v>
      </c>
      <c r="R62" s="414">
        <v>5.4696467105755923E-2</v>
      </c>
      <c r="S62" s="374">
        <v>-43.054545454545455</v>
      </c>
      <c r="T62" s="297">
        <v>-44.687465982830133</v>
      </c>
      <c r="U62" s="297">
        <v>-38.872787140768452</v>
      </c>
      <c r="V62" s="298">
        <v>-42.705386629022883</v>
      </c>
      <c r="X62" s="432">
        <v>712</v>
      </c>
      <c r="Y62" s="297">
        <v>0.25185511751381745</v>
      </c>
      <c r="Z62" s="453">
        <v>1945.549</v>
      </c>
      <c r="AA62" s="414">
        <v>0.13593462264584191</v>
      </c>
      <c r="AB62" s="374">
        <v>2.2988505747126453</v>
      </c>
      <c r="AC62" s="297">
        <v>2.9283991094996509</v>
      </c>
      <c r="AD62" s="297">
        <v>-12.931933775338265</v>
      </c>
      <c r="AE62" s="298">
        <v>-12.050510000821973</v>
      </c>
    </row>
    <row r="63" spans="1:31" ht="49.5" customHeight="1">
      <c r="A63" s="655"/>
      <c r="B63" s="676"/>
      <c r="C63" s="676"/>
      <c r="D63" s="25"/>
      <c r="E63" s="16" t="s">
        <v>8</v>
      </c>
      <c r="F63" s="453">
        <v>1329</v>
      </c>
      <c r="G63" s="297">
        <v>0.1991988747856607</v>
      </c>
      <c r="H63" s="453">
        <v>17314.012999999999</v>
      </c>
      <c r="I63" s="414">
        <v>1.5631569760655593</v>
      </c>
      <c r="J63" s="374">
        <v>8.0487804878048905</v>
      </c>
      <c r="K63" s="297">
        <v>4.0579735477422929</v>
      </c>
      <c r="L63" s="297">
        <v>-8.8777258836272495</v>
      </c>
      <c r="M63" s="298">
        <v>-14.740598362958906</v>
      </c>
      <c r="O63" s="432">
        <v>7453</v>
      </c>
      <c r="P63" s="297">
        <v>0.34541626803625131</v>
      </c>
      <c r="Q63" s="453">
        <v>89618.379000000001</v>
      </c>
      <c r="R63" s="414">
        <v>2.3835163923204536</v>
      </c>
      <c r="S63" s="374">
        <v>49.030193961207772</v>
      </c>
      <c r="T63" s="297">
        <v>44.756727975274572</v>
      </c>
      <c r="U63" s="297">
        <v>10.841656626175222</v>
      </c>
      <c r="V63" s="298">
        <v>3.8920239406306791</v>
      </c>
      <c r="X63" s="432">
        <v>5083</v>
      </c>
      <c r="Y63" s="297">
        <v>1.7980050032622665</v>
      </c>
      <c r="Z63" s="453">
        <v>71501.974000000002</v>
      </c>
      <c r="AA63" s="414">
        <v>4.9958103620740468</v>
      </c>
      <c r="AB63" s="374">
        <v>5.3253211769581412</v>
      </c>
      <c r="AC63" s="297">
        <v>5.9734946534968145</v>
      </c>
      <c r="AD63" s="297">
        <v>-18.265033823167172</v>
      </c>
      <c r="AE63" s="298">
        <v>-17.43759908708779</v>
      </c>
    </row>
    <row r="64" spans="1:31" ht="49.5" customHeight="1">
      <c r="A64" s="655"/>
      <c r="B64" s="676"/>
      <c r="C64" s="678"/>
      <c r="D64" s="6" t="s">
        <v>9</v>
      </c>
      <c r="E64" s="15"/>
      <c r="F64" s="453">
        <v>1150384</v>
      </c>
      <c r="G64" s="297">
        <v>172.42678583252635</v>
      </c>
      <c r="H64" s="425" t="s">
        <v>22</v>
      </c>
      <c r="I64" s="408" t="s">
        <v>22</v>
      </c>
      <c r="J64" s="374">
        <v>6.5483109394146197</v>
      </c>
      <c r="K64" s="297">
        <v>2.6129241925280979</v>
      </c>
      <c r="L64" s="537" t="s">
        <v>204</v>
      </c>
      <c r="M64" s="534" t="s">
        <v>204</v>
      </c>
      <c r="O64" s="432">
        <v>5117734</v>
      </c>
      <c r="P64" s="297">
        <v>237.18617725509682</v>
      </c>
      <c r="Q64" s="425" t="s">
        <v>22</v>
      </c>
      <c r="R64" s="408" t="s">
        <v>22</v>
      </c>
      <c r="S64" s="374">
        <v>20.745043663233574</v>
      </c>
      <c r="T64" s="297">
        <v>17.282659140006302</v>
      </c>
      <c r="U64" s="537" t="s">
        <v>204</v>
      </c>
      <c r="V64" s="534" t="s">
        <v>204</v>
      </c>
      <c r="X64" s="432">
        <v>908514</v>
      </c>
      <c r="Y64" s="297">
        <v>321.36783740582632</v>
      </c>
      <c r="Z64" s="425" t="s">
        <v>22</v>
      </c>
      <c r="AA64" s="408" t="s">
        <v>22</v>
      </c>
      <c r="AB64" s="374">
        <v>1.083698460347108</v>
      </c>
      <c r="AC64" s="297">
        <v>1.7057689322932674</v>
      </c>
      <c r="AD64" s="537" t="s">
        <v>204</v>
      </c>
      <c r="AE64" s="534" t="s">
        <v>204</v>
      </c>
    </row>
    <row r="65" spans="1:62" ht="49.5" customHeight="1">
      <c r="A65" s="655"/>
      <c r="B65" s="676"/>
      <c r="C65" s="679" t="s">
        <v>10</v>
      </c>
      <c r="D65" s="6" t="s">
        <v>6</v>
      </c>
      <c r="E65" s="15"/>
      <c r="F65" s="453">
        <v>12258</v>
      </c>
      <c r="G65" s="297">
        <v>1.8373061001675162</v>
      </c>
      <c r="H65" s="425" t="s">
        <v>22</v>
      </c>
      <c r="I65" s="408" t="s">
        <v>22</v>
      </c>
      <c r="J65" s="374">
        <v>-7.6749265647360119</v>
      </c>
      <c r="K65" s="297">
        <v>-11.084974712839127</v>
      </c>
      <c r="L65" s="537" t="s">
        <v>204</v>
      </c>
      <c r="M65" s="534" t="s">
        <v>204</v>
      </c>
      <c r="O65" s="432">
        <v>44854</v>
      </c>
      <c r="P65" s="297">
        <v>2.0788006556417571</v>
      </c>
      <c r="Q65" s="425" t="s">
        <v>22</v>
      </c>
      <c r="R65" s="408" t="s">
        <v>22</v>
      </c>
      <c r="S65" s="374">
        <v>-4.2215626401315376</v>
      </c>
      <c r="T65" s="297">
        <v>-6.9680255102649085</v>
      </c>
      <c r="U65" s="537" t="s">
        <v>204</v>
      </c>
      <c r="V65" s="534" t="s">
        <v>204</v>
      </c>
      <c r="X65" s="432">
        <v>13201</v>
      </c>
      <c r="Y65" s="297">
        <v>4.6695778178369434</v>
      </c>
      <c r="Z65" s="425" t="s">
        <v>22</v>
      </c>
      <c r="AA65" s="408" t="s">
        <v>22</v>
      </c>
      <c r="AB65" s="374">
        <v>-25.982618446874127</v>
      </c>
      <c r="AC65" s="297">
        <v>-25.52711446179751</v>
      </c>
      <c r="AD65" s="537" t="s">
        <v>204</v>
      </c>
      <c r="AE65" s="534" t="s">
        <v>204</v>
      </c>
    </row>
    <row r="66" spans="1:62" ht="49.5" customHeight="1">
      <c r="A66" s="655"/>
      <c r="B66" s="676"/>
      <c r="C66" s="676"/>
      <c r="D66" s="6" t="s">
        <v>3</v>
      </c>
      <c r="E66" s="15"/>
      <c r="F66" s="453">
        <v>6265</v>
      </c>
      <c r="G66" s="297">
        <v>0.93903758505053758</v>
      </c>
      <c r="H66" s="384">
        <v>-9415.9969999999994</v>
      </c>
      <c r="I66" s="414">
        <v>-0.85010224938391687</v>
      </c>
      <c r="J66" s="374">
        <v>-6.4646163033741431</v>
      </c>
      <c r="K66" s="297">
        <v>-9.9193675436256683</v>
      </c>
      <c r="L66" s="297">
        <v>-2.3714031066972296</v>
      </c>
      <c r="M66" s="298">
        <v>-8.652897060530222</v>
      </c>
      <c r="O66" s="432">
        <v>21787</v>
      </c>
      <c r="P66" s="297">
        <v>1.0097389281773523</v>
      </c>
      <c r="Q66" s="384">
        <v>-34104.972999999998</v>
      </c>
      <c r="R66" s="414">
        <v>-0.90706575048792693</v>
      </c>
      <c r="S66" s="374">
        <v>-4.8976384826923862</v>
      </c>
      <c r="T66" s="297">
        <v>-7.6247147638379857</v>
      </c>
      <c r="U66" s="297">
        <v>5.051090200470469</v>
      </c>
      <c r="V66" s="298">
        <v>-1.535481241451393</v>
      </c>
      <c r="X66" s="432">
        <v>6540</v>
      </c>
      <c r="Y66" s="297">
        <v>2.3133882985117498</v>
      </c>
      <c r="Z66" s="384">
        <v>-12185.358</v>
      </c>
      <c r="AA66" s="414">
        <v>-0.85138541436606885</v>
      </c>
      <c r="AB66" s="374">
        <v>-20.311928841233097</v>
      </c>
      <c r="AC66" s="297">
        <v>-19.821527354254869</v>
      </c>
      <c r="AD66" s="297">
        <v>-26.867146626552909</v>
      </c>
      <c r="AE66" s="298">
        <v>-26.12679441182425</v>
      </c>
    </row>
    <row r="67" spans="1:62" ht="49.5" customHeight="1" thickBot="1">
      <c r="A67" s="655"/>
      <c r="B67" s="677"/>
      <c r="C67" s="677"/>
      <c r="D67" s="26" t="s">
        <v>9</v>
      </c>
      <c r="E67" s="18"/>
      <c r="F67" s="454">
        <v>18523</v>
      </c>
      <c r="G67" s="387">
        <v>2.7763436852180536</v>
      </c>
      <c r="H67" s="426" t="s">
        <v>22</v>
      </c>
      <c r="I67" s="409" t="s">
        <v>22</v>
      </c>
      <c r="J67" s="375">
        <v>-7.2690863579474296</v>
      </c>
      <c r="K67" s="382">
        <v>-10.694124308864573</v>
      </c>
      <c r="L67" s="540" t="s">
        <v>204</v>
      </c>
      <c r="M67" s="541" t="s">
        <v>204</v>
      </c>
      <c r="O67" s="438">
        <v>66641</v>
      </c>
      <c r="P67" s="387">
        <v>3.0885395838191099</v>
      </c>
      <c r="Q67" s="426" t="s">
        <v>22</v>
      </c>
      <c r="R67" s="409" t="s">
        <v>22</v>
      </c>
      <c r="S67" s="375">
        <v>-4.4436478348150246</v>
      </c>
      <c r="T67" s="382">
        <v>-7.1837423744763242</v>
      </c>
      <c r="U67" s="540" t="s">
        <v>204</v>
      </c>
      <c r="V67" s="541" t="s">
        <v>204</v>
      </c>
      <c r="X67" s="438">
        <v>19741</v>
      </c>
      <c r="Y67" s="387">
        <v>6.9829661163486936</v>
      </c>
      <c r="Z67" s="426" t="s">
        <v>22</v>
      </c>
      <c r="AA67" s="409" t="s">
        <v>22</v>
      </c>
      <c r="AB67" s="375">
        <v>-24.195530297212201</v>
      </c>
      <c r="AC67" s="382">
        <v>-23.729028547059684</v>
      </c>
      <c r="AD67" s="540" t="s">
        <v>204</v>
      </c>
      <c r="AE67" s="541" t="s">
        <v>204</v>
      </c>
    </row>
    <row r="68" spans="1:62" ht="49.5" customHeight="1">
      <c r="A68" s="655"/>
      <c r="B68" s="675" t="s">
        <v>24</v>
      </c>
      <c r="C68" s="7" t="s">
        <v>11</v>
      </c>
      <c r="D68" s="21"/>
      <c r="E68" s="14"/>
      <c r="F68" s="443">
        <v>158540</v>
      </c>
      <c r="G68" s="444">
        <v>23.38466144094561</v>
      </c>
      <c r="H68" s="445">
        <v>341943.35</v>
      </c>
      <c r="I68" s="446">
        <v>30.195622844709128</v>
      </c>
      <c r="J68" s="374">
        <v>3.4221822119587131</v>
      </c>
      <c r="K68" s="297">
        <v>-4.5165376729830626</v>
      </c>
      <c r="L68" s="297">
        <v>13.906800452847207</v>
      </c>
      <c r="M68" s="391">
        <v>3.7717415631200595</v>
      </c>
      <c r="O68" s="462">
        <v>265481</v>
      </c>
      <c r="P68" s="444">
        <v>12.128174494773528</v>
      </c>
      <c r="Q68" s="445">
        <v>894695.19099999999</v>
      </c>
      <c r="R68" s="446">
        <v>23.273831794464513</v>
      </c>
      <c r="S68" s="374">
        <v>6.2740184461666644</v>
      </c>
      <c r="T68" s="297">
        <v>-1.6551727686636752</v>
      </c>
      <c r="U68" s="297">
        <v>20.72143921940048</v>
      </c>
      <c r="V68" s="391">
        <v>9.8942308876149809</v>
      </c>
      <c r="X68" s="462">
        <v>161907</v>
      </c>
      <c r="Y68" s="444">
        <v>57.163560825877823</v>
      </c>
      <c r="Z68" s="445">
        <v>918366.55</v>
      </c>
      <c r="AA68" s="446">
        <v>64.67831063259645</v>
      </c>
      <c r="AB68" s="374">
        <v>8.3018943650666301</v>
      </c>
      <c r="AC68" s="297">
        <v>6.5987341060082372</v>
      </c>
      <c r="AD68" s="297">
        <v>6.8312332867853911</v>
      </c>
      <c r="AE68" s="391">
        <v>7.279614439244142</v>
      </c>
    </row>
    <row r="69" spans="1:62" ht="49.5" customHeight="1">
      <c r="A69" s="655"/>
      <c r="B69" s="676"/>
      <c r="C69" s="2" t="s">
        <v>21</v>
      </c>
      <c r="D69" s="6"/>
      <c r="E69" s="15"/>
      <c r="F69" s="443">
        <v>8008</v>
      </c>
      <c r="G69" s="444">
        <v>1.1811805778925977</v>
      </c>
      <c r="H69" s="445">
        <v>47742.449000000001</v>
      </c>
      <c r="I69" s="446">
        <v>4.2159409846302331</v>
      </c>
      <c r="J69" s="374">
        <v>-10.595065312046444</v>
      </c>
      <c r="K69" s="297">
        <v>-17.45781678024268</v>
      </c>
      <c r="L69" s="297">
        <v>-6.5422510420816877</v>
      </c>
      <c r="M69" s="298">
        <v>-14.857819433294111</v>
      </c>
      <c r="O69" s="462">
        <v>41214</v>
      </c>
      <c r="P69" s="444">
        <v>1.8828111376241472</v>
      </c>
      <c r="Q69" s="445">
        <v>201573.899</v>
      </c>
      <c r="R69" s="446">
        <v>5.2435701752647272</v>
      </c>
      <c r="S69" s="374">
        <v>-0.62210648148148096</v>
      </c>
      <c r="T69" s="297">
        <v>-8.0367721895871398</v>
      </c>
      <c r="U69" s="297">
        <v>1.5759119548539786</v>
      </c>
      <c r="V69" s="298">
        <v>-7.5341812260891885</v>
      </c>
      <c r="X69" s="462">
        <v>12116</v>
      </c>
      <c r="Y69" s="444">
        <v>4.277725502704242</v>
      </c>
      <c r="Z69" s="445">
        <v>142831.511</v>
      </c>
      <c r="AA69" s="446">
        <v>10.059274084602839</v>
      </c>
      <c r="AB69" s="374">
        <v>-24.132748904195367</v>
      </c>
      <c r="AC69" s="297">
        <v>-25.325840565129937</v>
      </c>
      <c r="AD69" s="297">
        <v>-26.218548121912576</v>
      </c>
      <c r="AE69" s="298">
        <v>-25.908880139943562</v>
      </c>
    </row>
    <row r="70" spans="1:62" ht="49.5" customHeight="1" thickBot="1">
      <c r="A70" s="656"/>
      <c r="B70" s="677"/>
      <c r="C70" s="17" t="s">
        <v>12</v>
      </c>
      <c r="D70" s="26"/>
      <c r="E70" s="18"/>
      <c r="F70" s="457">
        <v>46210</v>
      </c>
      <c r="G70" s="458">
        <v>6.8159783347173999</v>
      </c>
      <c r="H70" s="455">
        <v>518808.70199999999</v>
      </c>
      <c r="I70" s="456">
        <v>45.813880849401194</v>
      </c>
      <c r="J70" s="375">
        <v>-2.3498584168040111</v>
      </c>
      <c r="K70" s="297">
        <v>-9.8455146113825549</v>
      </c>
      <c r="L70" s="297">
        <v>3.3732408121684045</v>
      </c>
      <c r="M70" s="388">
        <v>-5.8245759914646413</v>
      </c>
      <c r="O70" s="464">
        <v>151058</v>
      </c>
      <c r="P70" s="458">
        <v>6.9008998114045825</v>
      </c>
      <c r="Q70" s="455">
        <v>1664615.054</v>
      </c>
      <c r="R70" s="456">
        <v>43.301865438694932</v>
      </c>
      <c r="S70" s="375">
        <v>-9.2597598409351605</v>
      </c>
      <c r="T70" s="297">
        <v>-16.029963185276685</v>
      </c>
      <c r="U70" s="297">
        <v>-3.6648452750742848</v>
      </c>
      <c r="V70" s="388">
        <v>-12.304907857379405</v>
      </c>
      <c r="X70" s="464">
        <v>36497</v>
      </c>
      <c r="Y70" s="458">
        <v>12.88578306967619</v>
      </c>
      <c r="Z70" s="455">
        <v>688603.59900000005</v>
      </c>
      <c r="AA70" s="456">
        <v>48.496667783518333</v>
      </c>
      <c r="AB70" s="375">
        <v>-8.5219440058149729</v>
      </c>
      <c r="AC70" s="297">
        <v>-9.9605318574737254</v>
      </c>
      <c r="AD70" s="297">
        <v>-5.6058119198531813</v>
      </c>
      <c r="AE70" s="388">
        <v>-5.2096302645954182</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1211596.8359999999</v>
      </c>
      <c r="I72" s="409" t="s">
        <v>22</v>
      </c>
      <c r="J72" s="542" t="s">
        <v>204</v>
      </c>
      <c r="K72" s="540" t="s">
        <v>204</v>
      </c>
      <c r="L72" s="389">
        <v>5.9609471216481893</v>
      </c>
      <c r="M72" s="541" t="s">
        <v>204</v>
      </c>
      <c r="O72" s="430" t="s">
        <v>22</v>
      </c>
      <c r="P72" s="181" t="s">
        <v>22</v>
      </c>
      <c r="Q72" s="461">
        <v>3980932.9619999998</v>
      </c>
      <c r="R72" s="409" t="s">
        <v>22</v>
      </c>
      <c r="S72" s="542" t="s">
        <v>204</v>
      </c>
      <c r="T72" s="540" t="s">
        <v>204</v>
      </c>
      <c r="U72" s="389">
        <v>6.0332251610197147</v>
      </c>
      <c r="V72" s="541" t="s">
        <v>204</v>
      </c>
      <c r="X72" s="430" t="s">
        <v>22</v>
      </c>
      <c r="Y72" s="181" t="s">
        <v>22</v>
      </c>
      <c r="Z72" s="461">
        <v>2293302.372</v>
      </c>
      <c r="AA72" s="409" t="s">
        <v>22</v>
      </c>
      <c r="AB72" s="542" t="s">
        <v>204</v>
      </c>
      <c r="AC72" s="540" t="s">
        <v>204</v>
      </c>
      <c r="AD72" s="389">
        <v>-2.5741187770610452</v>
      </c>
      <c r="AE72" s="541"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0" t="s">
        <v>83</v>
      </c>
    </row>
    <row r="5" spans="1:49" s="53" customFormat="1" ht="36.75" customHeight="1" thickBot="1">
      <c r="A5" s="681"/>
      <c r="B5" s="683" t="s">
        <v>86</v>
      </c>
      <c r="C5" s="700" t="s">
        <v>87</v>
      </c>
      <c r="D5" s="701"/>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1"/>
    </row>
    <row r="6" spans="1:49" s="53" customFormat="1" ht="36.75" customHeight="1" thickBot="1">
      <c r="A6" s="681"/>
      <c r="B6" s="684"/>
      <c r="C6" s="702"/>
      <c r="D6" s="703"/>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1"/>
    </row>
    <row r="7" spans="1:49" s="53" customFormat="1" ht="36.75" customHeight="1">
      <c r="A7" s="681"/>
      <c r="B7" s="684"/>
      <c r="C7" s="702"/>
      <c r="D7" s="703"/>
      <c r="E7" s="696" t="s">
        <v>98</v>
      </c>
      <c r="F7" s="696"/>
      <c r="G7" s="696" t="s">
        <v>125</v>
      </c>
      <c r="H7" s="696"/>
      <c r="I7" s="696" t="s">
        <v>99</v>
      </c>
      <c r="J7" s="698"/>
      <c r="K7" s="686" t="s">
        <v>92</v>
      </c>
      <c r="L7" s="687"/>
      <c r="M7" s="470"/>
      <c r="N7" s="470"/>
      <c r="O7" s="470"/>
      <c r="P7" s="470"/>
      <c r="Q7" s="470"/>
      <c r="R7" s="473"/>
      <c r="S7" s="690" t="s">
        <v>87</v>
      </c>
      <c r="T7" s="691"/>
      <c r="U7" s="252"/>
      <c r="V7" s="253"/>
      <c r="W7" s="253"/>
      <c r="X7" s="253"/>
      <c r="Y7" s="252"/>
      <c r="Z7" s="59"/>
      <c r="AA7" s="690" t="s">
        <v>93</v>
      </c>
      <c r="AB7" s="691"/>
      <c r="AC7" s="470"/>
      <c r="AD7" s="470"/>
      <c r="AE7" s="470"/>
      <c r="AF7" s="470"/>
      <c r="AG7" s="470"/>
      <c r="AH7" s="470"/>
      <c r="AI7" s="716" t="s">
        <v>94</v>
      </c>
      <c r="AJ7" s="717"/>
      <c r="AK7" s="686" t="s">
        <v>92</v>
      </c>
      <c r="AL7" s="710"/>
      <c r="AM7" s="711" t="s">
        <v>87</v>
      </c>
      <c r="AN7" s="687"/>
      <c r="AO7" s="686" t="s">
        <v>94</v>
      </c>
      <c r="AP7" s="714"/>
      <c r="AQ7" s="60" t="s">
        <v>95</v>
      </c>
      <c r="AR7" s="61"/>
      <c r="AS7" s="60" t="s">
        <v>96</v>
      </c>
      <c r="AT7" s="61"/>
      <c r="AU7" s="60" t="s">
        <v>97</v>
      </c>
      <c r="AV7" s="61"/>
      <c r="AW7" s="681"/>
    </row>
    <row r="8" spans="1:49" s="53" customFormat="1" ht="36.75" customHeight="1" thickBot="1">
      <c r="A8" s="682"/>
      <c r="B8" s="685"/>
      <c r="C8" s="704"/>
      <c r="D8" s="705"/>
      <c r="E8" s="697"/>
      <c r="F8" s="697"/>
      <c r="G8" s="697"/>
      <c r="H8" s="697"/>
      <c r="I8" s="697"/>
      <c r="J8" s="699"/>
      <c r="K8" s="688"/>
      <c r="L8" s="689"/>
      <c r="M8" s="695" t="s">
        <v>139</v>
      </c>
      <c r="N8" s="695"/>
      <c r="O8" s="695" t="s">
        <v>125</v>
      </c>
      <c r="P8" s="695"/>
      <c r="Q8" s="695" t="s">
        <v>99</v>
      </c>
      <c r="R8" s="695"/>
      <c r="S8" s="692"/>
      <c r="T8" s="694"/>
      <c r="U8" s="706" t="s">
        <v>98</v>
      </c>
      <c r="V8" s="707"/>
      <c r="W8" s="708" t="s">
        <v>125</v>
      </c>
      <c r="X8" s="709"/>
      <c r="Y8" s="62" t="s">
        <v>99</v>
      </c>
      <c r="Z8" s="63"/>
      <c r="AA8" s="692"/>
      <c r="AB8" s="693"/>
      <c r="AC8" s="695" t="s">
        <v>139</v>
      </c>
      <c r="AD8" s="695"/>
      <c r="AE8" s="695" t="s">
        <v>125</v>
      </c>
      <c r="AF8" s="695"/>
      <c r="AG8" s="695" t="s">
        <v>99</v>
      </c>
      <c r="AH8" s="695"/>
      <c r="AI8" s="718"/>
      <c r="AJ8" s="719"/>
      <c r="AK8" s="688"/>
      <c r="AL8" s="689"/>
      <c r="AM8" s="712"/>
      <c r="AN8" s="713"/>
      <c r="AO8" s="688"/>
      <c r="AP8" s="715"/>
      <c r="AQ8" s="471"/>
      <c r="AR8" s="472"/>
      <c r="AS8" s="471"/>
      <c r="AT8" s="472"/>
      <c r="AU8" s="471"/>
      <c r="AV8" s="472"/>
      <c r="AW8" s="682"/>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761449361</v>
      </c>
      <c r="C10" s="71">
        <v>8190765</v>
      </c>
      <c r="D10" s="493">
        <v>107.56808554206667</v>
      </c>
      <c r="E10" s="230">
        <v>5565694</v>
      </c>
      <c r="F10" s="493">
        <v>73.093422689207557</v>
      </c>
      <c r="G10" s="230">
        <v>1481085</v>
      </c>
      <c r="H10" s="493">
        <v>19.450866674244935</v>
      </c>
      <c r="I10" s="230">
        <v>1143986</v>
      </c>
      <c r="J10" s="494">
        <v>15.023796178614168</v>
      </c>
      <c r="K10" s="229">
        <v>7460021</v>
      </c>
      <c r="L10" s="328">
        <v>100.82705924231537</v>
      </c>
      <c r="M10" s="354">
        <v>4062219</v>
      </c>
      <c r="N10" s="328">
        <v>54.903544610431943</v>
      </c>
      <c r="O10" s="354">
        <v>1588703</v>
      </c>
      <c r="P10" s="328">
        <v>21.472359327064112</v>
      </c>
      <c r="Q10" s="354">
        <v>1809099</v>
      </c>
      <c r="R10" s="328">
        <v>24.451155304819316</v>
      </c>
      <c r="S10" s="73">
        <v>2079865</v>
      </c>
      <c r="T10" s="328">
        <v>28.110734751419365</v>
      </c>
      <c r="U10" s="74">
        <v>1019751</v>
      </c>
      <c r="V10" s="328">
        <v>13.782601213778131</v>
      </c>
      <c r="W10" s="354">
        <v>440457</v>
      </c>
      <c r="X10" s="328">
        <v>5.9530642115742705</v>
      </c>
      <c r="Y10" s="72">
        <v>619657</v>
      </c>
      <c r="Z10" s="328">
        <v>8.3750693260669671</v>
      </c>
      <c r="AA10" s="75">
        <v>35756</v>
      </c>
      <c r="AB10" s="328">
        <v>0.48326570800112068</v>
      </c>
      <c r="AC10" s="230">
        <v>12722</v>
      </c>
      <c r="AD10" s="328">
        <v>0.17194614434473257</v>
      </c>
      <c r="AE10" s="230">
        <v>2656</v>
      </c>
      <c r="AF10" s="328">
        <v>3.5897575804088165E-2</v>
      </c>
      <c r="AG10" s="230">
        <v>20378</v>
      </c>
      <c r="AH10" s="328">
        <v>0.27542198785229999</v>
      </c>
      <c r="AI10" s="70">
        <v>9575642</v>
      </c>
      <c r="AJ10" s="321">
        <v>129.42105970173586</v>
      </c>
      <c r="AK10" s="498">
        <v>141727</v>
      </c>
      <c r="AL10" s="328">
        <v>1.9155330293622002</v>
      </c>
      <c r="AM10" s="74">
        <v>69959</v>
      </c>
      <c r="AN10" s="328">
        <v>0.94554160605354076</v>
      </c>
      <c r="AO10" s="70">
        <v>211686</v>
      </c>
      <c r="AP10" s="328">
        <v>2.8610746354157413</v>
      </c>
      <c r="AQ10" s="70">
        <v>1229483</v>
      </c>
      <c r="AR10" s="494">
        <v>16.146615428048143</v>
      </c>
      <c r="AS10" s="74">
        <v>173534</v>
      </c>
      <c r="AT10" s="493">
        <v>2.2789959370653405</v>
      </c>
      <c r="AU10" s="70">
        <v>617064</v>
      </c>
      <c r="AV10" s="493">
        <v>8.1038087574151891</v>
      </c>
      <c r="AW10" s="468" t="s">
        <v>100</v>
      </c>
    </row>
    <row r="11" spans="1:49" s="82" customFormat="1" ht="36.75" customHeight="1">
      <c r="A11" s="77" t="s">
        <v>101</v>
      </c>
      <c r="B11" s="490">
        <v>29309000</v>
      </c>
      <c r="C11" s="79">
        <v>507866</v>
      </c>
      <c r="D11" s="329">
        <v>173.2798799003719</v>
      </c>
      <c r="E11" s="231">
        <v>315986</v>
      </c>
      <c r="F11" s="329">
        <v>107.8119349005425</v>
      </c>
      <c r="G11" s="231">
        <v>76736</v>
      </c>
      <c r="H11" s="329">
        <v>26.181718925927189</v>
      </c>
      <c r="I11" s="231">
        <v>115144</v>
      </c>
      <c r="J11" s="325">
        <v>39.286226073902213</v>
      </c>
      <c r="K11" s="495">
        <v>335507</v>
      </c>
      <c r="L11" s="329">
        <v>117.12215198091035</v>
      </c>
      <c r="M11" s="355">
        <v>172434</v>
      </c>
      <c r="N11" s="329">
        <v>60.19499192170742</v>
      </c>
      <c r="O11" s="355">
        <v>73416</v>
      </c>
      <c r="P11" s="329">
        <v>25.628794361460457</v>
      </c>
      <c r="Q11" s="355">
        <v>89657</v>
      </c>
      <c r="R11" s="329">
        <v>31.298365697742454</v>
      </c>
      <c r="S11" s="231">
        <v>96061</v>
      </c>
      <c r="T11" s="329">
        <v>33.533938312578364</v>
      </c>
      <c r="U11" s="81">
        <v>43983</v>
      </c>
      <c r="V11" s="329">
        <v>15.354027220226044</v>
      </c>
      <c r="W11" s="355">
        <v>17106</v>
      </c>
      <c r="X11" s="329">
        <v>5.971534220703151</v>
      </c>
      <c r="Y11" s="355">
        <v>34972</v>
      </c>
      <c r="Z11" s="329">
        <v>12.208376871649165</v>
      </c>
      <c r="AA11" s="81">
        <v>2235</v>
      </c>
      <c r="AB11" s="329">
        <v>0.78021623893788983</v>
      </c>
      <c r="AC11" s="231">
        <v>519</v>
      </c>
      <c r="AD11" s="329">
        <v>0.18117773065269122</v>
      </c>
      <c r="AE11" s="231">
        <v>930</v>
      </c>
      <c r="AF11" s="329">
        <v>0.32465373700771255</v>
      </c>
      <c r="AG11" s="231">
        <v>786</v>
      </c>
      <c r="AH11" s="329">
        <v>0.27438477127748612</v>
      </c>
      <c r="AI11" s="78">
        <v>433803</v>
      </c>
      <c r="AJ11" s="322">
        <v>151.43630653242658</v>
      </c>
      <c r="AK11" s="495">
        <v>7857</v>
      </c>
      <c r="AL11" s="329">
        <v>2.7428004426554811</v>
      </c>
      <c r="AM11" s="80">
        <v>3745</v>
      </c>
      <c r="AN11" s="329">
        <v>1.3073421990256813</v>
      </c>
      <c r="AO11" s="79">
        <v>11602</v>
      </c>
      <c r="AP11" s="329">
        <v>4.0501426416811626</v>
      </c>
      <c r="AQ11" s="78">
        <v>55391</v>
      </c>
      <c r="AR11" s="325">
        <v>18.898973011702889</v>
      </c>
      <c r="AS11" s="80">
        <v>7345</v>
      </c>
      <c r="AT11" s="329">
        <v>2.5060561602238218</v>
      </c>
      <c r="AU11" s="79">
        <v>19834</v>
      </c>
      <c r="AV11" s="329">
        <v>6.7672046129175341</v>
      </c>
      <c r="AW11" s="77" t="s">
        <v>101</v>
      </c>
    </row>
    <row r="12" spans="1:49" s="82" customFormat="1" ht="36.75" customHeight="1">
      <c r="A12" s="83" t="s">
        <v>37</v>
      </c>
      <c r="B12" s="491">
        <v>7001942</v>
      </c>
      <c r="C12" s="85">
        <v>61969</v>
      </c>
      <c r="D12" s="330">
        <v>88.502589710111849</v>
      </c>
      <c r="E12" s="232">
        <v>41260</v>
      </c>
      <c r="F12" s="330">
        <v>58.926509245577876</v>
      </c>
      <c r="G12" s="232">
        <v>13211</v>
      </c>
      <c r="H12" s="330">
        <v>18.867622725238228</v>
      </c>
      <c r="I12" s="232">
        <v>7498</v>
      </c>
      <c r="J12" s="326">
        <v>10.708457739295756</v>
      </c>
      <c r="K12" s="496">
        <v>64352</v>
      </c>
      <c r="L12" s="330">
        <v>93.515668607046379</v>
      </c>
      <c r="M12" s="356">
        <v>34154</v>
      </c>
      <c r="N12" s="330">
        <v>49.632243684812622</v>
      </c>
      <c r="O12" s="356">
        <v>13411</v>
      </c>
      <c r="P12" s="330">
        <v>19.488728115506884</v>
      </c>
      <c r="Q12" s="356">
        <v>16787</v>
      </c>
      <c r="R12" s="330">
        <v>24.394696806726866</v>
      </c>
      <c r="S12" s="232">
        <v>25744</v>
      </c>
      <c r="T12" s="330">
        <v>37.410917650108807</v>
      </c>
      <c r="U12" s="87">
        <v>13231</v>
      </c>
      <c r="V12" s="330">
        <v>19.227153955429987</v>
      </c>
      <c r="W12" s="356">
        <v>4541</v>
      </c>
      <c r="X12" s="330">
        <v>6.5989347828287785</v>
      </c>
      <c r="Y12" s="356">
        <v>7972</v>
      </c>
      <c r="Z12" s="330">
        <v>11.584828911850037</v>
      </c>
      <c r="AA12" s="87">
        <v>325</v>
      </c>
      <c r="AB12" s="330">
        <v>0.47228667791661599</v>
      </c>
      <c r="AC12" s="232">
        <v>281</v>
      </c>
      <c r="AD12" s="330">
        <v>0.4083463276755972</v>
      </c>
      <c r="AE12" s="232">
        <v>2</v>
      </c>
      <c r="AF12" s="330">
        <v>2.9063795564099448E-3</v>
      </c>
      <c r="AG12" s="232">
        <v>42</v>
      </c>
      <c r="AH12" s="330">
        <v>6.1033970684608835E-2</v>
      </c>
      <c r="AI12" s="84">
        <v>90421</v>
      </c>
      <c r="AJ12" s="323">
        <v>131.39887293507181</v>
      </c>
      <c r="AK12" s="496">
        <v>901</v>
      </c>
      <c r="AL12" s="330">
        <v>1.3093239901626799</v>
      </c>
      <c r="AM12" s="86">
        <v>489</v>
      </c>
      <c r="AN12" s="330">
        <v>0.71060980154223141</v>
      </c>
      <c r="AO12" s="85">
        <v>1390</v>
      </c>
      <c r="AP12" s="330">
        <v>2.0199337917049114</v>
      </c>
      <c r="AQ12" s="84">
        <v>8681</v>
      </c>
      <c r="AR12" s="326">
        <v>12.397989015047539</v>
      </c>
      <c r="AS12" s="86">
        <v>1825</v>
      </c>
      <c r="AT12" s="330">
        <v>2.6064197618317886</v>
      </c>
      <c r="AU12" s="85">
        <v>4914</v>
      </c>
      <c r="AV12" s="330">
        <v>7.0180529915843346</v>
      </c>
      <c r="AW12" s="83" t="s">
        <v>102</v>
      </c>
    </row>
    <row r="13" spans="1:49" s="82" customFormat="1" ht="36.75" customHeight="1">
      <c r="A13" s="83" t="s">
        <v>38</v>
      </c>
      <c r="B13" s="491">
        <v>5739417</v>
      </c>
      <c r="C13" s="85">
        <v>52372</v>
      </c>
      <c r="D13" s="330">
        <v>91.24968616150386</v>
      </c>
      <c r="E13" s="232">
        <v>32924</v>
      </c>
      <c r="F13" s="330">
        <v>57.364711433234426</v>
      </c>
      <c r="G13" s="232">
        <v>12170</v>
      </c>
      <c r="H13" s="330">
        <v>21.204244263833765</v>
      </c>
      <c r="I13" s="232">
        <v>7278</v>
      </c>
      <c r="J13" s="326">
        <v>12.680730464435673</v>
      </c>
      <c r="K13" s="496">
        <v>63398</v>
      </c>
      <c r="L13" s="330">
        <v>112.49079994956092</v>
      </c>
      <c r="M13" s="356">
        <v>34854</v>
      </c>
      <c r="N13" s="330">
        <v>61.843502025962913</v>
      </c>
      <c r="O13" s="356">
        <v>14189</v>
      </c>
      <c r="P13" s="330">
        <v>25.176377180420833</v>
      </c>
      <c r="Q13" s="356">
        <v>14355</v>
      </c>
      <c r="R13" s="330">
        <v>25.470920743177182</v>
      </c>
      <c r="S13" s="232">
        <v>21704</v>
      </c>
      <c r="T13" s="330">
        <v>38.510683650986941</v>
      </c>
      <c r="U13" s="87">
        <v>9672</v>
      </c>
      <c r="V13" s="330">
        <v>17.161598427586885</v>
      </c>
      <c r="W13" s="356">
        <v>6272</v>
      </c>
      <c r="X13" s="330">
        <v>11.128778467517053</v>
      </c>
      <c r="Y13" s="356">
        <v>5760</v>
      </c>
      <c r="Z13" s="330">
        <v>10.220306755883007</v>
      </c>
      <c r="AA13" s="87">
        <v>66</v>
      </c>
      <c r="AB13" s="330">
        <v>0.11710768157782613</v>
      </c>
      <c r="AC13" s="232">
        <v>37</v>
      </c>
      <c r="AD13" s="330">
        <v>6.5651276036054043E-2</v>
      </c>
      <c r="AE13" s="232">
        <v>0</v>
      </c>
      <c r="AF13" s="330">
        <v>0</v>
      </c>
      <c r="AG13" s="232">
        <v>29</v>
      </c>
      <c r="AH13" s="330">
        <v>5.1456405541772082E-2</v>
      </c>
      <c r="AI13" s="84">
        <v>85168</v>
      </c>
      <c r="AJ13" s="323">
        <v>151.11859128212569</v>
      </c>
      <c r="AK13" s="496">
        <v>1095</v>
      </c>
      <c r="AL13" s="330">
        <v>1.9429228989048428</v>
      </c>
      <c r="AM13" s="86">
        <v>767</v>
      </c>
      <c r="AN13" s="330">
        <v>1.3609332086392825</v>
      </c>
      <c r="AO13" s="85">
        <v>1862</v>
      </c>
      <c r="AP13" s="330">
        <v>3.3038561075441253</v>
      </c>
      <c r="AQ13" s="84">
        <v>8972</v>
      </c>
      <c r="AR13" s="326">
        <v>15.632249756377696</v>
      </c>
      <c r="AS13" s="86">
        <v>941</v>
      </c>
      <c r="AT13" s="330">
        <v>1.6395393469406387</v>
      </c>
      <c r="AU13" s="85">
        <v>4779</v>
      </c>
      <c r="AV13" s="330">
        <v>8.3266296907856674</v>
      </c>
      <c r="AW13" s="83" t="s">
        <v>38</v>
      </c>
    </row>
    <row r="14" spans="1:49" s="82" customFormat="1" ht="36.75" customHeight="1">
      <c r="A14" s="83" t="s">
        <v>39</v>
      </c>
      <c r="B14" s="491">
        <v>12482504</v>
      </c>
      <c r="C14" s="85">
        <v>63493</v>
      </c>
      <c r="D14" s="330">
        <v>50.865595556788925</v>
      </c>
      <c r="E14" s="232">
        <v>41509</v>
      </c>
      <c r="F14" s="330">
        <v>33.253744601243469</v>
      </c>
      <c r="G14" s="232">
        <v>16011</v>
      </c>
      <c r="H14" s="330">
        <v>12.82675335012911</v>
      </c>
      <c r="I14" s="232">
        <v>5973</v>
      </c>
      <c r="J14" s="326">
        <v>4.7850976054163494</v>
      </c>
      <c r="K14" s="496">
        <v>143254</v>
      </c>
      <c r="L14" s="330">
        <v>117.12697395002587</v>
      </c>
      <c r="M14" s="356">
        <v>83427</v>
      </c>
      <c r="N14" s="330">
        <v>68.211373195364928</v>
      </c>
      <c r="O14" s="356">
        <v>28282</v>
      </c>
      <c r="P14" s="330">
        <v>23.12385746474536</v>
      </c>
      <c r="Q14" s="356">
        <v>31545</v>
      </c>
      <c r="R14" s="330">
        <v>25.791743289915576</v>
      </c>
      <c r="S14" s="232">
        <v>38492</v>
      </c>
      <c r="T14" s="330">
        <v>31.471731897778742</v>
      </c>
      <c r="U14" s="87">
        <v>19114</v>
      </c>
      <c r="V14" s="330">
        <v>15.627940442017637</v>
      </c>
      <c r="W14" s="356">
        <v>9669</v>
      </c>
      <c r="X14" s="330">
        <v>7.9055433783545324</v>
      </c>
      <c r="Y14" s="356">
        <v>9709</v>
      </c>
      <c r="Z14" s="330">
        <v>7.9382480774065725</v>
      </c>
      <c r="AA14" s="87">
        <v>1003</v>
      </c>
      <c r="AB14" s="330">
        <v>0.82007032872991992</v>
      </c>
      <c r="AC14" s="232">
        <v>197</v>
      </c>
      <c r="AD14" s="330">
        <v>0.16107064283130032</v>
      </c>
      <c r="AE14" s="232">
        <v>16</v>
      </c>
      <c r="AF14" s="330">
        <v>1.3081879620816271E-2</v>
      </c>
      <c r="AG14" s="232">
        <v>790</v>
      </c>
      <c r="AH14" s="330">
        <v>0.64591780627780326</v>
      </c>
      <c r="AI14" s="84">
        <v>182749</v>
      </c>
      <c r="AJ14" s="323">
        <v>149.41877617653455</v>
      </c>
      <c r="AK14" s="496">
        <v>803</v>
      </c>
      <c r="AL14" s="330">
        <v>0.65654683346971654</v>
      </c>
      <c r="AM14" s="86">
        <v>769</v>
      </c>
      <c r="AN14" s="330">
        <v>0.62874783927548195</v>
      </c>
      <c r="AO14" s="85">
        <v>1572</v>
      </c>
      <c r="AP14" s="330">
        <v>1.2852946727451986</v>
      </c>
      <c r="AQ14" s="84">
        <v>21473</v>
      </c>
      <c r="AR14" s="326">
        <v>17.202477964357151</v>
      </c>
      <c r="AS14" s="86">
        <v>3662</v>
      </c>
      <c r="AT14" s="330">
        <v>2.9337062499639495</v>
      </c>
      <c r="AU14" s="85">
        <v>11284</v>
      </c>
      <c r="AV14" s="330">
        <v>9.0398529013089046</v>
      </c>
      <c r="AW14" s="83" t="s">
        <v>39</v>
      </c>
    </row>
    <row r="15" spans="1:49" s="82" customFormat="1" ht="36.75" customHeight="1">
      <c r="A15" s="83" t="s">
        <v>40</v>
      </c>
      <c r="B15" s="491">
        <v>5523950</v>
      </c>
      <c r="C15" s="85">
        <v>25512</v>
      </c>
      <c r="D15" s="330">
        <v>46.184342725766889</v>
      </c>
      <c r="E15" s="232">
        <v>16178</v>
      </c>
      <c r="F15" s="330">
        <v>29.287013821631259</v>
      </c>
      <c r="G15" s="232">
        <v>6440</v>
      </c>
      <c r="H15" s="330">
        <v>11.658324206410269</v>
      </c>
      <c r="I15" s="232">
        <v>2894</v>
      </c>
      <c r="J15" s="326">
        <v>5.2390046977253597</v>
      </c>
      <c r="K15" s="496">
        <v>51860</v>
      </c>
      <c r="L15" s="330">
        <v>95.284687962551487</v>
      </c>
      <c r="M15" s="356">
        <v>30813</v>
      </c>
      <c r="N15" s="330">
        <v>56.614097381220567</v>
      </c>
      <c r="O15" s="356">
        <v>9117</v>
      </c>
      <c r="P15" s="330">
        <v>16.751070191951058</v>
      </c>
      <c r="Q15" s="356">
        <v>11930</v>
      </c>
      <c r="R15" s="330">
        <v>21.919520389379851</v>
      </c>
      <c r="S15" s="232">
        <v>9152</v>
      </c>
      <c r="T15" s="330">
        <v>16.815377250930798</v>
      </c>
      <c r="U15" s="87">
        <v>3820</v>
      </c>
      <c r="V15" s="330">
        <v>7.0186561515030208</v>
      </c>
      <c r="W15" s="356">
        <v>2191</v>
      </c>
      <c r="X15" s="330">
        <v>4.0256218921317064</v>
      </c>
      <c r="Y15" s="356">
        <v>3141</v>
      </c>
      <c r="Z15" s="330">
        <v>5.7710992072960705</v>
      </c>
      <c r="AA15" s="87">
        <v>246</v>
      </c>
      <c r="AB15" s="330">
        <v>0.4519867574004563</v>
      </c>
      <c r="AC15" s="232">
        <v>191</v>
      </c>
      <c r="AD15" s="330">
        <v>0.350932807575151</v>
      </c>
      <c r="AE15" s="232">
        <v>1</v>
      </c>
      <c r="AF15" s="330">
        <v>1.8373445422782775E-3</v>
      </c>
      <c r="AG15" s="232">
        <v>54</v>
      </c>
      <c r="AH15" s="330">
        <v>9.921660528302699E-2</v>
      </c>
      <c r="AI15" s="84">
        <v>61258</v>
      </c>
      <c r="AJ15" s="323">
        <v>112.55205197088273</v>
      </c>
      <c r="AK15" s="496">
        <v>436</v>
      </c>
      <c r="AL15" s="330">
        <v>0.801082220433329</v>
      </c>
      <c r="AM15" s="86">
        <v>394</v>
      </c>
      <c r="AN15" s="330">
        <v>0.72391374965764133</v>
      </c>
      <c r="AO15" s="85">
        <v>830</v>
      </c>
      <c r="AP15" s="330">
        <v>1.5249959700909703</v>
      </c>
      <c r="AQ15" s="84">
        <v>7209</v>
      </c>
      <c r="AR15" s="326">
        <v>13.050443975778203</v>
      </c>
      <c r="AS15" s="86">
        <v>1365</v>
      </c>
      <c r="AT15" s="330">
        <v>2.4710578480978289</v>
      </c>
      <c r="AU15" s="85">
        <v>4552</v>
      </c>
      <c r="AV15" s="330">
        <v>8.2404800912390588</v>
      </c>
      <c r="AW15" s="83" t="s">
        <v>40</v>
      </c>
    </row>
    <row r="16" spans="1:49" s="82" customFormat="1" ht="36.75" customHeight="1">
      <c r="A16" s="83" t="s">
        <v>41</v>
      </c>
      <c r="B16" s="491">
        <v>5730433</v>
      </c>
      <c r="C16" s="85">
        <v>29908</v>
      </c>
      <c r="D16" s="330">
        <v>52.191518511777389</v>
      </c>
      <c r="E16" s="232">
        <v>21161</v>
      </c>
      <c r="F16" s="330">
        <v>36.92740147210516</v>
      </c>
      <c r="G16" s="232">
        <v>5704</v>
      </c>
      <c r="H16" s="330">
        <v>9.953872595665981</v>
      </c>
      <c r="I16" s="232">
        <v>3043</v>
      </c>
      <c r="J16" s="326">
        <v>5.310244444006238</v>
      </c>
      <c r="K16" s="496">
        <v>40675</v>
      </c>
      <c r="L16" s="330">
        <v>72.540843125232541</v>
      </c>
      <c r="M16" s="356">
        <v>23338</v>
      </c>
      <c r="N16" s="330">
        <v>41.62159058037313</v>
      </c>
      <c r="O16" s="356">
        <v>7271</v>
      </c>
      <c r="P16" s="330">
        <v>12.967288761243168</v>
      </c>
      <c r="Q16" s="356">
        <v>10066</v>
      </c>
      <c r="R16" s="330">
        <v>17.951963783616247</v>
      </c>
      <c r="S16" s="232">
        <v>12730</v>
      </c>
      <c r="T16" s="330">
        <v>22.703010030343215</v>
      </c>
      <c r="U16" s="87">
        <v>5915</v>
      </c>
      <c r="V16" s="330">
        <v>10.548963419440701</v>
      </c>
      <c r="W16" s="356">
        <v>3602</v>
      </c>
      <c r="X16" s="330">
        <v>6.4238996173838387</v>
      </c>
      <c r="Y16" s="356">
        <v>3213</v>
      </c>
      <c r="Z16" s="330">
        <v>5.7301469935186766</v>
      </c>
      <c r="AA16" s="87">
        <v>66</v>
      </c>
      <c r="AB16" s="330">
        <v>0.11770610070719971</v>
      </c>
      <c r="AC16" s="232">
        <v>45</v>
      </c>
      <c r="AD16" s="330">
        <v>8.0254159573090719E-2</v>
      </c>
      <c r="AE16" s="232">
        <v>0</v>
      </c>
      <c r="AF16" s="330">
        <v>0</v>
      </c>
      <c r="AG16" s="232">
        <v>21</v>
      </c>
      <c r="AH16" s="330">
        <v>3.7451941134108997E-2</v>
      </c>
      <c r="AI16" s="84">
        <v>53471</v>
      </c>
      <c r="AJ16" s="323">
        <v>95.361559256282973</v>
      </c>
      <c r="AK16" s="496">
        <v>829</v>
      </c>
      <c r="AL16" s="330">
        <v>1.47845996191316</v>
      </c>
      <c r="AM16" s="86">
        <v>532</v>
      </c>
      <c r="AN16" s="330">
        <v>0.94878250873076131</v>
      </c>
      <c r="AO16" s="85">
        <v>1361</v>
      </c>
      <c r="AP16" s="330">
        <v>2.4272424706439213</v>
      </c>
      <c r="AQ16" s="84">
        <v>10131</v>
      </c>
      <c r="AR16" s="326">
        <v>17.679292297807166</v>
      </c>
      <c r="AS16" s="86">
        <v>1086</v>
      </c>
      <c r="AT16" s="330">
        <v>1.8951447473515526</v>
      </c>
      <c r="AU16" s="85">
        <v>4401</v>
      </c>
      <c r="AV16" s="330">
        <v>7.6800479126097443</v>
      </c>
      <c r="AW16" s="83" t="s">
        <v>41</v>
      </c>
    </row>
    <row r="17" spans="1:49" s="82" customFormat="1" ht="36.75" customHeight="1">
      <c r="A17" s="83" t="s">
        <v>42</v>
      </c>
      <c r="B17" s="491">
        <v>9925788</v>
      </c>
      <c r="C17" s="85">
        <v>83677</v>
      </c>
      <c r="D17" s="330">
        <v>84.302626652916629</v>
      </c>
      <c r="E17" s="232">
        <v>56871</v>
      </c>
      <c r="F17" s="330">
        <v>57.296206608482869</v>
      </c>
      <c r="G17" s="232">
        <v>16154</v>
      </c>
      <c r="H17" s="330">
        <v>16.274778385353383</v>
      </c>
      <c r="I17" s="232">
        <v>10652</v>
      </c>
      <c r="J17" s="326">
        <v>10.731641659080369</v>
      </c>
      <c r="K17" s="496">
        <v>92221</v>
      </c>
      <c r="L17" s="330">
        <v>95.176594944074296</v>
      </c>
      <c r="M17" s="356">
        <v>48224</v>
      </c>
      <c r="N17" s="330">
        <v>49.769533127845492</v>
      </c>
      <c r="O17" s="356">
        <v>19096</v>
      </c>
      <c r="P17" s="330">
        <v>19.708008556099401</v>
      </c>
      <c r="Q17" s="356">
        <v>24901</v>
      </c>
      <c r="R17" s="330">
        <v>25.699053260129407</v>
      </c>
      <c r="S17" s="232">
        <v>26718</v>
      </c>
      <c r="T17" s="330">
        <v>27.574286374207361</v>
      </c>
      <c r="U17" s="87">
        <v>11803</v>
      </c>
      <c r="V17" s="330">
        <v>12.181274873672038</v>
      </c>
      <c r="W17" s="356">
        <v>5752</v>
      </c>
      <c r="X17" s="330">
        <v>5.9363461046650468</v>
      </c>
      <c r="Y17" s="356">
        <v>9163</v>
      </c>
      <c r="Z17" s="330">
        <v>9.4566653958702762</v>
      </c>
      <c r="AA17" s="87">
        <v>434</v>
      </c>
      <c r="AB17" s="330">
        <v>0.44790928536589547</v>
      </c>
      <c r="AC17" s="232">
        <v>264</v>
      </c>
      <c r="AD17" s="330">
        <v>0.27246094778017604</v>
      </c>
      <c r="AE17" s="232">
        <v>40</v>
      </c>
      <c r="AF17" s="330">
        <v>4.1281961784875157E-2</v>
      </c>
      <c r="AG17" s="232">
        <v>130</v>
      </c>
      <c r="AH17" s="330">
        <v>0.13416637580084426</v>
      </c>
      <c r="AI17" s="84">
        <v>119373</v>
      </c>
      <c r="AJ17" s="323">
        <v>123.19879060364755</v>
      </c>
      <c r="AK17" s="496">
        <v>2123</v>
      </c>
      <c r="AL17" s="330">
        <v>2.1910401217322488</v>
      </c>
      <c r="AM17" s="86">
        <v>793</v>
      </c>
      <c r="AN17" s="330">
        <v>0.81841489238514997</v>
      </c>
      <c r="AO17" s="85">
        <v>2916</v>
      </c>
      <c r="AP17" s="330">
        <v>3.0094550141173988</v>
      </c>
      <c r="AQ17" s="84">
        <v>15402</v>
      </c>
      <c r="AR17" s="326">
        <v>15.517155917494915</v>
      </c>
      <c r="AS17" s="86">
        <v>3129</v>
      </c>
      <c r="AT17" s="330">
        <v>3.152394550437708</v>
      </c>
      <c r="AU17" s="85">
        <v>6619</v>
      </c>
      <c r="AV17" s="330">
        <v>6.6684881845149215</v>
      </c>
      <c r="AW17" s="83" t="s">
        <v>42</v>
      </c>
    </row>
    <row r="18" spans="1:49" s="82" customFormat="1" ht="36.75" customHeight="1">
      <c r="A18" s="83" t="s">
        <v>43</v>
      </c>
      <c r="B18" s="491">
        <v>16232445</v>
      </c>
      <c r="C18" s="85">
        <v>175527</v>
      </c>
      <c r="D18" s="330">
        <v>108.13343276382578</v>
      </c>
      <c r="E18" s="232">
        <v>103372</v>
      </c>
      <c r="F18" s="330">
        <v>63.682334977879179</v>
      </c>
      <c r="G18" s="232">
        <v>45376</v>
      </c>
      <c r="H18" s="330">
        <v>27.953891111289764</v>
      </c>
      <c r="I18" s="232">
        <v>26779</v>
      </c>
      <c r="J18" s="326">
        <v>16.497206674656837</v>
      </c>
      <c r="K18" s="496">
        <v>162848</v>
      </c>
      <c r="L18" s="330">
        <v>103.01366590951592</v>
      </c>
      <c r="M18" s="356">
        <v>96160</v>
      </c>
      <c r="N18" s="330">
        <v>60.828466507780576</v>
      </c>
      <c r="O18" s="356">
        <v>34254</v>
      </c>
      <c r="P18" s="330">
        <v>21.668243466696296</v>
      </c>
      <c r="Q18" s="356">
        <v>32434</v>
      </c>
      <c r="R18" s="330">
        <v>20.51695593503905</v>
      </c>
      <c r="S18" s="232">
        <v>54349</v>
      </c>
      <c r="T18" s="330">
        <v>34.379849482439333</v>
      </c>
      <c r="U18" s="87">
        <v>25803</v>
      </c>
      <c r="V18" s="330">
        <v>16.322347351292244</v>
      </c>
      <c r="W18" s="356">
        <v>14429</v>
      </c>
      <c r="X18" s="330">
        <v>9.1274328540013094</v>
      </c>
      <c r="Y18" s="356">
        <v>14117</v>
      </c>
      <c r="Z18" s="330">
        <v>8.9300692771457815</v>
      </c>
      <c r="AA18" s="87">
        <v>1541</v>
      </c>
      <c r="AB18" s="330">
        <v>0.97479894850759008</v>
      </c>
      <c r="AC18" s="232">
        <v>784</v>
      </c>
      <c r="AD18" s="330">
        <v>0.49593924440619769</v>
      </c>
      <c r="AE18" s="232">
        <v>74</v>
      </c>
      <c r="AF18" s="330">
        <v>4.681059194650336E-2</v>
      </c>
      <c r="AG18" s="232">
        <v>683</v>
      </c>
      <c r="AH18" s="330">
        <v>0.43204911215488911</v>
      </c>
      <c r="AI18" s="84">
        <v>218738</v>
      </c>
      <c r="AJ18" s="323">
        <v>138.36831434046283</v>
      </c>
      <c r="AK18" s="496">
        <v>1457</v>
      </c>
      <c r="AL18" s="330">
        <v>0.92166260089264029</v>
      </c>
      <c r="AM18" s="86">
        <v>1220</v>
      </c>
      <c r="AN18" s="330">
        <v>0.77174219155046075</v>
      </c>
      <c r="AO18" s="85">
        <v>2677</v>
      </c>
      <c r="AP18" s="330">
        <v>1.6934047924431013</v>
      </c>
      <c r="AQ18" s="84">
        <v>29938</v>
      </c>
      <c r="AR18" s="326">
        <v>18.443309064038104</v>
      </c>
      <c r="AS18" s="86">
        <v>3312</v>
      </c>
      <c r="AT18" s="330">
        <v>2.0403580606618412</v>
      </c>
      <c r="AU18" s="85">
        <v>8626</v>
      </c>
      <c r="AV18" s="330">
        <v>5.3140484997793003</v>
      </c>
      <c r="AW18" s="83" t="s">
        <v>43</v>
      </c>
    </row>
    <row r="19" spans="1:49" s="82" customFormat="1" ht="36.75" customHeight="1">
      <c r="A19" s="83" t="s">
        <v>44</v>
      </c>
      <c r="B19" s="491">
        <v>12378917</v>
      </c>
      <c r="C19" s="85">
        <v>107780</v>
      </c>
      <c r="D19" s="330">
        <v>87.067390467195153</v>
      </c>
      <c r="E19" s="232">
        <v>71171</v>
      </c>
      <c r="F19" s="330">
        <v>57.493720977368213</v>
      </c>
      <c r="G19" s="232">
        <v>19513</v>
      </c>
      <c r="H19" s="330">
        <v>15.763091391597504</v>
      </c>
      <c r="I19" s="232">
        <v>17096</v>
      </c>
      <c r="J19" s="326">
        <v>13.810578098229433</v>
      </c>
      <c r="K19" s="496">
        <v>110501</v>
      </c>
      <c r="L19" s="330">
        <v>91.454477187211253</v>
      </c>
      <c r="M19" s="356">
        <v>60459</v>
      </c>
      <c r="N19" s="330">
        <v>50.037974645130859</v>
      </c>
      <c r="O19" s="356">
        <v>27541</v>
      </c>
      <c r="P19" s="330">
        <v>22.793891061736865</v>
      </c>
      <c r="Q19" s="356">
        <v>22501</v>
      </c>
      <c r="R19" s="330">
        <v>18.622611480343529</v>
      </c>
      <c r="S19" s="232">
        <v>35447</v>
      </c>
      <c r="T19" s="330">
        <v>29.337172087628865</v>
      </c>
      <c r="U19" s="87">
        <v>14217</v>
      </c>
      <c r="V19" s="330">
        <v>11.766484485847029</v>
      </c>
      <c r="W19" s="356">
        <v>13579</v>
      </c>
      <c r="X19" s="330">
        <v>11.238453459472236</v>
      </c>
      <c r="Y19" s="356">
        <v>7651</v>
      </c>
      <c r="Z19" s="330">
        <v>6.332234142309602</v>
      </c>
      <c r="AA19" s="87">
        <v>423</v>
      </c>
      <c r="AB19" s="330">
        <v>0.35008953629551187</v>
      </c>
      <c r="AC19" s="232">
        <v>232</v>
      </c>
      <c r="AD19" s="330">
        <v>0.19201128231810582</v>
      </c>
      <c r="AE19" s="232">
        <v>5</v>
      </c>
      <c r="AF19" s="330">
        <v>4.1381741878902117E-3</v>
      </c>
      <c r="AG19" s="232">
        <v>186</v>
      </c>
      <c r="AH19" s="330">
        <v>0.15394007978951588</v>
      </c>
      <c r="AI19" s="84">
        <v>146371</v>
      </c>
      <c r="AJ19" s="323">
        <v>121.14173881113562</v>
      </c>
      <c r="AK19" s="496">
        <v>1277</v>
      </c>
      <c r="AL19" s="330">
        <v>1.0568896875871601</v>
      </c>
      <c r="AM19" s="86">
        <v>655</v>
      </c>
      <c r="AN19" s="330">
        <v>0.54210081861361781</v>
      </c>
      <c r="AO19" s="85">
        <v>1932</v>
      </c>
      <c r="AP19" s="330">
        <v>1.5989905062007779</v>
      </c>
      <c r="AQ19" s="84">
        <v>17862</v>
      </c>
      <c r="AR19" s="326">
        <v>14.429372133281126</v>
      </c>
      <c r="AS19" s="86">
        <v>1689</v>
      </c>
      <c r="AT19" s="330">
        <v>1.3644166125356523</v>
      </c>
      <c r="AU19" s="85">
        <v>12757</v>
      </c>
      <c r="AV19" s="330">
        <v>10.305424941454895</v>
      </c>
      <c r="AW19" s="83" t="s">
        <v>44</v>
      </c>
    </row>
    <row r="20" spans="1:49" s="82" customFormat="1" ht="36.75" customHeight="1">
      <c r="A20" s="83" t="s">
        <v>45</v>
      </c>
      <c r="B20" s="491">
        <v>10088644</v>
      </c>
      <c r="C20" s="85">
        <v>84646</v>
      </c>
      <c r="D20" s="330">
        <v>83.902256834516109</v>
      </c>
      <c r="E20" s="232">
        <v>57461</v>
      </c>
      <c r="F20" s="330">
        <v>56.956118185952441</v>
      </c>
      <c r="G20" s="232">
        <v>15929</v>
      </c>
      <c r="H20" s="330">
        <v>15.789039637041411</v>
      </c>
      <c r="I20" s="232">
        <v>11256</v>
      </c>
      <c r="J20" s="326">
        <v>11.157099011522263</v>
      </c>
      <c r="K20" s="496">
        <v>88791</v>
      </c>
      <c r="L20" s="330">
        <v>90.435856399784967</v>
      </c>
      <c r="M20" s="356">
        <v>52733</v>
      </c>
      <c r="N20" s="330">
        <v>53.70988068081067</v>
      </c>
      <c r="O20" s="356">
        <v>18242</v>
      </c>
      <c r="P20" s="330">
        <v>18.579933691983165</v>
      </c>
      <c r="Q20" s="356">
        <v>17816</v>
      </c>
      <c r="R20" s="330">
        <v>18.146042026991122</v>
      </c>
      <c r="S20" s="232">
        <v>25493</v>
      </c>
      <c r="T20" s="330">
        <v>25.965258722164609</v>
      </c>
      <c r="U20" s="87">
        <v>13814</v>
      </c>
      <c r="V20" s="330">
        <v>14.069904836150393</v>
      </c>
      <c r="W20" s="356">
        <v>6253</v>
      </c>
      <c r="X20" s="330">
        <v>6.3688370450592435</v>
      </c>
      <c r="Y20" s="356">
        <v>5426</v>
      </c>
      <c r="Z20" s="330">
        <v>5.526516840954975</v>
      </c>
      <c r="AA20" s="87">
        <v>694</v>
      </c>
      <c r="AB20" s="330">
        <v>0.70685637442365512</v>
      </c>
      <c r="AC20" s="232">
        <v>312</v>
      </c>
      <c r="AD20" s="330">
        <v>0.31777981098008706</v>
      </c>
      <c r="AE20" s="232">
        <v>12</v>
      </c>
      <c r="AF20" s="330">
        <v>1.222230042231104E-2</v>
      </c>
      <c r="AG20" s="232">
        <v>370</v>
      </c>
      <c r="AH20" s="330">
        <v>0.37685426302125707</v>
      </c>
      <c r="AI20" s="84">
        <v>114978</v>
      </c>
      <c r="AJ20" s="323">
        <v>117.10797149637324</v>
      </c>
      <c r="AK20" s="496">
        <v>1201</v>
      </c>
      <c r="AL20" s="330">
        <v>1.2232485672662965</v>
      </c>
      <c r="AM20" s="86">
        <v>385</v>
      </c>
      <c r="AN20" s="330">
        <v>0.39213213854914586</v>
      </c>
      <c r="AO20" s="85">
        <v>1586</v>
      </c>
      <c r="AP20" s="330">
        <v>1.6153807058154424</v>
      </c>
      <c r="AQ20" s="84">
        <v>20845</v>
      </c>
      <c r="AR20" s="326">
        <v>20.661845139941502</v>
      </c>
      <c r="AS20" s="86">
        <v>2213</v>
      </c>
      <c r="AT20" s="330">
        <v>2.1935554470947731</v>
      </c>
      <c r="AU20" s="85">
        <v>12921</v>
      </c>
      <c r="AV20" s="330">
        <v>12.807469467650956</v>
      </c>
      <c r="AW20" s="83" t="s">
        <v>45</v>
      </c>
    </row>
    <row r="21" spans="1:49" s="82" customFormat="1" ht="36.75" customHeight="1">
      <c r="A21" s="83" t="s">
        <v>46</v>
      </c>
      <c r="B21" s="491">
        <v>42385505</v>
      </c>
      <c r="C21" s="85">
        <v>328376</v>
      </c>
      <c r="D21" s="330">
        <v>77.473655203589061</v>
      </c>
      <c r="E21" s="232">
        <v>201490</v>
      </c>
      <c r="F21" s="330">
        <v>47.537477729709721</v>
      </c>
      <c r="G21" s="232">
        <v>88182</v>
      </c>
      <c r="H21" s="330">
        <v>20.804753889330797</v>
      </c>
      <c r="I21" s="232">
        <v>38704</v>
      </c>
      <c r="J21" s="326">
        <v>9.1314235845485392</v>
      </c>
      <c r="K21" s="496">
        <v>356529</v>
      </c>
      <c r="L21" s="330">
        <v>86.960129450539199</v>
      </c>
      <c r="M21" s="356">
        <v>197918</v>
      </c>
      <c r="N21" s="330">
        <v>48.273702561620006</v>
      </c>
      <c r="O21" s="356">
        <v>71405</v>
      </c>
      <c r="P21" s="330">
        <v>17.41622152311804</v>
      </c>
      <c r="Q21" s="356">
        <v>87206</v>
      </c>
      <c r="R21" s="330">
        <v>21.270205365801161</v>
      </c>
      <c r="S21" s="232">
        <v>104102</v>
      </c>
      <c r="T21" s="330">
        <v>25.391268020441625</v>
      </c>
      <c r="U21" s="87">
        <v>51565</v>
      </c>
      <c r="V21" s="330">
        <v>12.577094921078102</v>
      </c>
      <c r="W21" s="356">
        <v>21582</v>
      </c>
      <c r="X21" s="330">
        <v>5.2640136252634067</v>
      </c>
      <c r="Y21" s="356">
        <v>30955</v>
      </c>
      <c r="Z21" s="330">
        <v>7.5501594741001181</v>
      </c>
      <c r="AA21" s="87">
        <v>1751</v>
      </c>
      <c r="AB21" s="330">
        <v>0.42708219154092414</v>
      </c>
      <c r="AC21" s="232">
        <v>531</v>
      </c>
      <c r="AD21" s="330">
        <v>0.12951493073000042</v>
      </c>
      <c r="AE21" s="232">
        <v>46</v>
      </c>
      <c r="AF21" s="330">
        <v>1.1219749178116797E-2</v>
      </c>
      <c r="AG21" s="232">
        <v>1174</v>
      </c>
      <c r="AH21" s="330">
        <v>0.28634751163280692</v>
      </c>
      <c r="AI21" s="84">
        <v>462382</v>
      </c>
      <c r="AJ21" s="323">
        <v>112.77847966252176</v>
      </c>
      <c r="AK21" s="496">
        <v>3189</v>
      </c>
      <c r="AL21" s="330">
        <v>0.77782130715248843</v>
      </c>
      <c r="AM21" s="86">
        <v>2027</v>
      </c>
      <c r="AN21" s="330">
        <v>0.49440068660962494</v>
      </c>
      <c r="AO21" s="85">
        <v>5216</v>
      </c>
      <c r="AP21" s="330">
        <v>1.2722219937621133</v>
      </c>
      <c r="AQ21" s="84">
        <v>65953</v>
      </c>
      <c r="AR21" s="326">
        <v>15.560272314792522</v>
      </c>
      <c r="AS21" s="86">
        <v>8061</v>
      </c>
      <c r="AT21" s="330">
        <v>1.9018294107855975</v>
      </c>
      <c r="AU21" s="85">
        <v>27344</v>
      </c>
      <c r="AV21" s="330">
        <v>6.4512620529117211</v>
      </c>
      <c r="AW21" s="83" t="s">
        <v>46</v>
      </c>
    </row>
    <row r="22" spans="1:49" s="82" customFormat="1" ht="36.75" customHeight="1">
      <c r="A22" s="83" t="s">
        <v>47</v>
      </c>
      <c r="B22" s="491">
        <v>36283149</v>
      </c>
      <c r="C22" s="85">
        <v>456286</v>
      </c>
      <c r="D22" s="330">
        <v>125.75700086009624</v>
      </c>
      <c r="E22" s="232">
        <v>303740</v>
      </c>
      <c r="F22" s="330">
        <v>83.713792317199363</v>
      </c>
      <c r="G22" s="232">
        <v>89053</v>
      </c>
      <c r="H22" s="330">
        <v>24.543900530794613</v>
      </c>
      <c r="I22" s="232">
        <v>63493</v>
      </c>
      <c r="J22" s="326">
        <v>17.499308012102258</v>
      </c>
      <c r="K22" s="496">
        <v>330241</v>
      </c>
      <c r="L22" s="330">
        <v>94.193265909241248</v>
      </c>
      <c r="M22" s="356">
        <v>183025</v>
      </c>
      <c r="N22" s="330">
        <v>52.203458967962426</v>
      </c>
      <c r="O22" s="356">
        <v>65226</v>
      </c>
      <c r="P22" s="330">
        <v>18.604140497988347</v>
      </c>
      <c r="Q22" s="356">
        <v>81990</v>
      </c>
      <c r="R22" s="330">
        <v>23.385666443290475</v>
      </c>
      <c r="S22" s="232">
        <v>104868</v>
      </c>
      <c r="T22" s="330">
        <v>29.911063161056052</v>
      </c>
      <c r="U22" s="87">
        <v>57210</v>
      </c>
      <c r="V22" s="330">
        <v>16.317770181981317</v>
      </c>
      <c r="W22" s="356">
        <v>17819</v>
      </c>
      <c r="X22" s="330">
        <v>5.0824392042077449</v>
      </c>
      <c r="Y22" s="356">
        <v>29839</v>
      </c>
      <c r="Z22" s="330">
        <v>8.510853774866991</v>
      </c>
      <c r="AA22" s="87">
        <v>1624</v>
      </c>
      <c r="AB22" s="330">
        <v>0.4632067606281709</v>
      </c>
      <c r="AC22" s="232">
        <v>655</v>
      </c>
      <c r="AD22" s="330">
        <v>0.18682292377552459</v>
      </c>
      <c r="AE22" s="232">
        <v>31</v>
      </c>
      <c r="AF22" s="330">
        <v>8.84200097258208E-3</v>
      </c>
      <c r="AG22" s="232">
        <v>938</v>
      </c>
      <c r="AH22" s="330">
        <v>0.26754183588006419</v>
      </c>
      <c r="AI22" s="84">
        <v>436733</v>
      </c>
      <c r="AJ22" s="323">
        <v>124.56753583092548</v>
      </c>
      <c r="AK22" s="496">
        <v>3599</v>
      </c>
      <c r="AL22" s="330">
        <v>1.026527790332997</v>
      </c>
      <c r="AM22" s="86">
        <v>2051</v>
      </c>
      <c r="AN22" s="330">
        <v>0.58499819337954351</v>
      </c>
      <c r="AO22" s="85">
        <v>5650</v>
      </c>
      <c r="AP22" s="330">
        <v>1.6115259837125404</v>
      </c>
      <c r="AQ22" s="84">
        <v>51082</v>
      </c>
      <c r="AR22" s="326">
        <v>14.078711856018892</v>
      </c>
      <c r="AS22" s="86">
        <v>6860</v>
      </c>
      <c r="AT22" s="330">
        <v>1.8906848465661015</v>
      </c>
      <c r="AU22" s="85">
        <v>26141</v>
      </c>
      <c r="AV22" s="330">
        <v>7.2047219495749948</v>
      </c>
      <c r="AW22" s="83" t="s">
        <v>47</v>
      </c>
    </row>
    <row r="23" spans="1:49" s="82" customFormat="1" ht="36.75" customHeight="1">
      <c r="A23" s="83" t="s">
        <v>48</v>
      </c>
      <c r="B23" s="491">
        <v>101773492</v>
      </c>
      <c r="C23" s="85">
        <v>1223447</v>
      </c>
      <c r="D23" s="330">
        <v>120.212736731093</v>
      </c>
      <c r="E23" s="232">
        <v>794696</v>
      </c>
      <c r="F23" s="330">
        <v>78.084772801153363</v>
      </c>
      <c r="G23" s="232">
        <v>244669</v>
      </c>
      <c r="H23" s="330">
        <v>24.040542895000595</v>
      </c>
      <c r="I23" s="232">
        <v>184082</v>
      </c>
      <c r="J23" s="326">
        <v>18.087421034939037</v>
      </c>
      <c r="K23" s="496">
        <v>1380219</v>
      </c>
      <c r="L23" s="330">
        <v>140.23609946072702</v>
      </c>
      <c r="M23" s="356">
        <v>719043</v>
      </c>
      <c r="N23" s="330">
        <v>73.057815944092596</v>
      </c>
      <c r="O23" s="356">
        <v>279887</v>
      </c>
      <c r="P23" s="330">
        <v>28.437705298771064</v>
      </c>
      <c r="Q23" s="356">
        <v>381289</v>
      </c>
      <c r="R23" s="330">
        <v>38.740578217863352</v>
      </c>
      <c r="S23" s="232">
        <v>227135</v>
      </c>
      <c r="T23" s="330">
        <v>23.077878547543708</v>
      </c>
      <c r="U23" s="87">
        <v>105761</v>
      </c>
      <c r="V23" s="330">
        <v>10.745765791563477</v>
      </c>
      <c r="W23" s="356">
        <v>31134</v>
      </c>
      <c r="X23" s="330">
        <v>3.1633463389580019</v>
      </c>
      <c r="Y23" s="356">
        <v>90240</v>
      </c>
      <c r="Z23" s="330">
        <v>9.1687664170222298</v>
      </c>
      <c r="AA23" s="87">
        <v>6794</v>
      </c>
      <c r="AB23" s="330">
        <v>0.69029919145887664</v>
      </c>
      <c r="AC23" s="232">
        <v>1383</v>
      </c>
      <c r="AD23" s="330">
        <v>0.14051866084598563</v>
      </c>
      <c r="AE23" s="232">
        <v>197</v>
      </c>
      <c r="AF23" s="330">
        <v>2.0016034842125215E-2</v>
      </c>
      <c r="AG23" s="232">
        <v>5214</v>
      </c>
      <c r="AH23" s="330">
        <v>0.5297644957707659</v>
      </c>
      <c r="AI23" s="84">
        <v>1614148</v>
      </c>
      <c r="AJ23" s="323">
        <v>164.00427719972959</v>
      </c>
      <c r="AK23" s="496">
        <v>15946</v>
      </c>
      <c r="AL23" s="330">
        <v>1.620181175596592</v>
      </c>
      <c r="AM23" s="86">
        <v>6029</v>
      </c>
      <c r="AN23" s="330">
        <v>0.61257194955925343</v>
      </c>
      <c r="AO23" s="85">
        <v>21975</v>
      </c>
      <c r="AP23" s="330">
        <v>2.2327531251558455</v>
      </c>
      <c r="AQ23" s="84">
        <v>164474</v>
      </c>
      <c r="AR23" s="326">
        <v>16.160789687750913</v>
      </c>
      <c r="AS23" s="86">
        <v>19558</v>
      </c>
      <c r="AT23" s="330">
        <v>1.9217184765557618</v>
      </c>
      <c r="AU23" s="85">
        <v>67494</v>
      </c>
      <c r="AV23" s="330">
        <v>6.631785809216411</v>
      </c>
      <c r="AW23" s="83" t="s">
        <v>48</v>
      </c>
    </row>
    <row r="24" spans="1:49" s="82" customFormat="1" ht="36.75" customHeight="1">
      <c r="A24" s="83" t="s">
        <v>49</v>
      </c>
      <c r="B24" s="491">
        <v>57228012</v>
      </c>
      <c r="C24" s="85">
        <v>657815</v>
      </c>
      <c r="D24" s="330">
        <v>114.94633082833631</v>
      </c>
      <c r="E24" s="232">
        <v>426964</v>
      </c>
      <c r="F24" s="330">
        <v>74.607519128918895</v>
      </c>
      <c r="G24" s="232">
        <v>128461</v>
      </c>
      <c r="H24" s="330">
        <v>22.447223922438543</v>
      </c>
      <c r="I24" s="232">
        <v>102390</v>
      </c>
      <c r="J24" s="326">
        <v>17.89158777697887</v>
      </c>
      <c r="K24" s="496">
        <v>629119</v>
      </c>
      <c r="L24" s="330">
        <v>113.32016890505616</v>
      </c>
      <c r="M24" s="356">
        <v>327973</v>
      </c>
      <c r="N24" s="330">
        <v>59.076193464667227</v>
      </c>
      <c r="O24" s="356">
        <v>144273</v>
      </c>
      <c r="P24" s="330">
        <v>25.987199128367074</v>
      </c>
      <c r="Q24" s="356">
        <v>156873</v>
      </c>
      <c r="R24" s="330">
        <v>28.256776312021852</v>
      </c>
      <c r="S24" s="232">
        <v>148543</v>
      </c>
      <c r="T24" s="330">
        <v>26.756333618383415</v>
      </c>
      <c r="U24" s="87">
        <v>70135</v>
      </c>
      <c r="V24" s="330">
        <v>12.633079029811709</v>
      </c>
      <c r="W24" s="356">
        <v>37538</v>
      </c>
      <c r="X24" s="330">
        <v>6.7615387555581661</v>
      </c>
      <c r="Y24" s="356">
        <v>40870</v>
      </c>
      <c r="Z24" s="330">
        <v>7.3617158330135393</v>
      </c>
      <c r="AA24" s="87">
        <v>3587</v>
      </c>
      <c r="AB24" s="330">
        <v>0.64610899664838672</v>
      </c>
      <c r="AC24" s="232">
        <v>1085</v>
      </c>
      <c r="AD24" s="330">
        <v>0.19543581303693883</v>
      </c>
      <c r="AE24" s="232">
        <v>468</v>
      </c>
      <c r="AF24" s="330">
        <v>8.4298581107177306E-2</v>
      </c>
      <c r="AG24" s="232">
        <v>2034</v>
      </c>
      <c r="AH24" s="330">
        <v>0.36637460250427062</v>
      </c>
      <c r="AI24" s="84">
        <v>781249</v>
      </c>
      <c r="AJ24" s="323">
        <v>140.72261152008795</v>
      </c>
      <c r="AK24" s="496">
        <v>9591</v>
      </c>
      <c r="AL24" s="330">
        <v>1.7275805371772168</v>
      </c>
      <c r="AM24" s="86">
        <v>4353</v>
      </c>
      <c r="AN24" s="330">
        <v>0.78408487940073246</v>
      </c>
      <c r="AO24" s="85">
        <v>13944</v>
      </c>
      <c r="AP24" s="330">
        <v>2.5116654165779493</v>
      </c>
      <c r="AQ24" s="84">
        <v>85237</v>
      </c>
      <c r="AR24" s="326">
        <v>14.894279395901433</v>
      </c>
      <c r="AS24" s="86">
        <v>14326</v>
      </c>
      <c r="AT24" s="330">
        <v>2.5033195282058727</v>
      </c>
      <c r="AU24" s="85">
        <v>33297</v>
      </c>
      <c r="AV24" s="330">
        <v>5.8183045044444324</v>
      </c>
      <c r="AW24" s="83" t="s">
        <v>49</v>
      </c>
    </row>
    <row r="25" spans="1:49" s="82" customFormat="1" ht="36.75" customHeight="1">
      <c r="A25" s="83" t="s">
        <v>50</v>
      </c>
      <c r="B25" s="491">
        <v>12958045</v>
      </c>
      <c r="C25" s="85">
        <v>52384</v>
      </c>
      <c r="D25" s="330">
        <v>40.425851276176303</v>
      </c>
      <c r="E25" s="232">
        <v>34110</v>
      </c>
      <c r="F25" s="330">
        <v>26.323415299144276</v>
      </c>
      <c r="G25" s="232">
        <v>11914</v>
      </c>
      <c r="H25" s="330">
        <v>9.1942881815891209</v>
      </c>
      <c r="I25" s="232">
        <v>6360</v>
      </c>
      <c r="J25" s="326">
        <v>4.9081477954429076</v>
      </c>
      <c r="K25" s="496">
        <v>83838</v>
      </c>
      <c r="L25" s="330">
        <v>66.311880502887647</v>
      </c>
      <c r="M25" s="356">
        <v>45651</v>
      </c>
      <c r="N25" s="330">
        <v>36.107775195464157</v>
      </c>
      <c r="O25" s="356">
        <v>17011</v>
      </c>
      <c r="P25" s="330">
        <v>13.454893953035874</v>
      </c>
      <c r="Q25" s="356">
        <v>21176</v>
      </c>
      <c r="R25" s="330">
        <v>16.749211354387615</v>
      </c>
      <c r="S25" s="232">
        <v>20417</v>
      </c>
      <c r="T25" s="330">
        <v>16.148878363360968</v>
      </c>
      <c r="U25" s="87">
        <v>8092</v>
      </c>
      <c r="V25" s="330">
        <v>6.4003880940548061</v>
      </c>
      <c r="W25" s="356">
        <v>3491</v>
      </c>
      <c r="X25" s="330">
        <v>2.76121537769962</v>
      </c>
      <c r="Y25" s="356">
        <v>8834</v>
      </c>
      <c r="Z25" s="330">
        <v>6.9872748916065435</v>
      </c>
      <c r="AA25" s="87">
        <v>145</v>
      </c>
      <c r="AB25" s="330">
        <v>0.11468812081536664</v>
      </c>
      <c r="AC25" s="232">
        <v>38</v>
      </c>
      <c r="AD25" s="330">
        <v>3.005619717919953E-2</v>
      </c>
      <c r="AE25" s="232">
        <v>9</v>
      </c>
      <c r="AF25" s="330">
        <v>7.118573016126205E-3</v>
      </c>
      <c r="AG25" s="232">
        <v>98</v>
      </c>
      <c r="AH25" s="330">
        <v>7.7513350620040902E-2</v>
      </c>
      <c r="AI25" s="84">
        <v>104400</v>
      </c>
      <c r="AJ25" s="323">
        <v>82.575446987063984</v>
      </c>
      <c r="AK25" s="496">
        <v>765</v>
      </c>
      <c r="AL25" s="330">
        <v>0.60507870637072747</v>
      </c>
      <c r="AM25" s="86">
        <v>707</v>
      </c>
      <c r="AN25" s="330">
        <v>0.55920345804458083</v>
      </c>
      <c r="AO25" s="85">
        <v>1472</v>
      </c>
      <c r="AP25" s="330">
        <v>1.1642821644153083</v>
      </c>
      <c r="AQ25" s="84">
        <v>12680</v>
      </c>
      <c r="AR25" s="326">
        <v>9.7854267368264267</v>
      </c>
      <c r="AS25" s="86">
        <v>2336</v>
      </c>
      <c r="AT25" s="330">
        <v>1.8027410770683387</v>
      </c>
      <c r="AU25" s="85">
        <v>11245</v>
      </c>
      <c r="AV25" s="330">
        <v>8.6780065974458331</v>
      </c>
      <c r="AW25" s="83" t="s">
        <v>50</v>
      </c>
    </row>
    <row r="26" spans="1:49" s="82" customFormat="1" ht="36.75" customHeight="1">
      <c r="A26" s="83" t="s">
        <v>51</v>
      </c>
      <c r="B26" s="491">
        <v>6159959</v>
      </c>
      <c r="C26" s="85">
        <v>26922</v>
      </c>
      <c r="D26" s="330">
        <v>43.704836347125038</v>
      </c>
      <c r="E26" s="232">
        <v>19089</v>
      </c>
      <c r="F26" s="330">
        <v>30.988842620543416</v>
      </c>
      <c r="G26" s="232">
        <v>4356</v>
      </c>
      <c r="H26" s="330">
        <v>7.0714756380683701</v>
      </c>
      <c r="I26" s="232">
        <v>3477</v>
      </c>
      <c r="J26" s="326">
        <v>5.6445180885132507</v>
      </c>
      <c r="K26" s="496">
        <v>43800</v>
      </c>
      <c r="L26" s="330">
        <v>72.655435632923911</v>
      </c>
      <c r="M26" s="356">
        <v>27529</v>
      </c>
      <c r="N26" s="330">
        <v>45.665102455222886</v>
      </c>
      <c r="O26" s="356">
        <v>6645</v>
      </c>
      <c r="P26" s="330">
        <v>11.022725337460717</v>
      </c>
      <c r="Q26" s="356">
        <v>9626</v>
      </c>
      <c r="R26" s="330">
        <v>15.96760784024031</v>
      </c>
      <c r="S26" s="232">
        <v>5919</v>
      </c>
      <c r="T26" s="330">
        <v>9.8184366098464988</v>
      </c>
      <c r="U26" s="87">
        <v>2929</v>
      </c>
      <c r="V26" s="330">
        <v>4.8586249079642494</v>
      </c>
      <c r="W26" s="356">
        <v>1167</v>
      </c>
      <c r="X26" s="330">
        <v>1.9358194836443425</v>
      </c>
      <c r="Y26" s="356">
        <v>1823</v>
      </c>
      <c r="Z26" s="330">
        <v>3.0239922182379062</v>
      </c>
      <c r="AA26" s="87">
        <v>315</v>
      </c>
      <c r="AB26" s="330">
        <v>0.52252196859294597</v>
      </c>
      <c r="AC26" s="232">
        <v>54</v>
      </c>
      <c r="AD26" s="330">
        <v>8.9575194615933593E-2</v>
      </c>
      <c r="AE26" s="232">
        <v>12</v>
      </c>
      <c r="AF26" s="330">
        <v>1.99055988035408E-2</v>
      </c>
      <c r="AG26" s="232">
        <v>249</v>
      </c>
      <c r="AH26" s="330">
        <v>0.41304117517347155</v>
      </c>
      <c r="AI26" s="84">
        <v>50034</v>
      </c>
      <c r="AJ26" s="323">
        <v>82.996394211363352</v>
      </c>
      <c r="AK26" s="496">
        <v>692</v>
      </c>
      <c r="AL26" s="330">
        <v>1.1478895310041861</v>
      </c>
      <c r="AM26" s="86">
        <v>426</v>
      </c>
      <c r="AN26" s="330">
        <v>0.70664875752569822</v>
      </c>
      <c r="AO26" s="85">
        <v>1118</v>
      </c>
      <c r="AP26" s="330">
        <v>1.8545382885298844</v>
      </c>
      <c r="AQ26" s="84">
        <v>6489</v>
      </c>
      <c r="AR26" s="326">
        <v>10.534161022824991</v>
      </c>
      <c r="AS26" s="86">
        <v>684</v>
      </c>
      <c r="AT26" s="330">
        <v>1.1103970010190003</v>
      </c>
      <c r="AU26" s="85">
        <v>12629</v>
      </c>
      <c r="AV26" s="330">
        <v>20.501759833141744</v>
      </c>
      <c r="AW26" s="83" t="s">
        <v>51</v>
      </c>
    </row>
    <row r="27" spans="1:49" s="82" customFormat="1" ht="36.75" customHeight="1">
      <c r="A27" s="83" t="s">
        <v>52</v>
      </c>
      <c r="B27" s="491">
        <v>6670783</v>
      </c>
      <c r="C27" s="85">
        <v>38927</v>
      </c>
      <c r="D27" s="330">
        <v>58.354469033095512</v>
      </c>
      <c r="E27" s="232">
        <v>28427</v>
      </c>
      <c r="F27" s="330">
        <v>42.614187869699855</v>
      </c>
      <c r="G27" s="232">
        <v>6016</v>
      </c>
      <c r="H27" s="330">
        <v>9.0184315694274577</v>
      </c>
      <c r="I27" s="232">
        <v>4484</v>
      </c>
      <c r="J27" s="326">
        <v>6.7218495939682041</v>
      </c>
      <c r="K27" s="496">
        <v>48296</v>
      </c>
      <c r="L27" s="330">
        <v>74.105853404947283</v>
      </c>
      <c r="M27" s="356">
        <v>30023</v>
      </c>
      <c r="N27" s="330">
        <v>46.067583998193072</v>
      </c>
      <c r="O27" s="356">
        <v>8310</v>
      </c>
      <c r="P27" s="330">
        <v>12.750945042966537</v>
      </c>
      <c r="Q27" s="356">
        <v>9963</v>
      </c>
      <c r="R27" s="330">
        <v>15.287324363787681</v>
      </c>
      <c r="S27" s="232">
        <v>10224</v>
      </c>
      <c r="T27" s="330">
        <v>15.687805309180492</v>
      </c>
      <c r="U27" s="87">
        <v>5369</v>
      </c>
      <c r="V27" s="330">
        <v>8.2382459609732059</v>
      </c>
      <c r="W27" s="356">
        <v>1498</v>
      </c>
      <c r="X27" s="330">
        <v>2.2985458091893953</v>
      </c>
      <c r="Y27" s="356">
        <v>3357</v>
      </c>
      <c r="Z27" s="330">
        <v>5.1510135390178906</v>
      </c>
      <c r="AA27" s="87">
        <v>243</v>
      </c>
      <c r="AB27" s="330">
        <v>0.37286156984848001</v>
      </c>
      <c r="AC27" s="232">
        <v>76</v>
      </c>
      <c r="AD27" s="330">
        <v>0.11661514118717893</v>
      </c>
      <c r="AE27" s="232">
        <v>11</v>
      </c>
      <c r="AF27" s="330">
        <v>1.6878507277091687E-2</v>
      </c>
      <c r="AG27" s="232">
        <v>156</v>
      </c>
      <c r="AH27" s="330">
        <v>0.23936792138420937</v>
      </c>
      <c r="AI27" s="84">
        <v>58763</v>
      </c>
      <c r="AJ27" s="323">
        <v>90.166520283976269</v>
      </c>
      <c r="AK27" s="496">
        <v>753</v>
      </c>
      <c r="AL27" s="330">
        <v>1.1554105436045492</v>
      </c>
      <c r="AM27" s="86">
        <v>343</v>
      </c>
      <c r="AN27" s="330">
        <v>0.52630254509476804</v>
      </c>
      <c r="AO27" s="85">
        <v>1096</v>
      </c>
      <c r="AP27" s="330">
        <v>1.6817130886993172</v>
      </c>
      <c r="AQ27" s="84">
        <v>9054</v>
      </c>
      <c r="AR27" s="326">
        <v>13.572619586036602</v>
      </c>
      <c r="AS27" s="86">
        <v>908</v>
      </c>
      <c r="AT27" s="330">
        <v>1.3611595520345963</v>
      </c>
      <c r="AU27" s="85">
        <v>7756</v>
      </c>
      <c r="AV27" s="330">
        <v>11.626821019361596</v>
      </c>
      <c r="AW27" s="83" t="s">
        <v>52</v>
      </c>
    </row>
    <row r="28" spans="1:49" s="82" customFormat="1" ht="36.75" customHeight="1">
      <c r="A28" s="83" t="s">
        <v>53</v>
      </c>
      <c r="B28" s="491">
        <v>4661964</v>
      </c>
      <c r="C28" s="85">
        <v>38998</v>
      </c>
      <c r="D28" s="330">
        <v>83.651439607856261</v>
      </c>
      <c r="E28" s="232">
        <v>28996</v>
      </c>
      <c r="F28" s="330">
        <v>62.196962481906766</v>
      </c>
      <c r="G28" s="232">
        <v>5982</v>
      </c>
      <c r="H28" s="330">
        <v>12.831501916359715</v>
      </c>
      <c r="I28" s="232">
        <v>4020</v>
      </c>
      <c r="J28" s="326">
        <v>8.6229752095897787</v>
      </c>
      <c r="K28" s="496">
        <v>33900</v>
      </c>
      <c r="L28" s="330">
        <v>74.546536059962719</v>
      </c>
      <c r="M28" s="356">
        <v>20320</v>
      </c>
      <c r="N28" s="330">
        <v>44.683941378715119</v>
      </c>
      <c r="O28" s="356">
        <v>5448</v>
      </c>
      <c r="P28" s="330">
        <v>11.980222078309053</v>
      </c>
      <c r="Q28" s="356">
        <v>8132</v>
      </c>
      <c r="R28" s="330">
        <v>17.882372602938549</v>
      </c>
      <c r="S28" s="232">
        <v>12058</v>
      </c>
      <c r="T28" s="330">
        <v>26.515697103570218</v>
      </c>
      <c r="U28" s="87">
        <v>6961</v>
      </c>
      <c r="V28" s="330">
        <v>15.307328540218302</v>
      </c>
      <c r="W28" s="356">
        <v>2114</v>
      </c>
      <c r="X28" s="330">
        <v>4.6487131926478229</v>
      </c>
      <c r="Y28" s="356">
        <v>2983</v>
      </c>
      <c r="Z28" s="330">
        <v>6.5596553707040943</v>
      </c>
      <c r="AA28" s="87">
        <v>200</v>
      </c>
      <c r="AB28" s="330">
        <v>0.43980257262514877</v>
      </c>
      <c r="AC28" s="232">
        <v>68</v>
      </c>
      <c r="AD28" s="330">
        <v>0.14953287469255058</v>
      </c>
      <c r="AE28" s="232">
        <v>11</v>
      </c>
      <c r="AF28" s="330">
        <v>2.4189141494383181E-2</v>
      </c>
      <c r="AG28" s="232">
        <v>121</v>
      </c>
      <c r="AH28" s="330">
        <v>0.26608055643821499</v>
      </c>
      <c r="AI28" s="84">
        <v>46158</v>
      </c>
      <c r="AJ28" s="323">
        <v>101.50203573615808</v>
      </c>
      <c r="AK28" s="496">
        <v>773</v>
      </c>
      <c r="AL28" s="330">
        <v>1.6998369431961999</v>
      </c>
      <c r="AM28" s="86">
        <v>645</v>
      </c>
      <c r="AN28" s="330">
        <v>1.4183632967161046</v>
      </c>
      <c r="AO28" s="85">
        <v>1418</v>
      </c>
      <c r="AP28" s="330">
        <v>3.1182002399123045</v>
      </c>
      <c r="AQ28" s="84">
        <v>6305</v>
      </c>
      <c r="AR28" s="326">
        <v>13.524342959319291</v>
      </c>
      <c r="AS28" s="86">
        <v>1057</v>
      </c>
      <c r="AT28" s="330">
        <v>2.2672847752578096</v>
      </c>
      <c r="AU28" s="85">
        <v>6320</v>
      </c>
      <c r="AV28" s="330">
        <v>13.556518239952089</v>
      </c>
      <c r="AW28" s="83" t="s">
        <v>53</v>
      </c>
    </row>
    <row r="29" spans="1:49" s="82" customFormat="1" ht="36.75" customHeight="1">
      <c r="A29" s="83" t="s">
        <v>54</v>
      </c>
      <c r="B29" s="491">
        <v>4849014</v>
      </c>
      <c r="C29" s="85">
        <v>48508</v>
      </c>
      <c r="D29" s="330">
        <v>100.03683223022247</v>
      </c>
      <c r="E29" s="232">
        <v>30231</v>
      </c>
      <c r="F29" s="330">
        <v>62.344633362576388</v>
      </c>
      <c r="G29" s="232">
        <v>11338</v>
      </c>
      <c r="H29" s="330">
        <v>23.382073138992794</v>
      </c>
      <c r="I29" s="232">
        <v>6939</v>
      </c>
      <c r="J29" s="326">
        <v>14.31012572865329</v>
      </c>
      <c r="K29" s="496">
        <v>35532</v>
      </c>
      <c r="L29" s="330">
        <v>74.669375973155027</v>
      </c>
      <c r="M29" s="356">
        <v>20179</v>
      </c>
      <c r="N29" s="330">
        <v>42.405531289043552</v>
      </c>
      <c r="O29" s="356">
        <v>7958</v>
      </c>
      <c r="P29" s="330">
        <v>16.723485702869745</v>
      </c>
      <c r="Q29" s="356">
        <v>7395</v>
      </c>
      <c r="R29" s="330">
        <v>15.54035898124174</v>
      </c>
      <c r="S29" s="232">
        <v>13052</v>
      </c>
      <c r="T29" s="330">
        <v>27.428365844917806</v>
      </c>
      <c r="U29" s="87">
        <v>6188</v>
      </c>
      <c r="V29" s="330">
        <v>13.003886595797686</v>
      </c>
      <c r="W29" s="356">
        <v>3467</v>
      </c>
      <c r="X29" s="330">
        <v>7.285791019332672</v>
      </c>
      <c r="Y29" s="356">
        <v>3397</v>
      </c>
      <c r="Z29" s="330">
        <v>7.1386882297874497</v>
      </c>
      <c r="AA29" s="87">
        <v>132</v>
      </c>
      <c r="AB29" s="330">
        <v>0.27739383171384852</v>
      </c>
      <c r="AC29" s="232">
        <v>60</v>
      </c>
      <c r="AD29" s="330">
        <v>0.12608810532447659</v>
      </c>
      <c r="AE29" s="232">
        <v>17</v>
      </c>
      <c r="AF29" s="330">
        <v>3.5724963175268368E-2</v>
      </c>
      <c r="AG29" s="232">
        <v>55</v>
      </c>
      <c r="AH29" s="330">
        <v>0.11558076321410354</v>
      </c>
      <c r="AI29" s="84">
        <v>48716</v>
      </c>
      <c r="AJ29" s="323">
        <v>102.3751356497867</v>
      </c>
      <c r="AK29" s="496">
        <v>712</v>
      </c>
      <c r="AL29" s="330">
        <v>1.4962455165171222</v>
      </c>
      <c r="AM29" s="86">
        <v>562</v>
      </c>
      <c r="AN29" s="330">
        <v>1.1810252532059307</v>
      </c>
      <c r="AO29" s="85">
        <v>1274</v>
      </c>
      <c r="AP29" s="330">
        <v>2.6772707697230533</v>
      </c>
      <c r="AQ29" s="84">
        <v>5502</v>
      </c>
      <c r="AR29" s="326">
        <v>11.346636656441907</v>
      </c>
      <c r="AS29" s="86">
        <v>1136</v>
      </c>
      <c r="AT29" s="330">
        <v>2.3427443187419135</v>
      </c>
      <c r="AU29" s="85">
        <v>3410</v>
      </c>
      <c r="AV29" s="330">
        <v>7.03235750608268</v>
      </c>
      <c r="AW29" s="83" t="s">
        <v>54</v>
      </c>
    </row>
    <row r="30" spans="1:49" s="82" customFormat="1" ht="36.75" customHeight="1">
      <c r="A30" s="83" t="s">
        <v>55</v>
      </c>
      <c r="B30" s="491">
        <v>11072988</v>
      </c>
      <c r="C30" s="85">
        <v>94176</v>
      </c>
      <c r="D30" s="330">
        <v>85.050214088554966</v>
      </c>
      <c r="E30" s="232">
        <v>61378</v>
      </c>
      <c r="F30" s="330">
        <v>55.430386089102598</v>
      </c>
      <c r="G30" s="232">
        <v>21519</v>
      </c>
      <c r="H30" s="330">
        <v>19.433778849936438</v>
      </c>
      <c r="I30" s="232">
        <v>11279</v>
      </c>
      <c r="J30" s="326">
        <v>10.186049149515922</v>
      </c>
      <c r="K30" s="496">
        <v>94426</v>
      </c>
      <c r="L30" s="330">
        <v>87.178928967536322</v>
      </c>
      <c r="M30" s="356">
        <v>52046</v>
      </c>
      <c r="N30" s="330">
        <v>48.051538104382225</v>
      </c>
      <c r="O30" s="356">
        <v>26725</v>
      </c>
      <c r="P30" s="330">
        <v>24.673891477531704</v>
      </c>
      <c r="Q30" s="356">
        <v>15655</v>
      </c>
      <c r="R30" s="330">
        <v>14.453499385622406</v>
      </c>
      <c r="S30" s="232">
        <v>38918</v>
      </c>
      <c r="T30" s="330">
        <v>35.93109479972231</v>
      </c>
      <c r="U30" s="87">
        <v>15031</v>
      </c>
      <c r="V30" s="330">
        <v>13.877390563097437</v>
      </c>
      <c r="W30" s="356">
        <v>13138</v>
      </c>
      <c r="X30" s="330">
        <v>12.129675817841402</v>
      </c>
      <c r="Y30" s="356">
        <v>10749</v>
      </c>
      <c r="Z30" s="330">
        <v>9.92402841878347</v>
      </c>
      <c r="AA30" s="87">
        <v>264</v>
      </c>
      <c r="AB30" s="330">
        <v>0.24373834799133282</v>
      </c>
      <c r="AC30" s="232">
        <v>113</v>
      </c>
      <c r="AD30" s="330">
        <v>0.10432739895083563</v>
      </c>
      <c r="AE30" s="232">
        <v>8</v>
      </c>
      <c r="AF30" s="330">
        <v>7.3860105451919039E-3</v>
      </c>
      <c r="AG30" s="232">
        <v>143</v>
      </c>
      <c r="AH30" s="330">
        <v>0.13202493849530528</v>
      </c>
      <c r="AI30" s="84">
        <v>133608</v>
      </c>
      <c r="AJ30" s="323">
        <v>123.35376211524998</v>
      </c>
      <c r="AK30" s="496">
        <v>848</v>
      </c>
      <c r="AL30" s="330">
        <v>0.78291711779034179</v>
      </c>
      <c r="AM30" s="86">
        <v>783</v>
      </c>
      <c r="AN30" s="330">
        <v>0.72290578211065748</v>
      </c>
      <c r="AO30" s="85">
        <v>1631</v>
      </c>
      <c r="AP30" s="330">
        <v>1.5058228999009993</v>
      </c>
      <c r="AQ30" s="84">
        <v>13775</v>
      </c>
      <c r="AR30" s="326">
        <v>12.440183263993422</v>
      </c>
      <c r="AS30" s="86">
        <v>2830</v>
      </c>
      <c r="AT30" s="330">
        <v>2.5557690480654363</v>
      </c>
      <c r="AU30" s="85">
        <v>8615</v>
      </c>
      <c r="AV30" s="330">
        <v>7.7801944696408958</v>
      </c>
      <c r="AW30" s="83" t="s">
        <v>55</v>
      </c>
    </row>
    <row r="31" spans="1:49" s="82" customFormat="1" ht="36.75" customHeight="1">
      <c r="A31" s="83" t="s">
        <v>56</v>
      </c>
      <c r="B31" s="491">
        <v>10466280</v>
      </c>
      <c r="C31" s="85">
        <v>68919</v>
      </c>
      <c r="D31" s="330">
        <v>65.848610967793718</v>
      </c>
      <c r="E31" s="232">
        <v>45150</v>
      </c>
      <c r="F31" s="330">
        <v>43.13853632809365</v>
      </c>
      <c r="G31" s="232">
        <v>13086</v>
      </c>
      <c r="H31" s="330">
        <v>12.503009665325216</v>
      </c>
      <c r="I31" s="232">
        <v>10683</v>
      </c>
      <c r="J31" s="326">
        <v>10.20706497437485</v>
      </c>
      <c r="K31" s="496">
        <v>93501</v>
      </c>
      <c r="L31" s="330">
        <v>91.432656168484627</v>
      </c>
      <c r="M31" s="356">
        <v>49004</v>
      </c>
      <c r="N31" s="330">
        <v>47.919978212857835</v>
      </c>
      <c r="O31" s="356">
        <v>17707</v>
      </c>
      <c r="P31" s="330">
        <v>17.315301898111862</v>
      </c>
      <c r="Q31" s="356">
        <v>26790</v>
      </c>
      <c r="R31" s="330">
        <v>26.19737605751493</v>
      </c>
      <c r="S31" s="232">
        <v>24031</v>
      </c>
      <c r="T31" s="330">
        <v>23.499408138788397</v>
      </c>
      <c r="U31" s="87">
        <v>9036</v>
      </c>
      <c r="V31" s="330">
        <v>8.8361138505302304</v>
      </c>
      <c r="W31" s="356">
        <v>6429</v>
      </c>
      <c r="X31" s="330">
        <v>6.2867835264562695</v>
      </c>
      <c r="Y31" s="356">
        <v>8566</v>
      </c>
      <c r="Z31" s="330">
        <v>8.3765107618018995</v>
      </c>
      <c r="AA31" s="87">
        <v>460</v>
      </c>
      <c r="AB31" s="330">
        <v>0.44982429960645265</v>
      </c>
      <c r="AC31" s="232">
        <v>175</v>
      </c>
      <c r="AD31" s="330">
        <v>0.17112880963288959</v>
      </c>
      <c r="AE31" s="232">
        <v>45</v>
      </c>
      <c r="AF31" s="330">
        <v>4.4004551048457324E-2</v>
      </c>
      <c r="AG31" s="232">
        <v>240</v>
      </c>
      <c r="AH31" s="330">
        <v>0.23469093892510573</v>
      </c>
      <c r="AI31" s="84">
        <v>117992</v>
      </c>
      <c r="AJ31" s="323">
        <v>115.38188860687947</v>
      </c>
      <c r="AK31" s="496">
        <v>881</v>
      </c>
      <c r="AL31" s="330">
        <v>0.86151132163757549</v>
      </c>
      <c r="AM31" s="86">
        <v>803</v>
      </c>
      <c r="AN31" s="330">
        <v>0.7852367664869162</v>
      </c>
      <c r="AO31" s="85">
        <v>1684</v>
      </c>
      <c r="AP31" s="330">
        <v>1.6467480881244918</v>
      </c>
      <c r="AQ31" s="84">
        <v>13636</v>
      </c>
      <c r="AR31" s="326">
        <v>13.028506785600998</v>
      </c>
      <c r="AS31" s="86">
        <v>2238</v>
      </c>
      <c r="AT31" s="330">
        <v>2.1382955548676321</v>
      </c>
      <c r="AU31" s="85">
        <v>6566</v>
      </c>
      <c r="AV31" s="330">
        <v>6.2734801667832309</v>
      </c>
      <c r="AW31" s="83" t="s">
        <v>56</v>
      </c>
    </row>
    <row r="32" spans="1:49" s="82" customFormat="1" ht="36.75" customHeight="1">
      <c r="A32" s="83" t="s">
        <v>57</v>
      </c>
      <c r="B32" s="491">
        <v>18818998</v>
      </c>
      <c r="C32" s="85">
        <v>174949</v>
      </c>
      <c r="D32" s="330">
        <v>92.964035598494675</v>
      </c>
      <c r="E32" s="232">
        <v>122879</v>
      </c>
      <c r="F32" s="330">
        <v>65.295187342067834</v>
      </c>
      <c r="G32" s="232">
        <v>29755</v>
      </c>
      <c r="H32" s="330">
        <v>15.811149987900524</v>
      </c>
      <c r="I32" s="232">
        <v>22315</v>
      </c>
      <c r="J32" s="326">
        <v>11.857698268526306</v>
      </c>
      <c r="K32" s="496">
        <v>176367</v>
      </c>
      <c r="L32" s="330">
        <v>96.100406881197529</v>
      </c>
      <c r="M32" s="356">
        <v>105820</v>
      </c>
      <c r="N32" s="330">
        <v>57.660135150954105</v>
      </c>
      <c r="O32" s="356">
        <v>39418</v>
      </c>
      <c r="P32" s="330">
        <v>21.478427588171506</v>
      </c>
      <c r="Q32" s="356">
        <v>31129</v>
      </c>
      <c r="R32" s="330">
        <v>16.961844142071918</v>
      </c>
      <c r="S32" s="232">
        <v>45587</v>
      </c>
      <c r="T32" s="330">
        <v>24.839846731492578</v>
      </c>
      <c r="U32" s="87">
        <v>24099</v>
      </c>
      <c r="V32" s="330">
        <v>13.131275722952587</v>
      </c>
      <c r="W32" s="356">
        <v>7350</v>
      </c>
      <c r="X32" s="330">
        <v>4.0049328421802368</v>
      </c>
      <c r="Y32" s="356">
        <v>14138</v>
      </c>
      <c r="Z32" s="330">
        <v>7.7036381663597533</v>
      </c>
      <c r="AA32" s="87">
        <v>545</v>
      </c>
      <c r="AB32" s="330">
        <v>0.29696440802560936</v>
      </c>
      <c r="AC32" s="232">
        <v>285</v>
      </c>
      <c r="AD32" s="330">
        <v>0.15529331428862142</v>
      </c>
      <c r="AE32" s="232">
        <v>13</v>
      </c>
      <c r="AF32" s="330">
        <v>7.0835546868493983E-3</v>
      </c>
      <c r="AG32" s="232">
        <v>247</v>
      </c>
      <c r="AH32" s="330">
        <v>0.13458753905013857</v>
      </c>
      <c r="AI32" s="84">
        <v>222499</v>
      </c>
      <c r="AJ32" s="323">
        <v>121.23721802071572</v>
      </c>
      <c r="AK32" s="496">
        <v>1940</v>
      </c>
      <c r="AL32" s="330">
        <v>1.0570843148067564</v>
      </c>
      <c r="AM32" s="86">
        <v>2299</v>
      </c>
      <c r="AN32" s="330">
        <v>1.2526994019282129</v>
      </c>
      <c r="AO32" s="85">
        <v>4239</v>
      </c>
      <c r="AP32" s="330">
        <v>2.3097837167349691</v>
      </c>
      <c r="AQ32" s="84">
        <v>26670</v>
      </c>
      <c r="AR32" s="326">
        <v>14.171849106950328</v>
      </c>
      <c r="AS32" s="86">
        <v>3633</v>
      </c>
      <c r="AT32" s="330">
        <v>1.9304959807105564</v>
      </c>
      <c r="AU32" s="85">
        <v>11934</v>
      </c>
      <c r="AV32" s="330">
        <v>6.3414640885768732</v>
      </c>
      <c r="AW32" s="83" t="s">
        <v>57</v>
      </c>
    </row>
    <row r="33" spans="1:49" s="82" customFormat="1" ht="36.75" customHeight="1">
      <c r="A33" s="83" t="s">
        <v>58</v>
      </c>
      <c r="B33" s="491">
        <v>44088230</v>
      </c>
      <c r="C33" s="85">
        <v>386510</v>
      </c>
      <c r="D33" s="330">
        <v>87.667388779272841</v>
      </c>
      <c r="E33" s="232">
        <v>279709</v>
      </c>
      <c r="F33" s="330">
        <v>63.443009619574205</v>
      </c>
      <c r="G33" s="232">
        <v>60084</v>
      </c>
      <c r="H33" s="330">
        <v>13.628127053410854</v>
      </c>
      <c r="I33" s="232">
        <v>46717</v>
      </c>
      <c r="J33" s="326">
        <v>10.596252106287778</v>
      </c>
      <c r="K33" s="496">
        <v>444791</v>
      </c>
      <c r="L33" s="330">
        <v>104.54975353448225</v>
      </c>
      <c r="M33" s="356">
        <v>243746</v>
      </c>
      <c r="N33" s="330">
        <v>57.293389985444648</v>
      </c>
      <c r="O33" s="356">
        <v>91741</v>
      </c>
      <c r="P33" s="330">
        <v>21.564058038510076</v>
      </c>
      <c r="Q33" s="356">
        <v>109304</v>
      </c>
      <c r="R33" s="330">
        <v>25.692305510527525</v>
      </c>
      <c r="S33" s="232">
        <v>97076</v>
      </c>
      <c r="T33" s="330">
        <v>22.818069327197264</v>
      </c>
      <c r="U33" s="87">
        <v>45225</v>
      </c>
      <c r="V33" s="330">
        <v>10.630301880202072</v>
      </c>
      <c r="W33" s="356">
        <v>15945</v>
      </c>
      <c r="X33" s="330">
        <v>3.7479306463200004</v>
      </c>
      <c r="Y33" s="356">
        <v>35906</v>
      </c>
      <c r="Z33" s="330">
        <v>8.4398368006751934</v>
      </c>
      <c r="AA33" s="87">
        <v>2137</v>
      </c>
      <c r="AB33" s="330">
        <v>0.50230967646195301</v>
      </c>
      <c r="AC33" s="232">
        <v>814</v>
      </c>
      <c r="AD33" s="330">
        <v>0.19133368116051933</v>
      </c>
      <c r="AE33" s="232">
        <v>58</v>
      </c>
      <c r="AF33" s="330">
        <v>1.36331124168429E-2</v>
      </c>
      <c r="AG33" s="232">
        <v>1265</v>
      </c>
      <c r="AH33" s="330">
        <v>0.29734288288459082</v>
      </c>
      <c r="AI33" s="84">
        <v>544004</v>
      </c>
      <c r="AJ33" s="323">
        <v>127.87013253814146</v>
      </c>
      <c r="AK33" s="496">
        <v>9082</v>
      </c>
      <c r="AL33" s="330">
        <v>2.1347573615477105</v>
      </c>
      <c r="AM33" s="86">
        <v>4599</v>
      </c>
      <c r="AN33" s="330">
        <v>1.0810117931906982</v>
      </c>
      <c r="AO33" s="85">
        <v>13681</v>
      </c>
      <c r="AP33" s="330">
        <v>3.2157691547384091</v>
      </c>
      <c r="AQ33" s="84">
        <v>56724</v>
      </c>
      <c r="AR33" s="326">
        <v>12.866018889848831</v>
      </c>
      <c r="AS33" s="86">
        <v>8363</v>
      </c>
      <c r="AT33" s="330">
        <v>1.8968781463896371</v>
      </c>
      <c r="AU33" s="85">
        <v>33095</v>
      </c>
      <c r="AV33" s="330">
        <v>7.5065385931800845</v>
      </c>
      <c r="AW33" s="83" t="s">
        <v>58</v>
      </c>
    </row>
    <row r="34" spans="1:49" s="82" customFormat="1" ht="36.75" customHeight="1">
      <c r="A34" s="83" t="s">
        <v>59</v>
      </c>
      <c r="B34" s="491">
        <v>10086791</v>
      </c>
      <c r="C34" s="85">
        <v>69003</v>
      </c>
      <c r="D34" s="330">
        <v>68.409269112446168</v>
      </c>
      <c r="E34" s="232">
        <v>47780</v>
      </c>
      <c r="F34" s="330">
        <v>47.368880747107774</v>
      </c>
      <c r="G34" s="232">
        <v>13398</v>
      </c>
      <c r="H34" s="330">
        <v>13.282717962531393</v>
      </c>
      <c r="I34" s="232">
        <v>7825</v>
      </c>
      <c r="J34" s="326">
        <v>7.7576704028069976</v>
      </c>
      <c r="K34" s="496">
        <v>95773</v>
      </c>
      <c r="L34" s="330">
        <v>97.213578861068527</v>
      </c>
      <c r="M34" s="356">
        <v>50114</v>
      </c>
      <c r="N34" s="330">
        <v>50.867794587656114</v>
      </c>
      <c r="O34" s="356">
        <v>22901</v>
      </c>
      <c r="P34" s="330">
        <v>23.245467610885431</v>
      </c>
      <c r="Q34" s="356">
        <v>22758</v>
      </c>
      <c r="R34" s="330">
        <v>23.100316662526993</v>
      </c>
      <c r="S34" s="232">
        <v>25333</v>
      </c>
      <c r="T34" s="330">
        <v>25.714048774575812</v>
      </c>
      <c r="U34" s="87">
        <v>12628</v>
      </c>
      <c r="V34" s="330">
        <v>12.817945285806788</v>
      </c>
      <c r="W34" s="356">
        <v>4069</v>
      </c>
      <c r="X34" s="330">
        <v>4.1302042578355893</v>
      </c>
      <c r="Y34" s="356">
        <v>8636</v>
      </c>
      <c r="Z34" s="330">
        <v>8.7658992309334351</v>
      </c>
      <c r="AA34" s="87">
        <v>437</v>
      </c>
      <c r="AB34" s="330">
        <v>0.44357317785061501</v>
      </c>
      <c r="AC34" s="232">
        <v>166</v>
      </c>
      <c r="AD34" s="330">
        <v>0.16849690508741899</v>
      </c>
      <c r="AE34" s="232">
        <v>8</v>
      </c>
      <c r="AF34" s="330">
        <v>8.1203327752972995E-3</v>
      </c>
      <c r="AG34" s="232">
        <v>263</v>
      </c>
      <c r="AH34" s="330">
        <v>0.26695593998789874</v>
      </c>
      <c r="AI34" s="84">
        <v>121543</v>
      </c>
      <c r="AJ34" s="323">
        <v>123.37120081349497</v>
      </c>
      <c r="AK34" s="496">
        <v>737</v>
      </c>
      <c r="AL34" s="330">
        <v>0.74808565692426365</v>
      </c>
      <c r="AM34" s="86">
        <v>1305</v>
      </c>
      <c r="AN34" s="330">
        <v>1.3246292839703719</v>
      </c>
      <c r="AO34" s="85">
        <v>2042</v>
      </c>
      <c r="AP34" s="330">
        <v>2.0727149408946359</v>
      </c>
      <c r="AQ34" s="84">
        <v>15735</v>
      </c>
      <c r="AR34" s="326">
        <v>15.599609429797841</v>
      </c>
      <c r="AS34" s="86">
        <v>1697</v>
      </c>
      <c r="AT34" s="330">
        <v>1.6823982969410194</v>
      </c>
      <c r="AU34" s="85">
        <v>6942</v>
      </c>
      <c r="AV34" s="330">
        <v>6.8822681068736324</v>
      </c>
      <c r="AW34" s="83" t="s">
        <v>59</v>
      </c>
    </row>
    <row r="35" spans="1:49" s="82" customFormat="1" ht="36.75" customHeight="1">
      <c r="A35" s="83" t="s">
        <v>60</v>
      </c>
      <c r="B35" s="491">
        <v>8404324</v>
      </c>
      <c r="C35" s="85">
        <v>76698</v>
      </c>
      <c r="D35" s="330">
        <v>91.260165600469463</v>
      </c>
      <c r="E35" s="232">
        <v>53339</v>
      </c>
      <c r="F35" s="330">
        <v>63.466139572915083</v>
      </c>
      <c r="G35" s="232">
        <v>14409</v>
      </c>
      <c r="H35" s="330">
        <v>17.144745966481064</v>
      </c>
      <c r="I35" s="232">
        <v>8950</v>
      </c>
      <c r="J35" s="326">
        <v>10.649280061073325</v>
      </c>
      <c r="K35" s="496">
        <v>74495</v>
      </c>
      <c r="L35" s="330">
        <v>97.13430651490269</v>
      </c>
      <c r="M35" s="356">
        <v>43386</v>
      </c>
      <c r="N35" s="330">
        <v>56.571166151494296</v>
      </c>
      <c r="O35" s="356">
        <v>17526</v>
      </c>
      <c r="P35" s="330">
        <v>22.852216336400893</v>
      </c>
      <c r="Q35" s="356">
        <v>13583</v>
      </c>
      <c r="R35" s="330">
        <v>17.710924027007493</v>
      </c>
      <c r="S35" s="232">
        <v>14968</v>
      </c>
      <c r="T35" s="330">
        <v>19.516830658635659</v>
      </c>
      <c r="U35" s="87">
        <v>7921</v>
      </c>
      <c r="V35" s="330">
        <v>10.328221248466932</v>
      </c>
      <c r="W35" s="356">
        <v>2494</v>
      </c>
      <c r="X35" s="330">
        <v>3.2519358406358454</v>
      </c>
      <c r="Y35" s="356">
        <v>4553</v>
      </c>
      <c r="Z35" s="330">
        <v>5.9366735695328794</v>
      </c>
      <c r="AA35" s="87">
        <v>196</v>
      </c>
      <c r="AB35" s="330">
        <v>0.25556512620875127</v>
      </c>
      <c r="AC35" s="232">
        <v>64</v>
      </c>
      <c r="AD35" s="330">
        <v>8.3449837129388166E-2</v>
      </c>
      <c r="AE35" s="232">
        <v>0</v>
      </c>
      <c r="AF35" s="330">
        <v>0</v>
      </c>
      <c r="AG35" s="232">
        <v>132</v>
      </c>
      <c r="AH35" s="330">
        <v>0.1721152890793631</v>
      </c>
      <c r="AI35" s="84">
        <v>89659</v>
      </c>
      <c r="AJ35" s="323">
        <v>116.9067022997471</v>
      </c>
      <c r="AK35" s="496">
        <v>1461</v>
      </c>
      <c r="AL35" s="330">
        <v>1.9050033132193143</v>
      </c>
      <c r="AM35" s="86">
        <v>489</v>
      </c>
      <c r="AN35" s="330">
        <v>0.63760891181673152</v>
      </c>
      <c r="AO35" s="85">
        <v>1950</v>
      </c>
      <c r="AP35" s="330">
        <v>2.5426122250360454</v>
      </c>
      <c r="AQ35" s="84">
        <v>12165</v>
      </c>
      <c r="AR35" s="326">
        <v>14.474691837201897</v>
      </c>
      <c r="AS35" s="86">
        <v>2407</v>
      </c>
      <c r="AT35" s="330">
        <v>2.8640019113970379</v>
      </c>
      <c r="AU35" s="85">
        <v>11021</v>
      </c>
      <c r="AV35" s="330">
        <v>13.113487771294873</v>
      </c>
      <c r="AW35" s="83" t="s">
        <v>60</v>
      </c>
    </row>
    <row r="36" spans="1:49" s="82" customFormat="1" ht="36.75" customHeight="1">
      <c r="A36" s="83" t="s">
        <v>61</v>
      </c>
      <c r="B36" s="491">
        <v>12841320</v>
      </c>
      <c r="C36" s="85">
        <v>148907</v>
      </c>
      <c r="D36" s="330">
        <v>115.95926275491928</v>
      </c>
      <c r="E36" s="232">
        <v>102146</v>
      </c>
      <c r="F36" s="330">
        <v>79.544782000604286</v>
      </c>
      <c r="G36" s="232">
        <v>30693</v>
      </c>
      <c r="H36" s="330">
        <v>23.901748418386894</v>
      </c>
      <c r="I36" s="232">
        <v>16068</v>
      </c>
      <c r="J36" s="326">
        <v>12.512732335928083</v>
      </c>
      <c r="K36" s="496">
        <v>144414</v>
      </c>
      <c r="L36" s="330">
        <v>115.80911717527563</v>
      </c>
      <c r="M36" s="356">
        <v>83575</v>
      </c>
      <c r="N36" s="330">
        <v>67.02083570792071</v>
      </c>
      <c r="O36" s="356">
        <v>31718</v>
      </c>
      <c r="P36" s="330">
        <v>25.43543962888219</v>
      </c>
      <c r="Q36" s="356">
        <v>29121</v>
      </c>
      <c r="R36" s="330">
        <v>23.352841838472738</v>
      </c>
      <c r="S36" s="232">
        <v>44827</v>
      </c>
      <c r="T36" s="330">
        <v>35.94786721243149</v>
      </c>
      <c r="U36" s="87">
        <v>24078</v>
      </c>
      <c r="V36" s="330">
        <v>19.308736849240979</v>
      </c>
      <c r="W36" s="356">
        <v>8269</v>
      </c>
      <c r="X36" s="330">
        <v>6.6311132571797353</v>
      </c>
      <c r="Y36" s="356">
        <v>12480</v>
      </c>
      <c r="Z36" s="330">
        <v>10.008017106010774</v>
      </c>
      <c r="AA36" s="87">
        <v>138</v>
      </c>
      <c r="AB36" s="330">
        <v>0.11066557376838837</v>
      </c>
      <c r="AC36" s="232">
        <v>47</v>
      </c>
      <c r="AD36" s="330">
        <v>3.7690449037059807E-2</v>
      </c>
      <c r="AE36" s="232">
        <v>0</v>
      </c>
      <c r="AF36" s="330">
        <v>0</v>
      </c>
      <c r="AG36" s="232">
        <v>91</v>
      </c>
      <c r="AH36" s="330">
        <v>7.2975124731328556E-2</v>
      </c>
      <c r="AI36" s="84">
        <v>189379</v>
      </c>
      <c r="AJ36" s="323">
        <v>151.86764996147551</v>
      </c>
      <c r="AK36" s="496">
        <v>1585</v>
      </c>
      <c r="AL36" s="330">
        <v>1.2710502494412721</v>
      </c>
      <c r="AM36" s="86">
        <v>1344</v>
      </c>
      <c r="AN36" s="330">
        <v>1.077786457570391</v>
      </c>
      <c r="AO36" s="85">
        <v>2929</v>
      </c>
      <c r="AP36" s="330">
        <v>2.3488367070116629</v>
      </c>
      <c r="AQ36" s="84">
        <v>26988</v>
      </c>
      <c r="AR36" s="326">
        <v>21.016531010830661</v>
      </c>
      <c r="AS36" s="86">
        <v>4825</v>
      </c>
      <c r="AT36" s="330">
        <v>3.7574018870334203</v>
      </c>
      <c r="AU36" s="85">
        <v>11801</v>
      </c>
      <c r="AV36" s="330">
        <v>9.1898652163484744</v>
      </c>
      <c r="AW36" s="83" t="s">
        <v>61</v>
      </c>
    </row>
    <row r="37" spans="1:49" s="82" customFormat="1" ht="36.75" customHeight="1">
      <c r="A37" s="83" t="s">
        <v>62</v>
      </c>
      <c r="B37" s="491">
        <v>60789839</v>
      </c>
      <c r="C37" s="85">
        <v>1068670</v>
      </c>
      <c r="D37" s="330">
        <v>175.79747167943643</v>
      </c>
      <c r="E37" s="232">
        <v>776055</v>
      </c>
      <c r="F37" s="330">
        <v>127.66196008513857</v>
      </c>
      <c r="G37" s="232">
        <v>151703</v>
      </c>
      <c r="H37" s="330">
        <v>24.955321891870778</v>
      </c>
      <c r="I37" s="232">
        <v>140912</v>
      </c>
      <c r="J37" s="326">
        <v>23.180189702427079</v>
      </c>
      <c r="K37" s="496">
        <v>660044</v>
      </c>
      <c r="L37" s="330">
        <v>112.35318290328233</v>
      </c>
      <c r="M37" s="356">
        <v>338938</v>
      </c>
      <c r="N37" s="330">
        <v>57.694279634195155</v>
      </c>
      <c r="O37" s="356">
        <v>149679</v>
      </c>
      <c r="P37" s="330">
        <v>25.478471228858073</v>
      </c>
      <c r="Q37" s="356">
        <v>171427</v>
      </c>
      <c r="R37" s="330">
        <v>29.18043204022911</v>
      </c>
      <c r="S37" s="232">
        <v>294676</v>
      </c>
      <c r="T37" s="330">
        <v>50.15996891905332</v>
      </c>
      <c r="U37" s="87">
        <v>146421</v>
      </c>
      <c r="V37" s="330">
        <v>24.923892034290901</v>
      </c>
      <c r="W37" s="356">
        <v>67081</v>
      </c>
      <c r="X37" s="330">
        <v>11.418577946826398</v>
      </c>
      <c r="Y37" s="356">
        <v>81174</v>
      </c>
      <c r="Z37" s="330">
        <v>13.817498937936017</v>
      </c>
      <c r="AA37" s="87">
        <v>1579</v>
      </c>
      <c r="AB37" s="330">
        <v>0.26877855992067617</v>
      </c>
      <c r="AC37" s="232">
        <v>942</v>
      </c>
      <c r="AD37" s="330">
        <v>0.16034794391721152</v>
      </c>
      <c r="AE37" s="232">
        <v>177</v>
      </c>
      <c r="AF37" s="330">
        <v>3.0129072264698981E-2</v>
      </c>
      <c r="AG37" s="232">
        <v>460</v>
      </c>
      <c r="AH37" s="330">
        <v>7.8301543738765716E-2</v>
      </c>
      <c r="AI37" s="84">
        <v>956299</v>
      </c>
      <c r="AJ37" s="323">
        <v>162.78193038225635</v>
      </c>
      <c r="AK37" s="496">
        <v>27048</v>
      </c>
      <c r="AL37" s="330">
        <v>4.604130771839424</v>
      </c>
      <c r="AM37" s="86">
        <v>10953</v>
      </c>
      <c r="AN37" s="330">
        <v>1.8644278447189149</v>
      </c>
      <c r="AO37" s="85">
        <v>38001</v>
      </c>
      <c r="AP37" s="330">
        <v>6.4685586165583384</v>
      </c>
      <c r="AQ37" s="84">
        <v>133534</v>
      </c>
      <c r="AR37" s="326">
        <v>21.966500026427113</v>
      </c>
      <c r="AS37" s="86">
        <v>19358</v>
      </c>
      <c r="AT37" s="330">
        <v>3.1844137636225689</v>
      </c>
      <c r="AU37" s="85">
        <v>44715</v>
      </c>
      <c r="AV37" s="330">
        <v>7.3556700816397953</v>
      </c>
      <c r="AW37" s="83" t="s">
        <v>62</v>
      </c>
    </row>
    <row r="38" spans="1:49" s="82" customFormat="1" ht="36.75" customHeight="1">
      <c r="A38" s="83" t="s">
        <v>63</v>
      </c>
      <c r="B38" s="491">
        <v>35057520</v>
      </c>
      <c r="C38" s="85">
        <v>448688</v>
      </c>
      <c r="D38" s="330">
        <v>127.98623519290582</v>
      </c>
      <c r="E38" s="232">
        <v>333424</v>
      </c>
      <c r="F38" s="330">
        <v>95.107697292906053</v>
      </c>
      <c r="G38" s="232">
        <v>55098</v>
      </c>
      <c r="H38" s="330">
        <v>15.716456840073114</v>
      </c>
      <c r="I38" s="232">
        <v>60166</v>
      </c>
      <c r="J38" s="326">
        <v>17.162081059926656</v>
      </c>
      <c r="K38" s="496">
        <v>303183</v>
      </c>
      <c r="L38" s="330">
        <v>89.223895750197102</v>
      </c>
      <c r="M38" s="356">
        <v>170057</v>
      </c>
      <c r="N38" s="330">
        <v>50.046170265454414</v>
      </c>
      <c r="O38" s="356">
        <v>74881</v>
      </c>
      <c r="P38" s="330">
        <v>22.036771645080723</v>
      </c>
      <c r="Q38" s="356">
        <v>58245</v>
      </c>
      <c r="R38" s="330">
        <v>17.140953839661954</v>
      </c>
      <c r="S38" s="232">
        <v>92880</v>
      </c>
      <c r="T38" s="330">
        <v>27.3337074878153</v>
      </c>
      <c r="U38" s="87">
        <v>49572</v>
      </c>
      <c r="V38" s="330">
        <v>14.588571787101422</v>
      </c>
      <c r="W38" s="356">
        <v>17887</v>
      </c>
      <c r="X38" s="330">
        <v>5.263975299682949</v>
      </c>
      <c r="Y38" s="356">
        <v>25421</v>
      </c>
      <c r="Z38" s="330">
        <v>7.4811604010309303</v>
      </c>
      <c r="AA38" s="87">
        <v>1731</v>
      </c>
      <c r="AB38" s="330">
        <v>0.50941696448544671</v>
      </c>
      <c r="AC38" s="232">
        <v>403</v>
      </c>
      <c r="AD38" s="330">
        <v>0.11859909687327268</v>
      </c>
      <c r="AE38" s="232">
        <v>210</v>
      </c>
      <c r="AF38" s="330">
        <v>6.1801018221804616E-2</v>
      </c>
      <c r="AG38" s="232">
        <v>1118</v>
      </c>
      <c r="AH38" s="330">
        <v>0.32901684939036935</v>
      </c>
      <c r="AI38" s="84">
        <v>397794</v>
      </c>
      <c r="AJ38" s="323">
        <v>117.06702020249784</v>
      </c>
      <c r="AK38" s="496">
        <v>9129</v>
      </c>
      <c r="AL38" s="330">
        <v>2.686578549270735</v>
      </c>
      <c r="AM38" s="86">
        <v>2904</v>
      </c>
      <c r="AN38" s="330">
        <v>0.85461979483866957</v>
      </c>
      <c r="AO38" s="85">
        <v>12033</v>
      </c>
      <c r="AP38" s="330">
        <v>3.5411983441094046</v>
      </c>
      <c r="AQ38" s="84">
        <v>57092</v>
      </c>
      <c r="AR38" s="326">
        <v>16.285236377245166</v>
      </c>
      <c r="AS38" s="86">
        <v>9777</v>
      </c>
      <c r="AT38" s="330">
        <v>2.7888453033757092</v>
      </c>
      <c r="AU38" s="85">
        <v>36146</v>
      </c>
      <c r="AV38" s="330">
        <v>10.310484027392695</v>
      </c>
      <c r="AW38" s="83" t="s">
        <v>63</v>
      </c>
    </row>
    <row r="39" spans="1:49" s="82" customFormat="1" ht="36.75" customHeight="1">
      <c r="A39" s="83" t="s">
        <v>64</v>
      </c>
      <c r="B39" s="491">
        <v>7017989</v>
      </c>
      <c r="C39" s="85">
        <v>73262</v>
      </c>
      <c r="D39" s="330">
        <v>104.39172817170274</v>
      </c>
      <c r="E39" s="232">
        <v>50220</v>
      </c>
      <c r="F39" s="330">
        <v>71.558960836216755</v>
      </c>
      <c r="G39" s="232">
        <v>9410</v>
      </c>
      <c r="H39" s="330">
        <v>13.408399471700511</v>
      </c>
      <c r="I39" s="232">
        <v>13632</v>
      </c>
      <c r="J39" s="326">
        <v>19.424367863785481</v>
      </c>
      <c r="K39" s="496">
        <v>73006</v>
      </c>
      <c r="L39" s="330">
        <v>106.75226682480947</v>
      </c>
      <c r="M39" s="356">
        <v>44418</v>
      </c>
      <c r="N39" s="330">
        <v>64.94976012689898</v>
      </c>
      <c r="O39" s="356">
        <v>11480</v>
      </c>
      <c r="P39" s="330">
        <v>16.786511014831831</v>
      </c>
      <c r="Q39" s="356">
        <v>17108</v>
      </c>
      <c r="R39" s="330">
        <v>25.015995683078657</v>
      </c>
      <c r="S39" s="232">
        <v>11653</v>
      </c>
      <c r="T39" s="330">
        <v>17.03947847176266</v>
      </c>
      <c r="U39" s="87">
        <v>6094</v>
      </c>
      <c r="V39" s="330">
        <v>8.9108883383610777</v>
      </c>
      <c r="W39" s="356">
        <v>1703</v>
      </c>
      <c r="X39" s="330">
        <v>2.4901940991514468</v>
      </c>
      <c r="Y39" s="356">
        <v>3856</v>
      </c>
      <c r="Z39" s="330">
        <v>5.6383960342501345</v>
      </c>
      <c r="AA39" s="87">
        <v>220</v>
      </c>
      <c r="AB39" s="330">
        <v>0.32169271979642883</v>
      </c>
      <c r="AC39" s="232">
        <v>102</v>
      </c>
      <c r="AD39" s="330">
        <v>0.14914844281470793</v>
      </c>
      <c r="AE39" s="232">
        <v>9</v>
      </c>
      <c r="AF39" s="330">
        <v>1.3160156718944816E-2</v>
      </c>
      <c r="AG39" s="232">
        <v>109</v>
      </c>
      <c r="AH39" s="330">
        <v>0.1593841202627761</v>
      </c>
      <c r="AI39" s="84">
        <v>84879</v>
      </c>
      <c r="AJ39" s="323">
        <v>124.11343801636856</v>
      </c>
      <c r="AK39" s="496">
        <v>709</v>
      </c>
      <c r="AL39" s="330">
        <v>1.0367279015257638</v>
      </c>
      <c r="AM39" s="86">
        <v>703</v>
      </c>
      <c r="AN39" s="330">
        <v>1.0279544637131339</v>
      </c>
      <c r="AO39" s="85">
        <v>1412</v>
      </c>
      <c r="AP39" s="330">
        <v>2.0646823652388977</v>
      </c>
      <c r="AQ39" s="84">
        <v>13072</v>
      </c>
      <c r="AR39" s="326">
        <v>18.626418479709784</v>
      </c>
      <c r="AS39" s="86">
        <v>2042</v>
      </c>
      <c r="AT39" s="330">
        <v>2.9096654326474436</v>
      </c>
      <c r="AU39" s="85">
        <v>6599</v>
      </c>
      <c r="AV39" s="330">
        <v>9.4029785455634087</v>
      </c>
      <c r="AW39" s="83" t="s">
        <v>64</v>
      </c>
    </row>
    <row r="40" spans="1:49" s="82" customFormat="1" ht="36.75" customHeight="1">
      <c r="A40" s="83" t="s">
        <v>65</v>
      </c>
      <c r="B40" s="491">
        <v>5583486</v>
      </c>
      <c r="C40" s="85">
        <v>60877</v>
      </c>
      <c r="D40" s="330">
        <v>109.0304515852641</v>
      </c>
      <c r="E40" s="232">
        <v>39659</v>
      </c>
      <c r="F40" s="330">
        <v>71.029102607224232</v>
      </c>
      <c r="G40" s="232">
        <v>12009</v>
      </c>
      <c r="H40" s="330">
        <v>21.508068615198461</v>
      </c>
      <c r="I40" s="232">
        <v>9209</v>
      </c>
      <c r="J40" s="326">
        <v>16.493280362841421</v>
      </c>
      <c r="K40" s="496">
        <v>50551</v>
      </c>
      <c r="L40" s="330">
        <v>91.809540230066006</v>
      </c>
      <c r="M40" s="356">
        <v>31831</v>
      </c>
      <c r="N40" s="330">
        <v>57.810715417365259</v>
      </c>
      <c r="O40" s="356">
        <v>9832</v>
      </c>
      <c r="P40" s="330">
        <v>17.856647732824452</v>
      </c>
      <c r="Q40" s="356">
        <v>8888</v>
      </c>
      <c r="R40" s="330">
        <v>16.142177079876298</v>
      </c>
      <c r="S40" s="232">
        <v>16945</v>
      </c>
      <c r="T40" s="330">
        <v>30.775111455727256</v>
      </c>
      <c r="U40" s="87">
        <v>9227</v>
      </c>
      <c r="V40" s="330">
        <v>16.757860926644756</v>
      </c>
      <c r="W40" s="356">
        <v>3641</v>
      </c>
      <c r="X40" s="330">
        <v>6.6126987790087304</v>
      </c>
      <c r="Y40" s="356">
        <v>4077</v>
      </c>
      <c r="Z40" s="330">
        <v>7.404551750073769</v>
      </c>
      <c r="AA40" s="87">
        <v>667</v>
      </c>
      <c r="AB40" s="330">
        <v>1.2113897516063781</v>
      </c>
      <c r="AC40" s="232">
        <v>160</v>
      </c>
      <c r="AD40" s="330">
        <v>0.2905882462623996</v>
      </c>
      <c r="AE40" s="232">
        <v>20</v>
      </c>
      <c r="AF40" s="330">
        <v>3.632353078279995E-2</v>
      </c>
      <c r="AG40" s="232">
        <v>487</v>
      </c>
      <c r="AH40" s="330">
        <v>0.88447797456117871</v>
      </c>
      <c r="AI40" s="84">
        <v>68163</v>
      </c>
      <c r="AJ40" s="323">
        <v>123.79604143739964</v>
      </c>
      <c r="AK40" s="496">
        <v>895</v>
      </c>
      <c r="AL40" s="330">
        <v>1.6254780025302975</v>
      </c>
      <c r="AM40" s="86">
        <v>799</v>
      </c>
      <c r="AN40" s="330">
        <v>1.4511250547728578</v>
      </c>
      <c r="AO40" s="85">
        <v>1694</v>
      </c>
      <c r="AP40" s="330">
        <v>3.0766030573031555</v>
      </c>
      <c r="AQ40" s="84">
        <v>8440</v>
      </c>
      <c r="AR40" s="326">
        <v>15.116004589247648</v>
      </c>
      <c r="AS40" s="86">
        <v>974</v>
      </c>
      <c r="AT40" s="330">
        <v>1.7444299134984844</v>
      </c>
      <c r="AU40" s="85">
        <v>4673</v>
      </c>
      <c r="AV40" s="330">
        <v>8.3693233940230165</v>
      </c>
      <c r="AW40" s="83" t="s">
        <v>65</v>
      </c>
    </row>
    <row r="41" spans="1:49" s="82" customFormat="1" ht="36.75" customHeight="1">
      <c r="A41" s="83" t="s">
        <v>66</v>
      </c>
      <c r="B41" s="491">
        <v>3491581</v>
      </c>
      <c r="C41" s="85">
        <v>36134</v>
      </c>
      <c r="D41" s="330">
        <v>103.488935241657</v>
      </c>
      <c r="E41" s="232">
        <v>24163</v>
      </c>
      <c r="F41" s="330">
        <v>69.203607191126309</v>
      </c>
      <c r="G41" s="232">
        <v>5460</v>
      </c>
      <c r="H41" s="330">
        <v>15.637615166310049</v>
      </c>
      <c r="I41" s="232">
        <v>6511</v>
      </c>
      <c r="J41" s="326">
        <v>18.647712884220642</v>
      </c>
      <c r="K41" s="496">
        <v>21833</v>
      </c>
      <c r="L41" s="330">
        <v>63.363651287960842</v>
      </c>
      <c r="M41" s="356">
        <v>12701</v>
      </c>
      <c r="N41" s="330">
        <v>36.860794898016337</v>
      </c>
      <c r="O41" s="356">
        <v>4535</v>
      </c>
      <c r="P41" s="330">
        <v>13.161460110424697</v>
      </c>
      <c r="Q41" s="356">
        <v>4597</v>
      </c>
      <c r="R41" s="330">
        <v>13.341396279519808</v>
      </c>
      <c r="S41" s="232">
        <v>8389</v>
      </c>
      <c r="T41" s="330">
        <v>24.346524557078894</v>
      </c>
      <c r="U41" s="87">
        <v>3563</v>
      </c>
      <c r="V41" s="330">
        <v>10.340525330417464</v>
      </c>
      <c r="W41" s="356">
        <v>1512</v>
      </c>
      <c r="X41" s="330">
        <v>4.3881207689001416</v>
      </c>
      <c r="Y41" s="356">
        <v>3314</v>
      </c>
      <c r="Z41" s="330">
        <v>9.6178784577612895</v>
      </c>
      <c r="AA41" s="87">
        <v>81</v>
      </c>
      <c r="AB41" s="330">
        <v>0.23507789833393614</v>
      </c>
      <c r="AC41" s="232">
        <v>33</v>
      </c>
      <c r="AD41" s="330">
        <v>9.5772477099011016E-2</v>
      </c>
      <c r="AE41" s="232">
        <v>5</v>
      </c>
      <c r="AF41" s="330">
        <v>1.4510981378638035E-2</v>
      </c>
      <c r="AG41" s="232">
        <v>43</v>
      </c>
      <c r="AH41" s="330">
        <v>0.12479443985628709</v>
      </c>
      <c r="AI41" s="84">
        <v>30303</v>
      </c>
      <c r="AJ41" s="323">
        <v>87.945253743373655</v>
      </c>
      <c r="AK41" s="496">
        <v>560</v>
      </c>
      <c r="AL41" s="330">
        <v>1.6252299144074598</v>
      </c>
      <c r="AM41" s="86">
        <v>354</v>
      </c>
      <c r="AN41" s="330">
        <v>1.0273774816075727</v>
      </c>
      <c r="AO41" s="85">
        <v>914</v>
      </c>
      <c r="AP41" s="330">
        <v>2.6526073960150325</v>
      </c>
      <c r="AQ41" s="84">
        <v>4763</v>
      </c>
      <c r="AR41" s="326">
        <v>13.641384805336036</v>
      </c>
      <c r="AS41" s="86">
        <v>888</v>
      </c>
      <c r="AT41" s="330">
        <v>2.543260488586689</v>
      </c>
      <c r="AU41" s="85">
        <v>3416</v>
      </c>
      <c r="AV41" s="330">
        <v>9.783533591229876</v>
      </c>
      <c r="AW41" s="83" t="s">
        <v>66</v>
      </c>
    </row>
    <row r="42" spans="1:49" s="82" customFormat="1" ht="36.75" customHeight="1">
      <c r="A42" s="83" t="s">
        <v>67</v>
      </c>
      <c r="B42" s="491">
        <v>3467885</v>
      </c>
      <c r="C42" s="85">
        <v>29693</v>
      </c>
      <c r="D42" s="330">
        <v>85.622793143371254</v>
      </c>
      <c r="E42" s="232">
        <v>20831</v>
      </c>
      <c r="F42" s="330">
        <v>60.068312530548155</v>
      </c>
      <c r="G42" s="232">
        <v>5882</v>
      </c>
      <c r="H42" s="330">
        <v>16.96134675746168</v>
      </c>
      <c r="I42" s="232">
        <v>2980</v>
      </c>
      <c r="J42" s="326">
        <v>8.5931338553614083</v>
      </c>
      <c r="K42" s="496">
        <v>31777</v>
      </c>
      <c r="L42" s="330">
        <v>92.845326353791023</v>
      </c>
      <c r="M42" s="356">
        <v>18122</v>
      </c>
      <c r="N42" s="330">
        <v>52.94845341547034</v>
      </c>
      <c r="O42" s="356">
        <v>6752</v>
      </c>
      <c r="P42" s="330">
        <v>19.727842261409101</v>
      </c>
      <c r="Q42" s="356">
        <v>6903</v>
      </c>
      <c r="R42" s="330">
        <v>20.169030676911586</v>
      </c>
      <c r="S42" s="232">
        <v>10913</v>
      </c>
      <c r="T42" s="330">
        <v>31.885358797209346</v>
      </c>
      <c r="U42" s="87">
        <v>4888</v>
      </c>
      <c r="V42" s="330">
        <v>14.28164884090161</v>
      </c>
      <c r="W42" s="356">
        <v>3293</v>
      </c>
      <c r="X42" s="330">
        <v>9.6214135910574896</v>
      </c>
      <c r="Y42" s="356">
        <v>2732</v>
      </c>
      <c r="Z42" s="330">
        <v>7.9822963652502468</v>
      </c>
      <c r="AA42" s="87">
        <v>48</v>
      </c>
      <c r="AB42" s="330">
        <v>0.14024532413324003</v>
      </c>
      <c r="AC42" s="232">
        <v>28</v>
      </c>
      <c r="AD42" s="330">
        <v>8.1809772411056692E-2</v>
      </c>
      <c r="AE42" s="232">
        <v>1</v>
      </c>
      <c r="AF42" s="330">
        <v>2.9217775861091677E-3</v>
      </c>
      <c r="AG42" s="232">
        <v>19</v>
      </c>
      <c r="AH42" s="330">
        <v>5.5513774136074182E-2</v>
      </c>
      <c r="AI42" s="84">
        <v>42738</v>
      </c>
      <c r="AJ42" s="323">
        <v>124.8709304751336</v>
      </c>
      <c r="AK42" s="496">
        <v>475</v>
      </c>
      <c r="AL42" s="330">
        <v>1.3878443534018545</v>
      </c>
      <c r="AM42" s="86">
        <v>350</v>
      </c>
      <c r="AN42" s="330">
        <v>1.0226221551382086</v>
      </c>
      <c r="AO42" s="85">
        <v>825</v>
      </c>
      <c r="AP42" s="330">
        <v>2.4104665085400634</v>
      </c>
      <c r="AQ42" s="84">
        <v>5259</v>
      </c>
      <c r="AR42" s="326">
        <v>15.164862733337467</v>
      </c>
      <c r="AS42" s="86">
        <v>927</v>
      </c>
      <c r="AT42" s="330">
        <v>2.6730990214496733</v>
      </c>
      <c r="AU42" s="85">
        <v>3443</v>
      </c>
      <c r="AV42" s="330">
        <v>9.9282415651038018</v>
      </c>
      <c r="AW42" s="83" t="s">
        <v>67</v>
      </c>
    </row>
    <row r="43" spans="1:49" s="82" customFormat="1" ht="36.75" customHeight="1">
      <c r="A43" s="83" t="s">
        <v>68</v>
      </c>
      <c r="B43" s="491">
        <v>12194185</v>
      </c>
      <c r="C43" s="85">
        <v>130702</v>
      </c>
      <c r="D43" s="330">
        <v>107.18387493711143</v>
      </c>
      <c r="E43" s="232">
        <v>93094</v>
      </c>
      <c r="F43" s="330">
        <v>76.342945428497273</v>
      </c>
      <c r="G43" s="232">
        <v>21009</v>
      </c>
      <c r="H43" s="330">
        <v>17.228703681303834</v>
      </c>
      <c r="I43" s="232">
        <v>16599</v>
      </c>
      <c r="J43" s="326">
        <v>13.612225827310311</v>
      </c>
      <c r="K43" s="496">
        <v>82178</v>
      </c>
      <c r="L43" s="330">
        <v>68.423345268068061</v>
      </c>
      <c r="M43" s="356">
        <v>48070</v>
      </c>
      <c r="N43" s="330">
        <v>40.024218246197663</v>
      </c>
      <c r="O43" s="356">
        <v>14945</v>
      </c>
      <c r="P43" s="330">
        <v>12.443560259817435</v>
      </c>
      <c r="Q43" s="356">
        <v>19163</v>
      </c>
      <c r="R43" s="330">
        <v>15.955566762052964</v>
      </c>
      <c r="S43" s="232">
        <v>33975</v>
      </c>
      <c r="T43" s="330">
        <v>28.288388078106216</v>
      </c>
      <c r="U43" s="87">
        <v>15853</v>
      </c>
      <c r="V43" s="330">
        <v>13.199582522508249</v>
      </c>
      <c r="W43" s="356">
        <v>7777</v>
      </c>
      <c r="X43" s="330">
        <v>6.4753140274740844</v>
      </c>
      <c r="Y43" s="356">
        <v>10345</v>
      </c>
      <c r="Z43" s="330">
        <v>8.6134915281238786</v>
      </c>
      <c r="AA43" s="87">
        <v>425</v>
      </c>
      <c r="AB43" s="330">
        <v>0.35386504586299167</v>
      </c>
      <c r="AC43" s="232">
        <v>177</v>
      </c>
      <c r="AD43" s="330">
        <v>0.14737438380646947</v>
      </c>
      <c r="AE43" s="232">
        <v>69</v>
      </c>
      <c r="AF43" s="330">
        <v>5.7451030975403349E-2</v>
      </c>
      <c r="AG43" s="232">
        <v>179</v>
      </c>
      <c r="AH43" s="330">
        <v>0.14903963108111884</v>
      </c>
      <c r="AI43" s="84">
        <v>116578</v>
      </c>
      <c r="AJ43" s="323">
        <v>97.065598392037273</v>
      </c>
      <c r="AK43" s="496">
        <v>1352</v>
      </c>
      <c r="AL43" s="330">
        <v>1.1257071576629758</v>
      </c>
      <c r="AM43" s="86">
        <v>841</v>
      </c>
      <c r="AN43" s="330">
        <v>0.70023647899006114</v>
      </c>
      <c r="AO43" s="85">
        <v>2193</v>
      </c>
      <c r="AP43" s="330">
        <v>1.8259436366530368</v>
      </c>
      <c r="AQ43" s="84">
        <v>19582</v>
      </c>
      <c r="AR43" s="326">
        <v>16.058473772539944</v>
      </c>
      <c r="AS43" s="86">
        <v>2409</v>
      </c>
      <c r="AT43" s="330">
        <v>1.9755317801066656</v>
      </c>
      <c r="AU43" s="85">
        <v>9244</v>
      </c>
      <c r="AV43" s="330">
        <v>7.580662422293905</v>
      </c>
      <c r="AW43" s="83" t="s">
        <v>68</v>
      </c>
    </row>
    <row r="44" spans="1:49" s="82" customFormat="1" ht="36.75" customHeight="1">
      <c r="A44" s="83" t="s">
        <v>69</v>
      </c>
      <c r="B44" s="491">
        <v>17381089</v>
      </c>
      <c r="C44" s="85">
        <v>122771</v>
      </c>
      <c r="D44" s="330">
        <v>70.634814654018513</v>
      </c>
      <c r="E44" s="232">
        <v>83674</v>
      </c>
      <c r="F44" s="330">
        <v>48.140827079361941</v>
      </c>
      <c r="G44" s="232">
        <v>23094</v>
      </c>
      <c r="H44" s="330">
        <v>13.286854465793255</v>
      </c>
      <c r="I44" s="232">
        <v>16003</v>
      </c>
      <c r="J44" s="326">
        <v>9.2071331088633173</v>
      </c>
      <c r="K44" s="496">
        <v>110802</v>
      </c>
      <c r="L44" s="330">
        <v>64.931902724154725</v>
      </c>
      <c r="M44" s="356">
        <v>65709</v>
      </c>
      <c r="N44" s="330">
        <v>38.506618978912684</v>
      </c>
      <c r="O44" s="356">
        <v>22393</v>
      </c>
      <c r="P44" s="330">
        <v>13.122688197884486</v>
      </c>
      <c r="Q44" s="356">
        <v>22700</v>
      </c>
      <c r="R44" s="330">
        <v>13.302595547357559</v>
      </c>
      <c r="S44" s="232">
        <v>26233</v>
      </c>
      <c r="T44" s="330">
        <v>15.372995109860391</v>
      </c>
      <c r="U44" s="87">
        <v>13050</v>
      </c>
      <c r="V44" s="330">
        <v>7.6475273961681118</v>
      </c>
      <c r="W44" s="356">
        <v>3934</v>
      </c>
      <c r="X44" s="330">
        <v>2.3053925499253145</v>
      </c>
      <c r="Y44" s="356">
        <v>9249</v>
      </c>
      <c r="Z44" s="330">
        <v>5.4200751637669633</v>
      </c>
      <c r="AA44" s="87">
        <v>681</v>
      </c>
      <c r="AB44" s="330">
        <v>0.39907786642072679</v>
      </c>
      <c r="AC44" s="232">
        <v>242</v>
      </c>
      <c r="AD44" s="330">
        <v>0.14181621684848147</v>
      </c>
      <c r="AE44" s="232">
        <v>4</v>
      </c>
      <c r="AF44" s="330">
        <v>2.3440696999749004E-3</v>
      </c>
      <c r="AG44" s="232">
        <v>435</v>
      </c>
      <c r="AH44" s="330">
        <v>0.25491757987227043</v>
      </c>
      <c r="AI44" s="84">
        <v>137716</v>
      </c>
      <c r="AJ44" s="323">
        <v>80.703975700435848</v>
      </c>
      <c r="AK44" s="496">
        <v>5431</v>
      </c>
      <c r="AL44" s="330">
        <v>3.182660635140921</v>
      </c>
      <c r="AM44" s="86">
        <v>1380</v>
      </c>
      <c r="AN44" s="330">
        <v>0.80870404649134064</v>
      </c>
      <c r="AO44" s="85">
        <v>6811</v>
      </c>
      <c r="AP44" s="330">
        <v>3.9913646816322617</v>
      </c>
      <c r="AQ44" s="84">
        <v>25620</v>
      </c>
      <c r="AR44" s="326">
        <v>14.740158110921589</v>
      </c>
      <c r="AS44" s="86">
        <v>3109</v>
      </c>
      <c r="AT44" s="330">
        <v>1.7887256661535995</v>
      </c>
      <c r="AU44" s="85">
        <v>14371</v>
      </c>
      <c r="AV44" s="330">
        <v>8.2681815851699518</v>
      </c>
      <c r="AW44" s="83" t="s">
        <v>69</v>
      </c>
    </row>
    <row r="45" spans="1:49" s="82" customFormat="1" ht="36.75" customHeight="1">
      <c r="A45" s="83" t="s">
        <v>70</v>
      </c>
      <c r="B45" s="491">
        <v>6797014</v>
      </c>
      <c r="C45" s="85">
        <v>37488</v>
      </c>
      <c r="D45" s="330">
        <v>55.153630697244409</v>
      </c>
      <c r="E45" s="232">
        <v>26926</v>
      </c>
      <c r="F45" s="330">
        <v>39.614454229460165</v>
      </c>
      <c r="G45" s="232">
        <v>6298</v>
      </c>
      <c r="H45" s="330">
        <v>9.2658334968855431</v>
      </c>
      <c r="I45" s="232">
        <v>4264</v>
      </c>
      <c r="J45" s="326">
        <v>6.2733429708986916</v>
      </c>
      <c r="K45" s="496">
        <v>66815</v>
      </c>
      <c r="L45" s="330">
        <v>100.19698984638505</v>
      </c>
      <c r="M45" s="356">
        <v>35110</v>
      </c>
      <c r="N45" s="330">
        <v>52.651594903937429</v>
      </c>
      <c r="O45" s="356">
        <v>12565</v>
      </c>
      <c r="P45" s="330">
        <v>18.842702647905831</v>
      </c>
      <c r="Q45" s="356">
        <v>19140</v>
      </c>
      <c r="R45" s="330">
        <v>28.702692294541794</v>
      </c>
      <c r="S45" s="232">
        <v>9485</v>
      </c>
      <c r="T45" s="330">
        <v>14.223878600508302</v>
      </c>
      <c r="U45" s="87">
        <v>4547</v>
      </c>
      <c r="V45" s="330">
        <v>6.8187639427001843</v>
      </c>
      <c r="W45" s="356">
        <v>1409</v>
      </c>
      <c r="X45" s="330">
        <v>2.1129620398646494</v>
      </c>
      <c r="Y45" s="356">
        <v>3529</v>
      </c>
      <c r="Z45" s="330">
        <v>5.2921526179434686</v>
      </c>
      <c r="AA45" s="87">
        <v>247</v>
      </c>
      <c r="AB45" s="330">
        <v>0.37040569471012663</v>
      </c>
      <c r="AC45" s="232">
        <v>108</v>
      </c>
      <c r="AD45" s="330">
        <v>0.16195876529835496</v>
      </c>
      <c r="AE45" s="232">
        <v>2</v>
      </c>
      <c r="AF45" s="330">
        <v>2.9992363944139804E-3</v>
      </c>
      <c r="AG45" s="232">
        <v>137</v>
      </c>
      <c r="AH45" s="330">
        <v>0.20544769301735769</v>
      </c>
      <c r="AI45" s="84">
        <v>76547</v>
      </c>
      <c r="AJ45" s="323">
        <v>114.79127414160349</v>
      </c>
      <c r="AK45" s="496">
        <v>470</v>
      </c>
      <c r="AL45" s="330">
        <v>0.70482055268728538</v>
      </c>
      <c r="AM45" s="86">
        <v>397</v>
      </c>
      <c r="AN45" s="330">
        <v>0.59534842429117518</v>
      </c>
      <c r="AO45" s="85">
        <v>867</v>
      </c>
      <c r="AP45" s="330">
        <v>1.3001689769784608</v>
      </c>
      <c r="AQ45" s="84">
        <v>11248</v>
      </c>
      <c r="AR45" s="326">
        <v>16.548443184021689</v>
      </c>
      <c r="AS45" s="86">
        <v>1132</v>
      </c>
      <c r="AT45" s="330">
        <v>1.6654372052198214</v>
      </c>
      <c r="AU45" s="85">
        <v>7384</v>
      </c>
      <c r="AV45" s="330">
        <v>10.863593925214806</v>
      </c>
      <c r="AW45" s="83" t="s">
        <v>70</v>
      </c>
    </row>
    <row r="46" spans="1:49" s="82" customFormat="1" ht="36.75" customHeight="1">
      <c r="A46" s="83" t="s">
        <v>71</v>
      </c>
      <c r="B46" s="491">
        <v>4666619</v>
      </c>
      <c r="C46" s="85">
        <v>46375</v>
      </c>
      <c r="D46" s="330">
        <v>99.37601505501091</v>
      </c>
      <c r="E46" s="232">
        <v>31643</v>
      </c>
      <c r="F46" s="330">
        <v>67.807121172737695</v>
      </c>
      <c r="G46" s="232">
        <v>8115</v>
      </c>
      <c r="H46" s="330">
        <v>17.389463335232637</v>
      </c>
      <c r="I46" s="232">
        <v>6617</v>
      </c>
      <c r="J46" s="326">
        <v>14.179430547040589</v>
      </c>
      <c r="K46" s="496">
        <v>23951</v>
      </c>
      <c r="L46" s="330">
        <v>51.961236005311775</v>
      </c>
      <c r="M46" s="356">
        <v>12770</v>
      </c>
      <c r="N46" s="330">
        <v>27.704270543519325</v>
      </c>
      <c r="O46" s="356">
        <v>4418</v>
      </c>
      <c r="P46" s="330">
        <v>9.5847664260977581</v>
      </c>
      <c r="Q46" s="356">
        <v>6763</v>
      </c>
      <c r="R46" s="330">
        <v>14.672199035694691</v>
      </c>
      <c r="S46" s="232">
        <v>8214</v>
      </c>
      <c r="T46" s="330">
        <v>17.820115759159574</v>
      </c>
      <c r="U46" s="87">
        <v>3695</v>
      </c>
      <c r="V46" s="330">
        <v>8.0162317665077456</v>
      </c>
      <c r="W46" s="356">
        <v>2190</v>
      </c>
      <c r="X46" s="330">
        <v>4.7511630767664306</v>
      </c>
      <c r="Y46" s="356">
        <v>2329</v>
      </c>
      <c r="Z46" s="330">
        <v>5.0527209158853958</v>
      </c>
      <c r="AA46" s="87">
        <v>98</v>
      </c>
      <c r="AB46" s="330">
        <v>0.21260912398315537</v>
      </c>
      <c r="AC46" s="232">
        <v>44</v>
      </c>
      <c r="AD46" s="330">
        <v>9.545715770672282E-2</v>
      </c>
      <c r="AE46" s="232">
        <v>20</v>
      </c>
      <c r="AF46" s="330">
        <v>4.338961713941946E-2</v>
      </c>
      <c r="AG46" s="232">
        <v>34</v>
      </c>
      <c r="AH46" s="330">
        <v>7.3762349137013086E-2</v>
      </c>
      <c r="AI46" s="84">
        <v>32263</v>
      </c>
      <c r="AJ46" s="323">
        <v>69.993960888454495</v>
      </c>
      <c r="AK46" s="496">
        <v>442</v>
      </c>
      <c r="AL46" s="330">
        <v>0.95891053878117005</v>
      </c>
      <c r="AM46" s="86">
        <v>243</v>
      </c>
      <c r="AN46" s="330">
        <v>0.52718384824394648</v>
      </c>
      <c r="AO46" s="85">
        <v>685</v>
      </c>
      <c r="AP46" s="330">
        <v>1.4860943870251164</v>
      </c>
      <c r="AQ46" s="84">
        <v>9181</v>
      </c>
      <c r="AR46" s="326">
        <v>19.673772382103618</v>
      </c>
      <c r="AS46" s="86">
        <v>905</v>
      </c>
      <c r="AT46" s="330">
        <v>1.9393055229064127</v>
      </c>
      <c r="AU46" s="85">
        <v>7282</v>
      </c>
      <c r="AV46" s="330">
        <v>15.604445102546403</v>
      </c>
      <c r="AW46" s="83" t="s">
        <v>71</v>
      </c>
    </row>
    <row r="47" spans="1:49" s="82" customFormat="1" ht="36.75" customHeight="1">
      <c r="A47" s="83" t="s">
        <v>72</v>
      </c>
      <c r="B47" s="491">
        <v>6546907</v>
      </c>
      <c r="C47" s="85">
        <v>61852</v>
      </c>
      <c r="D47" s="330">
        <v>94.475146813602208</v>
      </c>
      <c r="E47" s="232">
        <v>39639</v>
      </c>
      <c r="F47" s="330">
        <v>60.546147974913957</v>
      </c>
      <c r="G47" s="232">
        <v>11467</v>
      </c>
      <c r="H47" s="330">
        <v>17.515141119310233</v>
      </c>
      <c r="I47" s="232">
        <v>10746</v>
      </c>
      <c r="J47" s="326">
        <v>16.413857719378022</v>
      </c>
      <c r="K47" s="496">
        <v>42261</v>
      </c>
      <c r="L47" s="330">
        <v>65.458779911909986</v>
      </c>
      <c r="M47" s="356">
        <v>24811</v>
      </c>
      <c r="N47" s="330">
        <v>38.430178850344255</v>
      </c>
      <c r="O47" s="356">
        <v>8840</v>
      </c>
      <c r="P47" s="330">
        <v>13.692425981904931</v>
      </c>
      <c r="Q47" s="356">
        <v>8610</v>
      </c>
      <c r="R47" s="330">
        <v>13.336175079660798</v>
      </c>
      <c r="S47" s="232">
        <v>14969</v>
      </c>
      <c r="T47" s="330">
        <v>23.185738068227931</v>
      </c>
      <c r="U47" s="87">
        <v>7782</v>
      </c>
      <c r="V47" s="330">
        <v>12.053671831581919</v>
      </c>
      <c r="W47" s="356">
        <v>3035</v>
      </c>
      <c r="X47" s="330">
        <v>4.7009629926562742</v>
      </c>
      <c r="Y47" s="356">
        <v>4152</v>
      </c>
      <c r="Z47" s="330">
        <v>6.4311032439897362</v>
      </c>
      <c r="AA47" s="87">
        <v>83</v>
      </c>
      <c r="AB47" s="330">
        <v>0.12856010820114358</v>
      </c>
      <c r="AC47" s="232">
        <v>47</v>
      </c>
      <c r="AD47" s="330">
        <v>7.2799097415105402E-2</v>
      </c>
      <c r="AE47" s="232">
        <v>0</v>
      </c>
      <c r="AF47" s="330">
        <v>0</v>
      </c>
      <c r="AG47" s="232">
        <v>36</v>
      </c>
      <c r="AH47" s="330">
        <v>5.5761010786038179E-2</v>
      </c>
      <c r="AI47" s="84">
        <v>57313</v>
      </c>
      <c r="AJ47" s="323">
        <v>88.773078088339048</v>
      </c>
      <c r="AK47" s="496">
        <v>629</v>
      </c>
      <c r="AL47" s="330">
        <v>0.97426877178938931</v>
      </c>
      <c r="AM47" s="86">
        <v>489</v>
      </c>
      <c r="AN47" s="330">
        <v>0.75742039651035187</v>
      </c>
      <c r="AO47" s="85">
        <v>1118</v>
      </c>
      <c r="AP47" s="330">
        <v>1.7316891682997413</v>
      </c>
      <c r="AQ47" s="84">
        <v>10567</v>
      </c>
      <c r="AR47" s="326">
        <v>16.140446167938538</v>
      </c>
      <c r="AS47" s="86">
        <v>1567</v>
      </c>
      <c r="AT47" s="330">
        <v>2.3934966542216043</v>
      </c>
      <c r="AU47" s="85">
        <v>6659</v>
      </c>
      <c r="AV47" s="330">
        <v>10.171215201315675</v>
      </c>
      <c r="AW47" s="83" t="s">
        <v>72</v>
      </c>
    </row>
    <row r="48" spans="1:49" s="82" customFormat="1" ht="36.75" customHeight="1">
      <c r="A48" s="83" t="s">
        <v>73</v>
      </c>
      <c r="B48" s="491">
        <v>6711273</v>
      </c>
      <c r="C48" s="85">
        <v>66665</v>
      </c>
      <c r="D48" s="330">
        <v>99.332868741891446</v>
      </c>
      <c r="E48" s="232">
        <v>45060</v>
      </c>
      <c r="F48" s="330">
        <v>67.140764501756976</v>
      </c>
      <c r="G48" s="232">
        <v>9001</v>
      </c>
      <c r="H48" s="330">
        <v>13.411762567250653</v>
      </c>
      <c r="I48" s="232">
        <v>12604</v>
      </c>
      <c r="J48" s="326">
        <v>18.780341672883818</v>
      </c>
      <c r="K48" s="496">
        <v>69154</v>
      </c>
      <c r="L48" s="330">
        <v>104.2340805782067</v>
      </c>
      <c r="M48" s="356">
        <v>37078</v>
      </c>
      <c r="N48" s="330">
        <v>55.88673452987171</v>
      </c>
      <c r="O48" s="356">
        <v>15004</v>
      </c>
      <c r="P48" s="330">
        <v>22.615150895037356</v>
      </c>
      <c r="Q48" s="356">
        <v>17072</v>
      </c>
      <c r="R48" s="330">
        <v>25.732195153297639</v>
      </c>
      <c r="S48" s="232">
        <v>18498</v>
      </c>
      <c r="T48" s="330">
        <v>27.881568998693751</v>
      </c>
      <c r="U48" s="87">
        <v>8688</v>
      </c>
      <c r="V48" s="330">
        <v>13.095203344180522</v>
      </c>
      <c r="W48" s="356">
        <v>4408</v>
      </c>
      <c r="X48" s="330">
        <v>6.6440672584193994</v>
      </c>
      <c r="Y48" s="356">
        <v>5402</v>
      </c>
      <c r="Z48" s="330">
        <v>8.1422983960938282</v>
      </c>
      <c r="AA48" s="87">
        <v>104</v>
      </c>
      <c r="AB48" s="330">
        <v>0.15675657778484972</v>
      </c>
      <c r="AC48" s="232">
        <v>68</v>
      </c>
      <c r="AD48" s="330">
        <v>0.10249468547470943</v>
      </c>
      <c r="AE48" s="232">
        <v>8</v>
      </c>
      <c r="AF48" s="330">
        <v>1.2058198291142285E-2</v>
      </c>
      <c r="AG48" s="232">
        <v>28</v>
      </c>
      <c r="AH48" s="330">
        <v>4.2203694018998004E-2</v>
      </c>
      <c r="AI48" s="84">
        <v>87756</v>
      </c>
      <c r="AJ48" s="323">
        <v>132.27240615468529</v>
      </c>
      <c r="AK48" s="496">
        <v>1438</v>
      </c>
      <c r="AL48" s="330">
        <v>2.1674611428328259</v>
      </c>
      <c r="AM48" s="86">
        <v>1027</v>
      </c>
      <c r="AN48" s="330">
        <v>1.5479712056253909</v>
      </c>
      <c r="AO48" s="85">
        <v>2465</v>
      </c>
      <c r="AP48" s="330">
        <v>3.7154323484582168</v>
      </c>
      <c r="AQ48" s="84">
        <v>9455</v>
      </c>
      <c r="AR48" s="326">
        <v>14.088236315226634</v>
      </c>
      <c r="AS48" s="86">
        <v>1490</v>
      </c>
      <c r="AT48" s="330">
        <v>2.2201451200092741</v>
      </c>
      <c r="AU48" s="85">
        <v>5926</v>
      </c>
      <c r="AV48" s="330">
        <v>8.8299194504529908</v>
      </c>
      <c r="AW48" s="83" t="s">
        <v>73</v>
      </c>
    </row>
    <row r="49" spans="1:49" s="82" customFormat="1" ht="36.75" customHeight="1">
      <c r="A49" s="83" t="s">
        <v>74</v>
      </c>
      <c r="B49" s="491">
        <v>3566612</v>
      </c>
      <c r="C49" s="85">
        <v>33186</v>
      </c>
      <c r="D49" s="330">
        <v>93.046285943074267</v>
      </c>
      <c r="E49" s="232">
        <v>23624</v>
      </c>
      <c r="F49" s="330">
        <v>66.236529232784505</v>
      </c>
      <c r="G49" s="232">
        <v>6563</v>
      </c>
      <c r="H49" s="330">
        <v>18.401216616778051</v>
      </c>
      <c r="I49" s="232">
        <v>2999</v>
      </c>
      <c r="J49" s="326">
        <v>8.4085400935117143</v>
      </c>
      <c r="K49" s="496">
        <v>29727</v>
      </c>
      <c r="L49" s="330">
        <v>84.187653478139211</v>
      </c>
      <c r="M49" s="356">
        <v>18098</v>
      </c>
      <c r="N49" s="330">
        <v>51.254016639666411</v>
      </c>
      <c r="O49" s="356">
        <v>5258</v>
      </c>
      <c r="P49" s="330">
        <v>14.890795639925184</v>
      </c>
      <c r="Q49" s="356">
        <v>6371</v>
      </c>
      <c r="R49" s="330">
        <v>18.042841198547613</v>
      </c>
      <c r="S49" s="232">
        <v>16562</v>
      </c>
      <c r="T49" s="330">
        <v>46.904023847174003</v>
      </c>
      <c r="U49" s="87">
        <v>8376</v>
      </c>
      <c r="V49" s="330">
        <v>23.721054446560167</v>
      </c>
      <c r="W49" s="356">
        <v>4253</v>
      </c>
      <c r="X49" s="330">
        <v>12.044608949524878</v>
      </c>
      <c r="Y49" s="356">
        <v>3933</v>
      </c>
      <c r="Z49" s="330">
        <v>11.13836045108896</v>
      </c>
      <c r="AA49" s="87">
        <v>51</v>
      </c>
      <c r="AB49" s="330">
        <v>0.1444333544382245</v>
      </c>
      <c r="AC49" s="232">
        <v>35</v>
      </c>
      <c r="AD49" s="330">
        <v>9.9120929516428577E-2</v>
      </c>
      <c r="AE49" s="232">
        <v>0</v>
      </c>
      <c r="AF49" s="330">
        <v>0</v>
      </c>
      <c r="AG49" s="232">
        <v>16</v>
      </c>
      <c r="AH49" s="330">
        <v>4.5312424921795928E-2</v>
      </c>
      <c r="AI49" s="84">
        <v>46340</v>
      </c>
      <c r="AJ49" s="323">
        <v>131.23611067975142</v>
      </c>
      <c r="AK49" s="496">
        <v>1817</v>
      </c>
      <c r="AL49" s="330">
        <v>5.1457922551814486</v>
      </c>
      <c r="AM49" s="86">
        <v>1041</v>
      </c>
      <c r="AN49" s="330">
        <v>2.9481396464743468</v>
      </c>
      <c r="AO49" s="85">
        <v>2858</v>
      </c>
      <c r="AP49" s="330">
        <v>8.0939319016557967</v>
      </c>
      <c r="AQ49" s="84">
        <v>5234</v>
      </c>
      <c r="AR49" s="326">
        <v>14.674991280240183</v>
      </c>
      <c r="AS49" s="86">
        <v>745</v>
      </c>
      <c r="AT49" s="330">
        <v>2.088817062242823</v>
      </c>
      <c r="AU49" s="85">
        <v>4137</v>
      </c>
      <c r="AV49" s="330">
        <v>11.599243203353771</v>
      </c>
      <c r="AW49" s="83" t="s">
        <v>74</v>
      </c>
    </row>
    <row r="50" spans="1:49" s="82" customFormat="1" ht="36.75" customHeight="1">
      <c r="A50" s="83" t="s">
        <v>75</v>
      </c>
      <c r="B50" s="491">
        <v>33813130</v>
      </c>
      <c r="C50" s="85">
        <v>413812</v>
      </c>
      <c r="D50" s="330">
        <v>122.38204508130423</v>
      </c>
      <c r="E50" s="232">
        <v>300249</v>
      </c>
      <c r="F50" s="330">
        <v>88.79657103616259</v>
      </c>
      <c r="G50" s="232">
        <v>69401</v>
      </c>
      <c r="H50" s="330">
        <v>20.524867115230091</v>
      </c>
      <c r="I50" s="232">
        <v>44162</v>
      </c>
      <c r="J50" s="326">
        <v>13.060606929911547</v>
      </c>
      <c r="K50" s="496">
        <v>290277</v>
      </c>
      <c r="L50" s="330">
        <v>88.906525722101648</v>
      </c>
      <c r="M50" s="356">
        <v>156910</v>
      </c>
      <c r="N50" s="330">
        <v>48.05865759620972</v>
      </c>
      <c r="O50" s="356">
        <v>66711</v>
      </c>
      <c r="P50" s="330">
        <v>20.432356809003547</v>
      </c>
      <c r="Q50" s="356">
        <v>66656</v>
      </c>
      <c r="R50" s="330">
        <v>20.415511316888377</v>
      </c>
      <c r="S50" s="232">
        <v>94927</v>
      </c>
      <c r="T50" s="330">
        <v>29.074400545761264</v>
      </c>
      <c r="U50" s="87">
        <v>51238</v>
      </c>
      <c r="V50" s="330">
        <v>15.69326045449362</v>
      </c>
      <c r="W50" s="356">
        <v>24421</v>
      </c>
      <c r="X50" s="330">
        <v>7.479704780810895</v>
      </c>
      <c r="Y50" s="356">
        <v>19268</v>
      </c>
      <c r="Z50" s="330">
        <v>5.9014353104567521</v>
      </c>
      <c r="AA50" s="87">
        <v>1383</v>
      </c>
      <c r="AB50" s="330">
        <v>0.42358755627785383</v>
      </c>
      <c r="AC50" s="232">
        <v>662</v>
      </c>
      <c r="AD50" s="330">
        <v>0.20275846873169864</v>
      </c>
      <c r="AE50" s="232">
        <v>46</v>
      </c>
      <c r="AF50" s="330">
        <v>1.4088957041779666E-2</v>
      </c>
      <c r="AG50" s="232">
        <v>675</v>
      </c>
      <c r="AH50" s="330">
        <v>0.20674013050437551</v>
      </c>
      <c r="AI50" s="84">
        <v>386587</v>
      </c>
      <c r="AJ50" s="323">
        <v>118.40451382414076</v>
      </c>
      <c r="AK50" s="496">
        <v>9968</v>
      </c>
      <c r="AL50" s="330">
        <v>3.0530157346186892</v>
      </c>
      <c r="AM50" s="86">
        <v>3951</v>
      </c>
      <c r="AN50" s="330">
        <v>1.2101188972189447</v>
      </c>
      <c r="AO50" s="85">
        <v>13919</v>
      </c>
      <c r="AP50" s="330">
        <v>4.2631346318376337</v>
      </c>
      <c r="AQ50" s="84">
        <v>53213</v>
      </c>
      <c r="AR50" s="326">
        <v>15.737377758285021</v>
      </c>
      <c r="AS50" s="86">
        <v>9793</v>
      </c>
      <c r="AT50" s="330">
        <v>2.8962122110552913</v>
      </c>
      <c r="AU50" s="85">
        <v>38212</v>
      </c>
      <c r="AV50" s="330">
        <v>11.300935465010189</v>
      </c>
      <c r="AW50" s="83" t="s">
        <v>75</v>
      </c>
    </row>
    <row r="51" spans="1:49" s="82" customFormat="1" ht="36.75" customHeight="1">
      <c r="A51" s="83" t="s">
        <v>76</v>
      </c>
      <c r="B51" s="491">
        <v>5272603</v>
      </c>
      <c r="C51" s="85">
        <v>29307</v>
      </c>
      <c r="D51" s="330">
        <v>55.583551426117239</v>
      </c>
      <c r="E51" s="232">
        <v>19079</v>
      </c>
      <c r="F51" s="330">
        <v>36.185163191691089</v>
      </c>
      <c r="G51" s="232">
        <v>7339</v>
      </c>
      <c r="H51" s="330">
        <v>13.91912116273499</v>
      </c>
      <c r="I51" s="232">
        <v>2889</v>
      </c>
      <c r="J51" s="326">
        <v>5.4792670716911545</v>
      </c>
      <c r="K51" s="496">
        <v>37131</v>
      </c>
      <c r="L51" s="330">
        <v>72.194966657634168</v>
      </c>
      <c r="M51" s="356">
        <v>18182</v>
      </c>
      <c r="N51" s="330">
        <v>35.351832263313796</v>
      </c>
      <c r="O51" s="356">
        <v>8062</v>
      </c>
      <c r="P51" s="330">
        <v>15.675199191884051</v>
      </c>
      <c r="Q51" s="356">
        <v>10887</v>
      </c>
      <c r="R51" s="330">
        <v>21.167935202436325</v>
      </c>
      <c r="S51" s="232">
        <v>8741</v>
      </c>
      <c r="T51" s="330">
        <v>16.995400165747764</v>
      </c>
      <c r="U51" s="87">
        <v>4083</v>
      </c>
      <c r="V51" s="330">
        <v>7.9387048251628105</v>
      </c>
      <c r="W51" s="356">
        <v>2624</v>
      </c>
      <c r="X51" s="330">
        <v>5.1019254129873168</v>
      </c>
      <c r="Y51" s="356">
        <v>2034</v>
      </c>
      <c r="Z51" s="330">
        <v>3.9547699275976385</v>
      </c>
      <c r="AA51" s="87">
        <v>185</v>
      </c>
      <c r="AB51" s="330">
        <v>0.35970129626625519</v>
      </c>
      <c r="AC51" s="232">
        <v>94</v>
      </c>
      <c r="AD51" s="330">
        <v>0.18276714512988101</v>
      </c>
      <c r="AE51" s="232">
        <v>12</v>
      </c>
      <c r="AF51" s="330">
        <v>2.3331975974027364E-2</v>
      </c>
      <c r="AG51" s="232">
        <v>79</v>
      </c>
      <c r="AH51" s="330">
        <v>0.15360217516234681</v>
      </c>
      <c r="AI51" s="84">
        <v>46057</v>
      </c>
      <c r="AJ51" s="323">
        <v>89.550068119648202</v>
      </c>
      <c r="AK51" s="496">
        <v>260</v>
      </c>
      <c r="AL51" s="330">
        <v>0.50552614610392621</v>
      </c>
      <c r="AM51" s="86">
        <v>176</v>
      </c>
      <c r="AN51" s="330">
        <v>0.34220231428573472</v>
      </c>
      <c r="AO51" s="85">
        <v>436</v>
      </c>
      <c r="AP51" s="330">
        <v>0.84772846038966088</v>
      </c>
      <c r="AQ51" s="84">
        <v>8293</v>
      </c>
      <c r="AR51" s="326">
        <v>15.728474152140793</v>
      </c>
      <c r="AS51" s="86">
        <v>1416</v>
      </c>
      <c r="AT51" s="330">
        <v>2.6855805377343982</v>
      </c>
      <c r="AU51" s="85">
        <v>4250</v>
      </c>
      <c r="AV51" s="330">
        <v>8.0605348060531021</v>
      </c>
      <c r="AW51" s="83" t="s">
        <v>76</v>
      </c>
    </row>
    <row r="52" spans="1:49" s="82" customFormat="1" ht="36.75" customHeight="1">
      <c r="A52" s="83" t="s">
        <v>77</v>
      </c>
      <c r="B52" s="491">
        <v>7389784</v>
      </c>
      <c r="C52" s="85">
        <v>57713</v>
      </c>
      <c r="D52" s="330">
        <v>78.098358490586463</v>
      </c>
      <c r="E52" s="232">
        <v>40585</v>
      </c>
      <c r="F52" s="330">
        <v>54.920414453250594</v>
      </c>
      <c r="G52" s="232">
        <v>11753</v>
      </c>
      <c r="H52" s="330">
        <v>15.904389086338654</v>
      </c>
      <c r="I52" s="232">
        <v>5375</v>
      </c>
      <c r="J52" s="326">
        <v>7.2735549509972151</v>
      </c>
      <c r="K52" s="496">
        <v>64187</v>
      </c>
      <c r="L52" s="330">
        <v>88.232176984323573</v>
      </c>
      <c r="M52" s="356">
        <v>34365</v>
      </c>
      <c r="N52" s="330">
        <v>47.2385181121766</v>
      </c>
      <c r="O52" s="356">
        <v>16448</v>
      </c>
      <c r="P52" s="330">
        <v>22.609607039402903</v>
      </c>
      <c r="Q52" s="356">
        <v>13374</v>
      </c>
      <c r="R52" s="330">
        <v>18.384051832744067</v>
      </c>
      <c r="S52" s="232">
        <v>22666</v>
      </c>
      <c r="T52" s="330">
        <v>31.156940245325035</v>
      </c>
      <c r="U52" s="87">
        <v>9285</v>
      </c>
      <c r="V52" s="330">
        <v>12.763266133320522</v>
      </c>
      <c r="W52" s="356">
        <v>8540</v>
      </c>
      <c r="X52" s="330">
        <v>11.739180697744455</v>
      </c>
      <c r="Y52" s="356">
        <v>4841</v>
      </c>
      <c r="Z52" s="330">
        <v>6.6544934142600587</v>
      </c>
      <c r="AA52" s="87">
        <v>418</v>
      </c>
      <c r="AB52" s="330">
        <v>0.57458753298093468</v>
      </c>
      <c r="AC52" s="232">
        <v>270</v>
      </c>
      <c r="AD52" s="330">
        <v>0.37114505718864205</v>
      </c>
      <c r="AE52" s="232">
        <v>30</v>
      </c>
      <c r="AF52" s="330">
        <v>4.1238339687626892E-2</v>
      </c>
      <c r="AG52" s="232">
        <v>118</v>
      </c>
      <c r="AH52" s="330">
        <v>0.16220413610466575</v>
      </c>
      <c r="AI52" s="84">
        <v>87271</v>
      </c>
      <c r="AJ52" s="323">
        <v>119.96370476262953</v>
      </c>
      <c r="AK52" s="496">
        <v>1839</v>
      </c>
      <c r="AL52" s="330">
        <v>2.5279102228515282</v>
      </c>
      <c r="AM52" s="86">
        <v>1614</v>
      </c>
      <c r="AN52" s="330">
        <v>2.218622675194327</v>
      </c>
      <c r="AO52" s="85">
        <v>3453</v>
      </c>
      <c r="AP52" s="330">
        <v>4.7465328980458548</v>
      </c>
      <c r="AQ52" s="84">
        <v>13328</v>
      </c>
      <c r="AR52" s="326">
        <v>18.035709839421557</v>
      </c>
      <c r="AS52" s="86">
        <v>1452</v>
      </c>
      <c r="AT52" s="330">
        <v>1.9648747514135732</v>
      </c>
      <c r="AU52" s="85">
        <v>5360</v>
      </c>
      <c r="AV52" s="330">
        <v>7.2532566581107103</v>
      </c>
      <c r="AW52" s="83" t="s">
        <v>77</v>
      </c>
    </row>
    <row r="53" spans="1:49" s="82" customFormat="1" ht="36.75" customHeight="1">
      <c r="A53" s="83" t="s">
        <v>78</v>
      </c>
      <c r="B53" s="491">
        <v>10125605</v>
      </c>
      <c r="C53" s="85">
        <v>103036</v>
      </c>
      <c r="D53" s="330">
        <v>101.75787027046779</v>
      </c>
      <c r="E53" s="232">
        <v>71108</v>
      </c>
      <c r="F53" s="330">
        <v>70.225927240890783</v>
      </c>
      <c r="G53" s="232">
        <v>18326</v>
      </c>
      <c r="H53" s="330">
        <v>18.098671634929467</v>
      </c>
      <c r="I53" s="232">
        <v>13602</v>
      </c>
      <c r="J53" s="326">
        <v>13.43327139464753</v>
      </c>
      <c r="K53" s="496">
        <v>69375</v>
      </c>
      <c r="L53" s="330">
        <v>70.113604757962321</v>
      </c>
      <c r="M53" s="356">
        <v>38798</v>
      </c>
      <c r="N53" s="330">
        <v>39.211065043595269</v>
      </c>
      <c r="O53" s="356">
        <v>13297</v>
      </c>
      <c r="P53" s="330">
        <v>13.438567242762161</v>
      </c>
      <c r="Q53" s="356">
        <v>17280</v>
      </c>
      <c r="R53" s="330">
        <v>17.463972471604883</v>
      </c>
      <c r="S53" s="232">
        <v>27613</v>
      </c>
      <c r="T53" s="330">
        <v>27.906983325140374</v>
      </c>
      <c r="U53" s="87">
        <v>14269</v>
      </c>
      <c r="V53" s="330">
        <v>14.420915694289937</v>
      </c>
      <c r="W53" s="356">
        <v>6534</v>
      </c>
      <c r="X53" s="330">
        <v>6.6035645908255969</v>
      </c>
      <c r="Y53" s="356">
        <v>6810</v>
      </c>
      <c r="Z53" s="330">
        <v>6.8825030400248419</v>
      </c>
      <c r="AA53" s="87">
        <v>416</v>
      </c>
      <c r="AB53" s="330">
        <v>0.42042896690900644</v>
      </c>
      <c r="AC53" s="232">
        <v>198</v>
      </c>
      <c r="AD53" s="330">
        <v>0.20010801790380597</v>
      </c>
      <c r="AE53" s="232">
        <v>11</v>
      </c>
      <c r="AF53" s="330">
        <v>1.1117112105766998E-2</v>
      </c>
      <c r="AG53" s="232">
        <v>207</v>
      </c>
      <c r="AH53" s="330">
        <v>0.20920383689943353</v>
      </c>
      <c r="AI53" s="84">
        <v>97404</v>
      </c>
      <c r="AJ53" s="323">
        <v>98.441017050011695</v>
      </c>
      <c r="AK53" s="496">
        <v>5930</v>
      </c>
      <c r="AL53" s="330">
        <v>5.9931340715634818</v>
      </c>
      <c r="AM53" s="86">
        <v>1560</v>
      </c>
      <c r="AN53" s="330">
        <v>1.5766086259087742</v>
      </c>
      <c r="AO53" s="85">
        <v>7490</v>
      </c>
      <c r="AP53" s="330">
        <v>7.5697426974722566</v>
      </c>
      <c r="AQ53" s="84">
        <v>17565</v>
      </c>
      <c r="AR53" s="326">
        <v>17.347111604689299</v>
      </c>
      <c r="AS53" s="86">
        <v>2166</v>
      </c>
      <c r="AT53" s="330">
        <v>2.1391314395534886</v>
      </c>
      <c r="AU53" s="85">
        <v>12582</v>
      </c>
      <c r="AV53" s="330">
        <v>12.425924179345333</v>
      </c>
      <c r="AW53" s="83" t="s">
        <v>78</v>
      </c>
    </row>
    <row r="54" spans="1:49" s="82" customFormat="1" ht="36.75" customHeight="1">
      <c r="A54" s="83" t="s">
        <v>79</v>
      </c>
      <c r="B54" s="491">
        <v>6552579</v>
      </c>
      <c r="C54" s="85">
        <v>57192</v>
      </c>
      <c r="D54" s="330">
        <v>87.281664211908023</v>
      </c>
      <c r="E54" s="232">
        <v>40623</v>
      </c>
      <c r="F54" s="330">
        <v>61.995437216399829</v>
      </c>
      <c r="G54" s="232">
        <v>11586</v>
      </c>
      <c r="H54" s="330">
        <v>17.681587661896177</v>
      </c>
      <c r="I54" s="232">
        <v>4983</v>
      </c>
      <c r="J54" s="326">
        <v>7.6046393336120026</v>
      </c>
      <c r="K54" s="496">
        <v>55538</v>
      </c>
      <c r="L54" s="330">
        <v>86.502695012661221</v>
      </c>
      <c r="M54" s="356">
        <v>30764</v>
      </c>
      <c r="N54" s="330">
        <v>47.91618188212594</v>
      </c>
      <c r="O54" s="356">
        <v>13562</v>
      </c>
      <c r="P54" s="330">
        <v>21.123366879644777</v>
      </c>
      <c r="Q54" s="356">
        <v>11212</v>
      </c>
      <c r="R54" s="330">
        <v>17.463146250890521</v>
      </c>
      <c r="S54" s="232">
        <v>14289</v>
      </c>
      <c r="T54" s="330">
        <v>22.255698963518967</v>
      </c>
      <c r="U54" s="87">
        <v>9165</v>
      </c>
      <c r="V54" s="330">
        <v>14.274860452141601</v>
      </c>
      <c r="W54" s="356">
        <v>2298</v>
      </c>
      <c r="X54" s="330">
        <v>3.5792285127137369</v>
      </c>
      <c r="Y54" s="356">
        <v>2826</v>
      </c>
      <c r="Z54" s="330">
        <v>4.4016099986636297</v>
      </c>
      <c r="AA54" s="87">
        <v>259</v>
      </c>
      <c r="AB54" s="330">
        <v>0.40340303950951167</v>
      </c>
      <c r="AC54" s="232">
        <v>118</v>
      </c>
      <c r="AD54" s="330">
        <v>0.1837898017842563</v>
      </c>
      <c r="AE54" s="232">
        <v>8</v>
      </c>
      <c r="AF54" s="330">
        <v>1.2460325544695342E-2</v>
      </c>
      <c r="AG54" s="232">
        <v>133</v>
      </c>
      <c r="AH54" s="330">
        <v>0.20715291218056006</v>
      </c>
      <c r="AI54" s="84">
        <v>70086</v>
      </c>
      <c r="AJ54" s="323">
        <v>109.16179701568971</v>
      </c>
      <c r="AK54" s="496">
        <v>408</v>
      </c>
      <c r="AL54" s="330">
        <v>0.63547660277946239</v>
      </c>
      <c r="AM54" s="86">
        <v>423</v>
      </c>
      <c r="AN54" s="330">
        <v>0.65883971317576617</v>
      </c>
      <c r="AO54" s="85">
        <v>831</v>
      </c>
      <c r="AP54" s="330">
        <v>1.2943163159552287</v>
      </c>
      <c r="AQ54" s="84">
        <v>12871</v>
      </c>
      <c r="AR54" s="326">
        <v>19.64264757433676</v>
      </c>
      <c r="AS54" s="86">
        <v>1371</v>
      </c>
      <c r="AT54" s="330">
        <v>2.0923059454910806</v>
      </c>
      <c r="AU54" s="85">
        <v>5210</v>
      </c>
      <c r="AV54" s="330">
        <v>7.9510678161987824</v>
      </c>
      <c r="AW54" s="83" t="s">
        <v>79</v>
      </c>
    </row>
    <row r="55" spans="1:49" s="82" customFormat="1" ht="36.75" customHeight="1">
      <c r="A55" s="83" t="s">
        <v>80</v>
      </c>
      <c r="B55" s="491">
        <v>6380429</v>
      </c>
      <c r="C55" s="85">
        <v>63122</v>
      </c>
      <c r="D55" s="330">
        <v>98.930651841749196</v>
      </c>
      <c r="E55" s="232">
        <v>46965</v>
      </c>
      <c r="F55" s="330">
        <v>73.607903167639662</v>
      </c>
      <c r="G55" s="232">
        <v>10502</v>
      </c>
      <c r="H55" s="330">
        <v>16.459708273534584</v>
      </c>
      <c r="I55" s="232">
        <v>5655</v>
      </c>
      <c r="J55" s="326">
        <v>8.8630404005749455</v>
      </c>
      <c r="K55" s="496">
        <v>50959</v>
      </c>
      <c r="L55" s="330">
        <v>81.430030586929817</v>
      </c>
      <c r="M55" s="356">
        <v>28438</v>
      </c>
      <c r="N55" s="330">
        <v>45.442555973058937</v>
      </c>
      <c r="O55" s="356">
        <v>9267</v>
      </c>
      <c r="P55" s="330">
        <v>14.808220205441209</v>
      </c>
      <c r="Q55" s="356">
        <v>13254</v>
      </c>
      <c r="R55" s="330">
        <v>21.179254408429678</v>
      </c>
      <c r="S55" s="232">
        <v>14001</v>
      </c>
      <c r="T55" s="330">
        <v>22.372924473549411</v>
      </c>
      <c r="U55" s="87">
        <v>7499</v>
      </c>
      <c r="V55" s="330">
        <v>11.983041256135065</v>
      </c>
      <c r="W55" s="356">
        <v>2895</v>
      </c>
      <c r="X55" s="330">
        <v>4.6260707342993745</v>
      </c>
      <c r="Y55" s="356">
        <v>3607</v>
      </c>
      <c r="Z55" s="330">
        <v>5.7638124831149717</v>
      </c>
      <c r="AA55" s="87">
        <v>104</v>
      </c>
      <c r="AB55" s="330">
        <v>0.16618699701800863</v>
      </c>
      <c r="AC55" s="232">
        <v>40</v>
      </c>
      <c r="AD55" s="330">
        <v>6.3918075776157157E-2</v>
      </c>
      <c r="AE55" s="232">
        <v>1</v>
      </c>
      <c r="AF55" s="330">
        <v>1.597951894403929E-3</v>
      </c>
      <c r="AG55" s="232">
        <v>63</v>
      </c>
      <c r="AH55" s="330">
        <v>0.10067096934744754</v>
      </c>
      <c r="AI55" s="84">
        <v>65064</v>
      </c>
      <c r="AJ55" s="323">
        <v>103.96914205749725</v>
      </c>
      <c r="AK55" s="496">
        <v>494</v>
      </c>
      <c r="AL55" s="330">
        <v>0.78938823583554096</v>
      </c>
      <c r="AM55" s="86">
        <v>432</v>
      </c>
      <c r="AN55" s="330">
        <v>0.69031521838249732</v>
      </c>
      <c r="AO55" s="85">
        <v>926</v>
      </c>
      <c r="AP55" s="330">
        <v>1.4797034542180383</v>
      </c>
      <c r="AQ55" s="84">
        <v>11337</v>
      </c>
      <c r="AR55" s="326">
        <v>17.768397704919213</v>
      </c>
      <c r="AS55" s="86">
        <v>1182</v>
      </c>
      <c r="AT55" s="330">
        <v>1.8525400094570443</v>
      </c>
      <c r="AU55" s="85">
        <v>4899</v>
      </c>
      <c r="AV55" s="330">
        <v>7.6781670950338912</v>
      </c>
      <c r="AW55" s="83" t="s">
        <v>80</v>
      </c>
    </row>
    <row r="56" spans="1:49" s="82" customFormat="1" ht="36.75" customHeight="1">
      <c r="A56" s="83" t="s">
        <v>81</v>
      </c>
      <c r="B56" s="491">
        <v>8352234</v>
      </c>
      <c r="C56" s="85">
        <v>84566</v>
      </c>
      <c r="D56" s="330">
        <v>101.24955790271203</v>
      </c>
      <c r="E56" s="232">
        <v>63833</v>
      </c>
      <c r="F56" s="330">
        <v>76.426259130191994</v>
      </c>
      <c r="G56" s="232">
        <v>11317</v>
      </c>
      <c r="H56" s="330">
        <v>13.549668268393821</v>
      </c>
      <c r="I56" s="232">
        <v>9416</v>
      </c>
      <c r="J56" s="326">
        <v>11.273630504126201</v>
      </c>
      <c r="K56" s="496">
        <v>55369</v>
      </c>
      <c r="L56" s="330">
        <v>68.027327895553739</v>
      </c>
      <c r="M56" s="356">
        <v>31195</v>
      </c>
      <c r="N56" s="330">
        <v>38.326726032650015</v>
      </c>
      <c r="O56" s="356">
        <v>10736</v>
      </c>
      <c r="P56" s="330">
        <v>13.190438553823709</v>
      </c>
      <c r="Q56" s="356">
        <v>13438</v>
      </c>
      <c r="R56" s="330">
        <v>16.51016330908001</v>
      </c>
      <c r="S56" s="232">
        <v>26351</v>
      </c>
      <c r="T56" s="330">
        <v>32.37530237814908</v>
      </c>
      <c r="U56" s="87">
        <v>14099</v>
      </c>
      <c r="V56" s="330">
        <v>17.322279542693785</v>
      </c>
      <c r="W56" s="356">
        <v>5496</v>
      </c>
      <c r="X56" s="330">
        <v>6.752482329714522</v>
      </c>
      <c r="Y56" s="356">
        <v>6756</v>
      </c>
      <c r="Z56" s="330">
        <v>8.3005405057407753</v>
      </c>
      <c r="AA56" s="87">
        <v>538</v>
      </c>
      <c r="AB56" s="330">
        <v>0.66099626881121043</v>
      </c>
      <c r="AC56" s="232">
        <v>310</v>
      </c>
      <c r="AD56" s="330">
        <v>0.38087145600645955</v>
      </c>
      <c r="AE56" s="232">
        <v>4</v>
      </c>
      <c r="AF56" s="330">
        <v>4.9144704000833482E-3</v>
      </c>
      <c r="AG56" s="232">
        <v>224</v>
      </c>
      <c r="AH56" s="330">
        <v>0.27521034240466752</v>
      </c>
      <c r="AI56" s="84">
        <v>82258</v>
      </c>
      <c r="AJ56" s="323">
        <v>101.06362654251402</v>
      </c>
      <c r="AK56" s="496">
        <v>1023</v>
      </c>
      <c r="AL56" s="330">
        <v>1.2568758048213167</v>
      </c>
      <c r="AM56" s="86">
        <v>749</v>
      </c>
      <c r="AN56" s="330">
        <v>0.92023458241560696</v>
      </c>
      <c r="AO56" s="85">
        <v>1772</v>
      </c>
      <c r="AP56" s="330">
        <v>2.1771103872369233</v>
      </c>
      <c r="AQ56" s="84">
        <v>16511</v>
      </c>
      <c r="AR56" s="326">
        <v>19.768363769501669</v>
      </c>
      <c r="AS56" s="86">
        <v>1550</v>
      </c>
      <c r="AT56" s="330">
        <v>1.8557909177353029</v>
      </c>
      <c r="AU56" s="85">
        <v>7883</v>
      </c>
      <c r="AV56" s="330">
        <v>9.4381934222628345</v>
      </c>
      <c r="AW56" s="83" t="s">
        <v>81</v>
      </c>
    </row>
    <row r="57" spans="1:49" s="82" customFormat="1" ht="36.75" customHeight="1" thickBot="1">
      <c r="A57" s="88" t="s">
        <v>82</v>
      </c>
      <c r="B57" s="492">
        <v>7129104</v>
      </c>
      <c r="C57" s="90">
        <v>82079</v>
      </c>
      <c r="D57" s="331">
        <v>115.13228029777655</v>
      </c>
      <c r="E57" s="233">
        <v>57223</v>
      </c>
      <c r="F57" s="331">
        <v>80.266748808826478</v>
      </c>
      <c r="G57" s="233">
        <v>15593</v>
      </c>
      <c r="H57" s="331">
        <v>21.872313827936864</v>
      </c>
      <c r="I57" s="233">
        <v>9263</v>
      </c>
      <c r="J57" s="327">
        <v>12.993217661013221</v>
      </c>
      <c r="K57" s="497">
        <v>53255</v>
      </c>
      <c r="L57" s="331">
        <v>77.068497934902908</v>
      </c>
      <c r="M57" s="357">
        <v>29906</v>
      </c>
      <c r="N57" s="331">
        <v>43.278762543258033</v>
      </c>
      <c r="O57" s="357">
        <v>11320</v>
      </c>
      <c r="P57" s="331">
        <v>16.381849528177653</v>
      </c>
      <c r="Q57" s="357">
        <v>12029</v>
      </c>
      <c r="R57" s="331">
        <v>17.407885863467225</v>
      </c>
      <c r="S57" s="233">
        <v>24937</v>
      </c>
      <c r="T57" s="331">
        <v>36.087825237117151</v>
      </c>
      <c r="U57" s="92">
        <v>14757</v>
      </c>
      <c r="V57" s="331">
        <v>21.355737940575761</v>
      </c>
      <c r="W57" s="357">
        <v>4628</v>
      </c>
      <c r="X57" s="331">
        <v>6.6974557965023127</v>
      </c>
      <c r="Y57" s="357">
        <v>5552</v>
      </c>
      <c r="Z57" s="331">
        <v>8.034631500039076</v>
      </c>
      <c r="AA57" s="92">
        <v>437</v>
      </c>
      <c r="AB57" s="331">
        <v>0.63240885546056835</v>
      </c>
      <c r="AC57" s="233">
        <v>165</v>
      </c>
      <c r="AD57" s="331">
        <v>0.23878137563156474</v>
      </c>
      <c r="AE57" s="233">
        <v>5</v>
      </c>
      <c r="AF57" s="331">
        <v>7.2357992615625678E-3</v>
      </c>
      <c r="AG57" s="233">
        <v>267</v>
      </c>
      <c r="AH57" s="331">
        <v>0.38639168056744111</v>
      </c>
      <c r="AI57" s="89">
        <v>78629</v>
      </c>
      <c r="AJ57" s="324">
        <v>113.78873202748062</v>
      </c>
      <c r="AK57" s="497">
        <v>877</v>
      </c>
      <c r="AL57" s="331">
        <v>1.2691591904780744</v>
      </c>
      <c r="AM57" s="91">
        <v>1059</v>
      </c>
      <c r="AN57" s="331">
        <v>1.5325422835989519</v>
      </c>
      <c r="AO57" s="90">
        <v>1936</v>
      </c>
      <c r="AP57" s="331">
        <v>2.8017014740770265</v>
      </c>
      <c r="AQ57" s="89">
        <v>14945</v>
      </c>
      <c r="AR57" s="327">
        <v>20.963363699000606</v>
      </c>
      <c r="AS57" s="91">
        <v>1795</v>
      </c>
      <c r="AT57" s="331">
        <v>2.5178479651860877</v>
      </c>
      <c r="AU57" s="90">
        <v>8376</v>
      </c>
      <c r="AV57" s="331">
        <v>11.749022036990905</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0"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0" t="s">
        <v>83</v>
      </c>
    </row>
    <row r="5" spans="1:26" s="53" customFormat="1" ht="33.75" customHeight="1" thickBot="1">
      <c r="A5" s="681"/>
      <c r="B5" s="723" t="s">
        <v>86</v>
      </c>
      <c r="C5" s="730" t="s">
        <v>87</v>
      </c>
      <c r="D5" s="254"/>
      <c r="E5" s="254"/>
      <c r="F5" s="255"/>
      <c r="G5" s="235" t="s">
        <v>88</v>
      </c>
      <c r="H5" s="49"/>
      <c r="I5" s="49"/>
      <c r="J5" s="49"/>
      <c r="K5" s="49"/>
      <c r="L5" s="47"/>
      <c r="M5" s="47"/>
      <c r="N5" s="51"/>
      <c r="O5" s="51"/>
      <c r="P5" s="51"/>
      <c r="Q5" s="51"/>
      <c r="R5" s="51"/>
      <c r="S5" s="51"/>
      <c r="T5" s="47"/>
      <c r="U5" s="47"/>
      <c r="V5" s="51"/>
      <c r="W5" s="49" t="s">
        <v>89</v>
      </c>
      <c r="X5" s="49"/>
      <c r="Y5" s="49"/>
      <c r="Z5" s="681"/>
    </row>
    <row r="6" spans="1:26" s="53" customFormat="1" ht="33.75" customHeight="1" thickBot="1">
      <c r="A6" s="681"/>
      <c r="B6" s="724"/>
      <c r="C6" s="731"/>
      <c r="D6" s="256"/>
      <c r="E6" s="256"/>
      <c r="F6" s="257"/>
      <c r="G6" s="235" t="s">
        <v>90</v>
      </c>
      <c r="H6" s="49"/>
      <c r="I6" s="49"/>
      <c r="J6" s="49"/>
      <c r="K6" s="49"/>
      <c r="L6" s="47"/>
      <c r="M6" s="47"/>
      <c r="N6" s="51"/>
      <c r="O6" s="51"/>
      <c r="P6" s="51"/>
      <c r="Q6" s="51"/>
      <c r="R6" s="51"/>
      <c r="S6" s="51"/>
      <c r="T6" s="49" t="s">
        <v>91</v>
      </c>
      <c r="U6" s="47"/>
      <c r="V6" s="51"/>
      <c r="W6" s="56"/>
      <c r="X6" s="56"/>
      <c r="Y6" s="680" t="s">
        <v>97</v>
      </c>
      <c r="Z6" s="681"/>
    </row>
    <row r="7" spans="1:26" s="53" customFormat="1" ht="33.75" customHeight="1">
      <c r="A7" s="681"/>
      <c r="B7" s="724"/>
      <c r="C7" s="731"/>
      <c r="D7" s="726" t="s">
        <v>98</v>
      </c>
      <c r="E7" s="726" t="s">
        <v>125</v>
      </c>
      <c r="F7" s="728" t="s">
        <v>99</v>
      </c>
      <c r="G7" s="716" t="s">
        <v>92</v>
      </c>
      <c r="H7" s="470"/>
      <c r="I7" s="470"/>
      <c r="J7" s="470"/>
      <c r="K7" s="711" t="s">
        <v>87</v>
      </c>
      <c r="L7" s="252"/>
      <c r="M7" s="58"/>
      <c r="N7" s="58"/>
      <c r="O7" s="711" t="s">
        <v>93</v>
      </c>
      <c r="P7" s="361"/>
      <c r="Q7" s="470"/>
      <c r="R7" s="470"/>
      <c r="S7" s="680" t="s">
        <v>94</v>
      </c>
      <c r="T7" s="686" t="s">
        <v>92</v>
      </c>
      <c r="U7" s="720" t="s">
        <v>87</v>
      </c>
      <c r="V7" s="687" t="s">
        <v>94</v>
      </c>
      <c r="W7" s="60" t="s">
        <v>95</v>
      </c>
      <c r="X7" s="60" t="s">
        <v>96</v>
      </c>
      <c r="Y7" s="681"/>
      <c r="Z7" s="681"/>
    </row>
    <row r="8" spans="1:26" s="53" customFormat="1" ht="33.75" customHeight="1" thickBot="1">
      <c r="A8" s="682"/>
      <c r="B8" s="725"/>
      <c r="C8" s="732"/>
      <c r="D8" s="727"/>
      <c r="E8" s="727"/>
      <c r="F8" s="729"/>
      <c r="G8" s="722"/>
      <c r="H8" s="474" t="s">
        <v>139</v>
      </c>
      <c r="I8" s="474" t="s">
        <v>125</v>
      </c>
      <c r="J8" s="474" t="s">
        <v>99</v>
      </c>
      <c r="K8" s="712"/>
      <c r="L8" s="474" t="s">
        <v>139</v>
      </c>
      <c r="M8" s="474" t="s">
        <v>125</v>
      </c>
      <c r="N8" s="474" t="s">
        <v>99</v>
      </c>
      <c r="O8" s="712"/>
      <c r="P8" s="474" t="s">
        <v>139</v>
      </c>
      <c r="Q8" s="474" t="s">
        <v>125</v>
      </c>
      <c r="R8" s="475" t="s">
        <v>99</v>
      </c>
      <c r="S8" s="682"/>
      <c r="T8" s="688"/>
      <c r="U8" s="721"/>
      <c r="V8" s="713"/>
      <c r="W8" s="471"/>
      <c r="X8" s="471"/>
      <c r="Y8" s="682"/>
      <c r="Z8" s="682"/>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10.702188284100117</v>
      </c>
      <c r="C10" s="335">
        <v>7.8185784204223694</v>
      </c>
      <c r="D10" s="334">
        <v>9.3601607285838497</v>
      </c>
      <c r="E10" s="334">
        <v>1.0794612316654622</v>
      </c>
      <c r="F10" s="358">
        <v>9.7654023661258123</v>
      </c>
      <c r="G10" s="335">
        <v>17.207671770423175</v>
      </c>
      <c r="H10" s="334">
        <v>17.580354545572959</v>
      </c>
      <c r="I10" s="334">
        <v>12.783875918803147</v>
      </c>
      <c r="J10" s="334">
        <v>20.500720033996785</v>
      </c>
      <c r="K10" s="334">
        <v>3.6358100909961593</v>
      </c>
      <c r="L10" s="334">
        <v>6.2643544010437324</v>
      </c>
      <c r="M10" s="334">
        <v>-5.0671707255041838</v>
      </c>
      <c r="N10" s="334">
        <v>6.2338953702671915</v>
      </c>
      <c r="O10" s="334">
        <v>7.6728499156829741</v>
      </c>
      <c r="P10" s="334">
        <v>5.3581780538302297</v>
      </c>
      <c r="Q10" s="334">
        <v>-0.96942580164056835</v>
      </c>
      <c r="R10" s="358">
        <v>10.443878380575583</v>
      </c>
      <c r="S10" s="335">
        <v>13.929347124503039</v>
      </c>
      <c r="T10" s="335">
        <v>-9.8612241782843171</v>
      </c>
      <c r="U10" s="358">
        <v>-9.7640882766448698</v>
      </c>
      <c r="V10" s="335">
        <v>-9.8291453861586859</v>
      </c>
      <c r="W10" s="335">
        <v>9.1418553040390549</v>
      </c>
      <c r="X10" s="335">
        <v>-7.0205800564732641</v>
      </c>
      <c r="Y10" s="335">
        <v>8.1699266203646914</v>
      </c>
      <c r="Z10" s="469" t="s">
        <v>100</v>
      </c>
    </row>
    <row r="11" spans="1:26" s="220" customFormat="1" ht="33.75" customHeight="1">
      <c r="A11" s="77" t="s">
        <v>101</v>
      </c>
      <c r="B11" s="502">
        <v>7.7574757139415453</v>
      </c>
      <c r="C11" s="499">
        <v>-3.6270826217313754</v>
      </c>
      <c r="D11" s="500">
        <v>-1.1496554162065422</v>
      </c>
      <c r="E11" s="500">
        <v>-16.641138449839758</v>
      </c>
      <c r="F11" s="501">
        <v>-0.10410882842865021</v>
      </c>
      <c r="G11" s="499">
        <v>9.5179027840795953</v>
      </c>
      <c r="H11" s="500">
        <v>8.5760701197627327</v>
      </c>
      <c r="I11" s="500">
        <v>7.537717884868897</v>
      </c>
      <c r="J11" s="500">
        <v>13.110452280325475</v>
      </c>
      <c r="K11" s="500">
        <v>15.835232548324456</v>
      </c>
      <c r="L11" s="500">
        <v>18.075167785234896</v>
      </c>
      <c r="M11" s="500">
        <v>10.432537120723055</v>
      </c>
      <c r="N11" s="500">
        <v>15.843519162608885</v>
      </c>
      <c r="O11" s="500">
        <v>9.7201767304860169</v>
      </c>
      <c r="P11" s="500">
        <v>6.5708418891170481</v>
      </c>
      <c r="Q11" s="500">
        <v>29.526462395543177</v>
      </c>
      <c r="R11" s="501">
        <v>-5.5288461538461604</v>
      </c>
      <c r="S11" s="499">
        <v>10.857748872391809</v>
      </c>
      <c r="T11" s="499">
        <v>-22.902561083308797</v>
      </c>
      <c r="U11" s="501">
        <v>-18.586956521739125</v>
      </c>
      <c r="V11" s="499">
        <v>-21.560408356432973</v>
      </c>
      <c r="W11" s="499">
        <v>-2.7391968534354163</v>
      </c>
      <c r="X11" s="499">
        <v>7.5560111290086382</v>
      </c>
      <c r="Y11" s="502">
        <v>24.218701070958844</v>
      </c>
      <c r="Z11" s="77" t="s">
        <v>101</v>
      </c>
    </row>
    <row r="12" spans="1:26" s="220" customFormat="1" ht="33.75" customHeight="1">
      <c r="A12" s="83" t="s">
        <v>37</v>
      </c>
      <c r="B12" s="336">
        <v>5.3370301390965835</v>
      </c>
      <c r="C12" s="338">
        <v>4.4638492270865413</v>
      </c>
      <c r="D12" s="333">
        <v>3.1577368302622517</v>
      </c>
      <c r="E12" s="333">
        <v>10.000000000000014</v>
      </c>
      <c r="F12" s="359">
        <v>2.5157232704402475</v>
      </c>
      <c r="G12" s="338">
        <v>13.535638673253359</v>
      </c>
      <c r="H12" s="333">
        <v>12.278510141687775</v>
      </c>
      <c r="I12" s="333">
        <v>8.8025312347882476</v>
      </c>
      <c r="J12" s="333">
        <v>20.466451381413691</v>
      </c>
      <c r="K12" s="333">
        <v>3.1575573008495041</v>
      </c>
      <c r="L12" s="333">
        <v>9.4828299544890342</v>
      </c>
      <c r="M12" s="333">
        <v>-14.223649414431421</v>
      </c>
      <c r="N12" s="333">
        <v>5.2131450442127516</v>
      </c>
      <c r="O12" s="333">
        <v>118.12080536912754</v>
      </c>
      <c r="P12" s="333">
        <v>392.98245614035085</v>
      </c>
      <c r="Q12" s="333">
        <v>0</v>
      </c>
      <c r="R12" s="359">
        <v>-53.333333333333336</v>
      </c>
      <c r="S12" s="338">
        <v>10.559393531821243</v>
      </c>
      <c r="T12" s="338">
        <v>12.204234122042351</v>
      </c>
      <c r="U12" s="359">
        <v>63</v>
      </c>
      <c r="V12" s="338">
        <v>26.019945602901174</v>
      </c>
      <c r="W12" s="338">
        <v>-0.68642031804141368</v>
      </c>
      <c r="X12" s="338">
        <v>-21.841541755888656</v>
      </c>
      <c r="Y12" s="337">
        <v>-6.8436018957345937</v>
      </c>
      <c r="Z12" s="83" t="s">
        <v>37</v>
      </c>
    </row>
    <row r="13" spans="1:26" s="220" customFormat="1" ht="33.75" customHeight="1">
      <c r="A13" s="83" t="s">
        <v>38</v>
      </c>
      <c r="B13" s="336">
        <v>4.0767032549759392</v>
      </c>
      <c r="C13" s="338">
        <v>16.729817679311722</v>
      </c>
      <c r="D13" s="333">
        <v>22.653950750661252</v>
      </c>
      <c r="E13" s="333">
        <v>2.9523728956940971</v>
      </c>
      <c r="F13" s="359">
        <v>17.349242179941953</v>
      </c>
      <c r="G13" s="338">
        <v>21.120302619261409</v>
      </c>
      <c r="H13" s="333">
        <v>21.671437547999716</v>
      </c>
      <c r="I13" s="333">
        <v>20.001691474966179</v>
      </c>
      <c r="J13" s="333">
        <v>20.904573401836089</v>
      </c>
      <c r="K13" s="333">
        <v>13.496836270459653</v>
      </c>
      <c r="L13" s="333">
        <v>12.898330804248872</v>
      </c>
      <c r="M13" s="333">
        <v>15.976331360946745</v>
      </c>
      <c r="N13" s="333">
        <v>11.888111888111894</v>
      </c>
      <c r="O13" s="333">
        <v>-12</v>
      </c>
      <c r="P13" s="333">
        <v>-11.904761904761912</v>
      </c>
      <c r="Q13" s="333" t="s">
        <v>22</v>
      </c>
      <c r="R13" s="359">
        <v>-12.121212121212125</v>
      </c>
      <c r="S13" s="338">
        <v>19.047818733313761</v>
      </c>
      <c r="T13" s="338">
        <v>-14.65315666406859</v>
      </c>
      <c r="U13" s="359">
        <v>19.284603421461895</v>
      </c>
      <c r="V13" s="338">
        <v>-3.3229491173416505</v>
      </c>
      <c r="W13" s="338">
        <v>-3.8988860325621175</v>
      </c>
      <c r="X13" s="338">
        <v>-6.8316831683168289</v>
      </c>
      <c r="Y13" s="337">
        <v>52.294455066921614</v>
      </c>
      <c r="Z13" s="83" t="s">
        <v>38</v>
      </c>
    </row>
    <row r="14" spans="1:26" s="220" customFormat="1" ht="33.75" customHeight="1">
      <c r="A14" s="83" t="s">
        <v>39</v>
      </c>
      <c r="B14" s="336">
        <v>7.7234751146123131</v>
      </c>
      <c r="C14" s="338">
        <v>9.3914751386926696</v>
      </c>
      <c r="D14" s="333">
        <v>10.287748757871242</v>
      </c>
      <c r="E14" s="333">
        <v>1.5217804831653154</v>
      </c>
      <c r="F14" s="359">
        <v>28.895123003884322</v>
      </c>
      <c r="G14" s="338">
        <v>22.081419428512987</v>
      </c>
      <c r="H14" s="333">
        <v>22.666921527399978</v>
      </c>
      <c r="I14" s="333">
        <v>17.38192081016021</v>
      </c>
      <c r="J14" s="333">
        <v>24.990094302242653</v>
      </c>
      <c r="K14" s="333">
        <v>19.506970101524416</v>
      </c>
      <c r="L14" s="333">
        <v>30.586868893899037</v>
      </c>
      <c r="M14" s="333">
        <v>1.8218197135636132</v>
      </c>
      <c r="N14" s="333">
        <v>20.22040614165428</v>
      </c>
      <c r="O14" s="333">
        <v>118.99563318777294</v>
      </c>
      <c r="P14" s="333">
        <v>7.0652173913043441</v>
      </c>
      <c r="Q14" s="333">
        <v>0</v>
      </c>
      <c r="R14" s="359">
        <v>206.20155038759691</v>
      </c>
      <c r="S14" s="338">
        <v>21.824545030331308</v>
      </c>
      <c r="T14" s="338">
        <v>-3.0193236714975882</v>
      </c>
      <c r="U14" s="359">
        <v>3.9189189189189051</v>
      </c>
      <c r="V14" s="338">
        <v>0.25510204081633958</v>
      </c>
      <c r="W14" s="338">
        <v>8.0402515723270369</v>
      </c>
      <c r="X14" s="338">
        <v>1.8920422927100731</v>
      </c>
      <c r="Y14" s="337">
        <v>14.628199918732236</v>
      </c>
      <c r="Z14" s="83" t="s">
        <v>39</v>
      </c>
    </row>
    <row r="15" spans="1:26" s="220" customFormat="1" ht="33.75" customHeight="1">
      <c r="A15" s="83" t="s">
        <v>40</v>
      </c>
      <c r="B15" s="336">
        <v>4.6299354940380937</v>
      </c>
      <c r="C15" s="338">
        <v>6.0128817785165154</v>
      </c>
      <c r="D15" s="333">
        <v>6.6868900026378242</v>
      </c>
      <c r="E15" s="333">
        <v>2.5804396304555581</v>
      </c>
      <c r="F15" s="359">
        <v>10.331681280975985</v>
      </c>
      <c r="G15" s="338">
        <v>9.1375899659076509</v>
      </c>
      <c r="H15" s="333">
        <v>12.897079837320931</v>
      </c>
      <c r="I15" s="333">
        <v>1.9570565868933159</v>
      </c>
      <c r="J15" s="333">
        <v>5.7342905255694347</v>
      </c>
      <c r="K15" s="333">
        <v>-1.8236429950654269</v>
      </c>
      <c r="L15" s="333">
        <v>-5.1167411823149536</v>
      </c>
      <c r="M15" s="333">
        <v>-17.507530120481931</v>
      </c>
      <c r="N15" s="333">
        <v>18.97727272727272</v>
      </c>
      <c r="O15" s="333">
        <v>-21.15384615384616</v>
      </c>
      <c r="P15" s="333">
        <v>-15.111111111111114</v>
      </c>
      <c r="Q15" s="333">
        <v>0</v>
      </c>
      <c r="R15" s="359">
        <v>-37.209302325581397</v>
      </c>
      <c r="S15" s="338">
        <v>7.1843505039193616</v>
      </c>
      <c r="T15" s="338">
        <v>8.7281795511221958</v>
      </c>
      <c r="U15" s="359">
        <v>-13.406593406593402</v>
      </c>
      <c r="V15" s="338">
        <v>-3.0373831775700921</v>
      </c>
      <c r="W15" s="338">
        <v>20.210105052526274</v>
      </c>
      <c r="X15" s="338">
        <v>11.702127659574458</v>
      </c>
      <c r="Y15" s="337">
        <v>22.695417789757414</v>
      </c>
      <c r="Z15" s="83" t="s">
        <v>40</v>
      </c>
    </row>
    <row r="16" spans="1:26" s="220" customFormat="1" ht="33.75" customHeight="1">
      <c r="A16" s="83" t="s">
        <v>41</v>
      </c>
      <c r="B16" s="336">
        <v>7.2361530318310088</v>
      </c>
      <c r="C16" s="338">
        <v>1.4380681047347679</v>
      </c>
      <c r="D16" s="333">
        <v>8.5134559901618445E-2</v>
      </c>
      <c r="E16" s="333">
        <v>1.8935334047874193</v>
      </c>
      <c r="F16" s="359">
        <v>10.93693036821</v>
      </c>
      <c r="G16" s="338">
        <v>17.63600080978685</v>
      </c>
      <c r="H16" s="333">
        <v>15.506062855728771</v>
      </c>
      <c r="I16" s="333">
        <v>16.113062919195144</v>
      </c>
      <c r="J16" s="333">
        <v>24.118372379778052</v>
      </c>
      <c r="K16" s="333">
        <v>6.2883194466280656E-2</v>
      </c>
      <c r="L16" s="333">
        <v>4.9875754348597638</v>
      </c>
      <c r="M16" s="333">
        <v>-4.3039319872476085</v>
      </c>
      <c r="N16" s="333">
        <v>-3.33935018050542</v>
      </c>
      <c r="O16" s="333">
        <v>-34</v>
      </c>
      <c r="P16" s="333">
        <v>-18.181818181818173</v>
      </c>
      <c r="Q16" s="333" t="s">
        <v>22</v>
      </c>
      <c r="R16" s="359">
        <v>-52.272727272727273</v>
      </c>
      <c r="S16" s="338">
        <v>12.810396843815269</v>
      </c>
      <c r="T16" s="338">
        <v>-5.6882821387940936</v>
      </c>
      <c r="U16" s="359">
        <v>11.530398322851141</v>
      </c>
      <c r="V16" s="338">
        <v>0.36873156342183222</v>
      </c>
      <c r="W16" s="338">
        <v>6.0615577889447252</v>
      </c>
      <c r="X16" s="338">
        <v>-20.903131828113615</v>
      </c>
      <c r="Y16" s="337">
        <v>-3.5291538798772422</v>
      </c>
      <c r="Z16" s="83" t="s">
        <v>41</v>
      </c>
    </row>
    <row r="17" spans="1:26" s="220" customFormat="1" ht="33.75" customHeight="1">
      <c r="A17" s="83" t="s">
        <v>42</v>
      </c>
      <c r="B17" s="336">
        <v>8.1842371349725767</v>
      </c>
      <c r="C17" s="338">
        <v>7.2672033637575737</v>
      </c>
      <c r="D17" s="333">
        <v>11.581776801130133</v>
      </c>
      <c r="E17" s="333">
        <v>-5.8405222662625249</v>
      </c>
      <c r="F17" s="359">
        <v>7.7701335491703816</v>
      </c>
      <c r="G17" s="338">
        <v>14.472083612621333</v>
      </c>
      <c r="H17" s="333">
        <v>26.201193342405531</v>
      </c>
      <c r="I17" s="333">
        <v>1.3911011999575322</v>
      </c>
      <c r="J17" s="333">
        <v>5.889607076033343</v>
      </c>
      <c r="K17" s="333">
        <v>-11.497565338368275</v>
      </c>
      <c r="L17" s="333">
        <v>-8.1049517284335053</v>
      </c>
      <c r="M17" s="333">
        <v>-21.549372613202394</v>
      </c>
      <c r="N17" s="333">
        <v>-8.4889643463497464</v>
      </c>
      <c r="O17" s="333">
        <v>67.567567567567579</v>
      </c>
      <c r="P17" s="333">
        <v>172.16494845360825</v>
      </c>
      <c r="Q17" s="333">
        <v>471.42857142857144</v>
      </c>
      <c r="R17" s="359">
        <v>-16.129032258064512</v>
      </c>
      <c r="S17" s="338">
        <v>7.5335555355373458</v>
      </c>
      <c r="T17" s="338">
        <v>-28.638655462184872</v>
      </c>
      <c r="U17" s="359">
        <v>-26.232558139534873</v>
      </c>
      <c r="V17" s="338">
        <v>-28</v>
      </c>
      <c r="W17" s="338">
        <v>12.030840849578126</v>
      </c>
      <c r="X17" s="338">
        <v>-9.3043478260869534</v>
      </c>
      <c r="Y17" s="337">
        <v>6.4147909967845749</v>
      </c>
      <c r="Z17" s="83" t="s">
        <v>42</v>
      </c>
    </row>
    <row r="18" spans="1:26" s="220" customFormat="1" ht="33.75" customHeight="1">
      <c r="A18" s="83" t="s">
        <v>43</v>
      </c>
      <c r="B18" s="336">
        <v>10.165307905698313</v>
      </c>
      <c r="C18" s="338">
        <v>11.102179293232979</v>
      </c>
      <c r="D18" s="333">
        <v>14.820779970898258</v>
      </c>
      <c r="E18" s="333">
        <v>-1.3608103995478444</v>
      </c>
      <c r="F18" s="359">
        <v>21.966660593915094</v>
      </c>
      <c r="G18" s="338">
        <v>29.361485788729482</v>
      </c>
      <c r="H18" s="333">
        <v>31.517041413644051</v>
      </c>
      <c r="I18" s="333">
        <v>21.442246330567968</v>
      </c>
      <c r="J18" s="333">
        <v>32.038755902947401</v>
      </c>
      <c r="K18" s="333">
        <v>5.6222792288557173</v>
      </c>
      <c r="L18" s="333">
        <v>6.1939254259609839</v>
      </c>
      <c r="M18" s="333">
        <v>1.6914511241102161</v>
      </c>
      <c r="N18" s="333">
        <v>8.8518775541676291</v>
      </c>
      <c r="O18" s="333">
        <v>10.624551328068918</v>
      </c>
      <c r="P18" s="333">
        <v>6.3772048846675773</v>
      </c>
      <c r="Q18" s="333">
        <v>-16.853932584269657</v>
      </c>
      <c r="R18" s="359">
        <v>20.458553791887127</v>
      </c>
      <c r="S18" s="338">
        <v>22.3811788401824</v>
      </c>
      <c r="T18" s="338">
        <v>-15.487238979118331</v>
      </c>
      <c r="U18" s="359">
        <v>-14.923291492329156</v>
      </c>
      <c r="V18" s="338">
        <v>-15.231158961367953</v>
      </c>
      <c r="W18" s="338">
        <v>11.451120542029642</v>
      </c>
      <c r="X18" s="338">
        <v>-14.374353671147873</v>
      </c>
      <c r="Y18" s="337">
        <v>-23.36531627576403</v>
      </c>
      <c r="Z18" s="83" t="s">
        <v>43</v>
      </c>
    </row>
    <row r="19" spans="1:26" s="220" customFormat="1" ht="33.75" customHeight="1">
      <c r="A19" s="83" t="s">
        <v>44</v>
      </c>
      <c r="B19" s="336">
        <v>9.3699553885274725</v>
      </c>
      <c r="C19" s="338">
        <v>8.4633189091275085</v>
      </c>
      <c r="D19" s="333">
        <v>7.5269304567224111</v>
      </c>
      <c r="E19" s="333">
        <v>-0.20457218841099234</v>
      </c>
      <c r="F19" s="359">
        <v>25.447607866157924</v>
      </c>
      <c r="G19" s="338">
        <v>13.034094047606871</v>
      </c>
      <c r="H19" s="333">
        <v>14.61856373701373</v>
      </c>
      <c r="I19" s="333">
        <v>13.342112844149966</v>
      </c>
      <c r="J19" s="333">
        <v>8.6375048281189635</v>
      </c>
      <c r="K19" s="333">
        <v>11.975612838008587</v>
      </c>
      <c r="L19" s="333">
        <v>10.098350499496632</v>
      </c>
      <c r="M19" s="333">
        <v>16.477955052324589</v>
      </c>
      <c r="N19" s="333">
        <v>7.9887085391672485</v>
      </c>
      <c r="O19" s="333">
        <v>25.519287833827889</v>
      </c>
      <c r="P19" s="333">
        <v>26.08695652173914</v>
      </c>
      <c r="Q19" s="333">
        <v>150</v>
      </c>
      <c r="R19" s="359">
        <v>23.178807947019877</v>
      </c>
      <c r="S19" s="338">
        <v>12.80828041186264</v>
      </c>
      <c r="T19" s="338">
        <v>16.621004566210047</v>
      </c>
      <c r="U19" s="359">
        <v>15.929203539823007</v>
      </c>
      <c r="V19" s="338">
        <v>16.385542168674689</v>
      </c>
      <c r="W19" s="338">
        <v>-2.723014922121763</v>
      </c>
      <c r="X19" s="338">
        <v>-11.893583724569652</v>
      </c>
      <c r="Y19" s="337">
        <v>44.032968273681831</v>
      </c>
      <c r="Z19" s="83" t="s">
        <v>44</v>
      </c>
    </row>
    <row r="20" spans="1:26" s="220" customFormat="1" ht="33.75" customHeight="1">
      <c r="A20" s="83" t="s">
        <v>45</v>
      </c>
      <c r="B20" s="336">
        <v>9.7097477217486841</v>
      </c>
      <c r="C20" s="338">
        <v>2.8380512695905793</v>
      </c>
      <c r="D20" s="333">
        <v>2.3366400113982451</v>
      </c>
      <c r="E20" s="333">
        <v>-0.74771013770327954</v>
      </c>
      <c r="F20" s="359">
        <v>11.313291139240505</v>
      </c>
      <c r="G20" s="338">
        <v>17.953929539295402</v>
      </c>
      <c r="H20" s="333">
        <v>15.866145192476708</v>
      </c>
      <c r="I20" s="333">
        <v>21.767572258193695</v>
      </c>
      <c r="J20" s="333">
        <v>20.516809849151059</v>
      </c>
      <c r="K20" s="333">
        <v>3.5753463616787826</v>
      </c>
      <c r="L20" s="333">
        <v>4.6673738445218902</v>
      </c>
      <c r="M20" s="333">
        <v>9.0702947845804971</v>
      </c>
      <c r="N20" s="333">
        <v>-4.5054558254135912</v>
      </c>
      <c r="O20" s="333">
        <v>42.798353909465021</v>
      </c>
      <c r="P20" s="333">
        <v>101.29032258064515</v>
      </c>
      <c r="Q20" s="333">
        <v>-47.826086956521742</v>
      </c>
      <c r="R20" s="359">
        <v>20.129870129870127</v>
      </c>
      <c r="S20" s="338">
        <v>14.548443337484443</v>
      </c>
      <c r="T20" s="338">
        <v>8.9836660617060033</v>
      </c>
      <c r="U20" s="359">
        <v>-29.87249544626593</v>
      </c>
      <c r="V20" s="338">
        <v>-3.9370078740157481</v>
      </c>
      <c r="W20" s="338">
        <v>14.06916931159023</v>
      </c>
      <c r="X20" s="338">
        <v>1.0963910461397859</v>
      </c>
      <c r="Y20" s="337">
        <v>-28.837363000495671</v>
      </c>
      <c r="Z20" s="83" t="s">
        <v>45</v>
      </c>
    </row>
    <row r="21" spans="1:26" s="220" customFormat="1" ht="33.75" customHeight="1">
      <c r="A21" s="83" t="s">
        <v>46</v>
      </c>
      <c r="B21" s="336">
        <v>13.247765337074213</v>
      </c>
      <c r="C21" s="338">
        <v>3.0956058722324826</v>
      </c>
      <c r="D21" s="333">
        <v>4.1480371126560271</v>
      </c>
      <c r="E21" s="333">
        <v>-1.7240802861950897</v>
      </c>
      <c r="F21" s="359">
        <v>9.5747692656134973</v>
      </c>
      <c r="G21" s="338">
        <v>12.950736575320775</v>
      </c>
      <c r="H21" s="333">
        <v>13.785867459281704</v>
      </c>
      <c r="I21" s="333">
        <v>5.5818423776430564</v>
      </c>
      <c r="J21" s="333">
        <v>17.717093451762267</v>
      </c>
      <c r="K21" s="333">
        <v>44.994916222126278</v>
      </c>
      <c r="L21" s="333">
        <v>58.393487943480267</v>
      </c>
      <c r="M21" s="333">
        <v>22.925328928632467</v>
      </c>
      <c r="N21" s="333">
        <v>42.74844362462531</v>
      </c>
      <c r="O21" s="333">
        <v>18.390804597701148</v>
      </c>
      <c r="P21" s="333">
        <v>-8.1314878892733589</v>
      </c>
      <c r="Q21" s="333">
        <v>6.9767441860465027</v>
      </c>
      <c r="R21" s="359">
        <v>36.829836829836836</v>
      </c>
      <c r="S21" s="338">
        <v>18.886883365987359</v>
      </c>
      <c r="T21" s="338">
        <v>-13.106267029972756</v>
      </c>
      <c r="U21" s="359">
        <v>18.192419825072889</v>
      </c>
      <c r="V21" s="338">
        <v>-3.1383472609099385</v>
      </c>
      <c r="W21" s="338">
        <v>12.490192734095174</v>
      </c>
      <c r="X21" s="338">
        <v>-6.3436737539212373</v>
      </c>
      <c r="Y21" s="337">
        <v>4.4341748462743027</v>
      </c>
      <c r="Z21" s="83" t="s">
        <v>46</v>
      </c>
    </row>
    <row r="22" spans="1:26" s="220" customFormat="1" ht="33.75" customHeight="1">
      <c r="A22" s="83" t="s">
        <v>47</v>
      </c>
      <c r="B22" s="336">
        <v>13.128110519190514</v>
      </c>
      <c r="C22" s="338">
        <v>4.5223390998387174</v>
      </c>
      <c r="D22" s="333">
        <v>6.0207825027662238</v>
      </c>
      <c r="E22" s="333">
        <v>-1.1313171684874277</v>
      </c>
      <c r="F22" s="359">
        <v>5.8551874760340894</v>
      </c>
      <c r="G22" s="338">
        <v>18.539723106633005</v>
      </c>
      <c r="H22" s="333">
        <v>19.053814080256032</v>
      </c>
      <c r="I22" s="333">
        <v>7.5449299258037996</v>
      </c>
      <c r="J22" s="333">
        <v>27.694368303015196</v>
      </c>
      <c r="K22" s="333">
        <v>15.078955743083824</v>
      </c>
      <c r="L22" s="333">
        <v>17.368291482028567</v>
      </c>
      <c r="M22" s="333">
        <v>3.2207611654984731</v>
      </c>
      <c r="N22" s="333">
        <v>18.785828025477699</v>
      </c>
      <c r="O22" s="333">
        <v>35.89958158995816</v>
      </c>
      <c r="P22" s="333">
        <v>0.92449922958397224</v>
      </c>
      <c r="Q22" s="333">
        <v>10.714285714285722</v>
      </c>
      <c r="R22" s="359">
        <v>81.081081081081066</v>
      </c>
      <c r="S22" s="338">
        <v>17.745401212683291</v>
      </c>
      <c r="T22" s="338">
        <v>-12.155235538198681</v>
      </c>
      <c r="U22" s="359">
        <v>-17.861433720464561</v>
      </c>
      <c r="V22" s="338">
        <v>-14.316044889293295</v>
      </c>
      <c r="W22" s="338">
        <v>7.4324892739967936</v>
      </c>
      <c r="X22" s="338">
        <v>1.6296296296296191</v>
      </c>
      <c r="Y22" s="337">
        <v>20.604382929642441</v>
      </c>
      <c r="Z22" s="83" t="s">
        <v>47</v>
      </c>
    </row>
    <row r="23" spans="1:26" s="220" customFormat="1" ht="33.75" customHeight="1">
      <c r="A23" s="83" t="s">
        <v>48</v>
      </c>
      <c r="B23" s="336">
        <v>13.458225628639227</v>
      </c>
      <c r="C23" s="338">
        <v>26.004760271609427</v>
      </c>
      <c r="D23" s="333">
        <v>28.784345500952071</v>
      </c>
      <c r="E23" s="333">
        <v>24.046968398744667</v>
      </c>
      <c r="F23" s="359">
        <v>17.519902450858353</v>
      </c>
      <c r="G23" s="338">
        <v>24.943444904609962</v>
      </c>
      <c r="H23" s="333">
        <v>25.440367052502125</v>
      </c>
      <c r="I23" s="333">
        <v>14.229334508738006</v>
      </c>
      <c r="J23" s="333">
        <v>33.113972308143474</v>
      </c>
      <c r="K23" s="333">
        <v>-10.210543792792649</v>
      </c>
      <c r="L23" s="333">
        <v>-6.0111086425238938</v>
      </c>
      <c r="M23" s="333">
        <v>-30.691658689699693</v>
      </c>
      <c r="N23" s="333">
        <v>-5.5256600850101592</v>
      </c>
      <c r="O23" s="333">
        <v>27.443256424685785</v>
      </c>
      <c r="P23" s="333">
        <v>-5.6616643929058625</v>
      </c>
      <c r="Q23" s="333">
        <v>31.333333333333314</v>
      </c>
      <c r="R23" s="359">
        <v>40.349932705248989</v>
      </c>
      <c r="S23" s="338">
        <v>18.428725503862893</v>
      </c>
      <c r="T23" s="338">
        <v>12.193062689087469</v>
      </c>
      <c r="U23" s="359">
        <v>-9.5695215239238109</v>
      </c>
      <c r="V23" s="338">
        <v>5.2442528735632266</v>
      </c>
      <c r="W23" s="338">
        <v>10.625046241180542</v>
      </c>
      <c r="X23" s="338">
        <v>-14.946727549467269</v>
      </c>
      <c r="Y23" s="337">
        <v>0.53923613180002405</v>
      </c>
      <c r="Z23" s="83" t="s">
        <v>48</v>
      </c>
    </row>
    <row r="24" spans="1:26" s="220" customFormat="1" ht="33.75" customHeight="1">
      <c r="A24" s="83" t="s">
        <v>49</v>
      </c>
      <c r="B24" s="336">
        <v>12.729899273133796</v>
      </c>
      <c r="C24" s="338">
        <v>8.8895767672219677</v>
      </c>
      <c r="D24" s="333">
        <v>9.9300713704569574</v>
      </c>
      <c r="E24" s="333">
        <v>-3.1104574423954432</v>
      </c>
      <c r="F24" s="359">
        <v>23.167049596420114</v>
      </c>
      <c r="G24" s="338">
        <v>29.633201251991011</v>
      </c>
      <c r="H24" s="333">
        <v>28.868535414260009</v>
      </c>
      <c r="I24" s="333">
        <v>25.402440720394964</v>
      </c>
      <c r="J24" s="333">
        <v>35.519234257971419</v>
      </c>
      <c r="K24" s="333">
        <v>16.31547213543503</v>
      </c>
      <c r="L24" s="333">
        <v>25.37988487253746</v>
      </c>
      <c r="M24" s="333">
        <v>-4.3130257456028431</v>
      </c>
      <c r="N24" s="333">
        <v>25.603122406957809</v>
      </c>
      <c r="O24" s="333">
        <v>-17.235809875403788</v>
      </c>
      <c r="P24" s="333">
        <v>-7.8164825828377218</v>
      </c>
      <c r="Q24" s="333">
        <v>-60.63919259882254</v>
      </c>
      <c r="R24" s="359">
        <v>3.3536585365853568</v>
      </c>
      <c r="S24" s="338">
        <v>26.549207254255293</v>
      </c>
      <c r="T24" s="338">
        <v>6.7564559216384765</v>
      </c>
      <c r="U24" s="359">
        <v>17.363170665947706</v>
      </c>
      <c r="V24" s="338">
        <v>9.8558260458520408</v>
      </c>
      <c r="W24" s="338">
        <v>13.804106918742832</v>
      </c>
      <c r="X24" s="338">
        <v>-0.83754412680832502</v>
      </c>
      <c r="Y24" s="337">
        <v>-25.411617123272322</v>
      </c>
      <c r="Z24" s="83" t="s">
        <v>49</v>
      </c>
    </row>
    <row r="25" spans="1:26" s="220" customFormat="1" ht="33.75" customHeight="1">
      <c r="A25" s="83" t="s">
        <v>50</v>
      </c>
      <c r="B25" s="336">
        <v>8.2286749199584222</v>
      </c>
      <c r="C25" s="338">
        <v>-4.8342265419202448</v>
      </c>
      <c r="D25" s="333">
        <v>-3.7772574684758382</v>
      </c>
      <c r="E25" s="333">
        <v>-10.749868904037754</v>
      </c>
      <c r="F25" s="359">
        <v>1.8088682567632475</v>
      </c>
      <c r="G25" s="338">
        <v>11.207205295202229</v>
      </c>
      <c r="H25" s="333">
        <v>10.921858295266802</v>
      </c>
      <c r="I25" s="333">
        <v>13.225505857295005</v>
      </c>
      <c r="J25" s="333">
        <v>10.239991670571087</v>
      </c>
      <c r="K25" s="333">
        <v>-11.702633741296538</v>
      </c>
      <c r="L25" s="333">
        <v>-10.900682669015637</v>
      </c>
      <c r="M25" s="333">
        <v>-17.038973384030413</v>
      </c>
      <c r="N25" s="333">
        <v>-10.159666429370489</v>
      </c>
      <c r="O25" s="333">
        <v>-26.020408163265301</v>
      </c>
      <c r="P25" s="333">
        <v>-68.067226890756302</v>
      </c>
      <c r="Q25" s="333">
        <v>200</v>
      </c>
      <c r="R25" s="359">
        <v>32.432432432432421</v>
      </c>
      <c r="S25" s="338">
        <v>5.7665032216233811</v>
      </c>
      <c r="T25" s="338">
        <v>2.8225806451612954</v>
      </c>
      <c r="U25" s="359">
        <v>7.938931297709928</v>
      </c>
      <c r="V25" s="338">
        <v>5.2180128663330976</v>
      </c>
      <c r="W25" s="338">
        <v>8.1818957426840626</v>
      </c>
      <c r="X25" s="338">
        <v>6.133575647432977</v>
      </c>
      <c r="Y25" s="337">
        <v>-4.735682819383257</v>
      </c>
      <c r="Z25" s="83" t="s">
        <v>50</v>
      </c>
    </row>
    <row r="26" spans="1:26" s="220" customFormat="1" ht="33.75" customHeight="1">
      <c r="A26" s="83" t="s">
        <v>51</v>
      </c>
      <c r="B26" s="336">
        <v>8.8028830129838411</v>
      </c>
      <c r="C26" s="338">
        <v>2.2212097049777952</v>
      </c>
      <c r="D26" s="333">
        <v>3.7276531000380402</v>
      </c>
      <c r="E26" s="333">
        <v>-8.1593927893738112</v>
      </c>
      <c r="F26" s="359">
        <v>8.962707615167659</v>
      </c>
      <c r="G26" s="338">
        <v>5.2530398423607352</v>
      </c>
      <c r="H26" s="333">
        <v>6.2362520742484548</v>
      </c>
      <c r="I26" s="333">
        <v>11.046122994652393</v>
      </c>
      <c r="J26" s="333">
        <v>-0.9365030359164308</v>
      </c>
      <c r="K26" s="333">
        <v>-29.819777092719946</v>
      </c>
      <c r="L26" s="333">
        <v>-21.914156225006664</v>
      </c>
      <c r="M26" s="333">
        <v>-37.892496008515167</v>
      </c>
      <c r="N26" s="333">
        <v>-34.985734664764621</v>
      </c>
      <c r="O26" s="333">
        <v>2.6058631921824116</v>
      </c>
      <c r="P26" s="333">
        <v>1.8867924528301927</v>
      </c>
      <c r="Q26" s="333">
        <v>100</v>
      </c>
      <c r="R26" s="359">
        <v>0.40322580645162986</v>
      </c>
      <c r="S26" s="338">
        <v>-0.63747393506106675</v>
      </c>
      <c r="T26" s="338">
        <v>-2.5352112676056322</v>
      </c>
      <c r="U26" s="359">
        <v>-48.798076923076927</v>
      </c>
      <c r="V26" s="338">
        <v>-27.496757457846954</v>
      </c>
      <c r="W26" s="338">
        <v>13.265840460813408</v>
      </c>
      <c r="X26" s="338">
        <v>-9.0425531914893611</v>
      </c>
      <c r="Y26" s="337">
        <v>97.328125</v>
      </c>
      <c r="Z26" s="83" t="s">
        <v>51</v>
      </c>
    </row>
    <row r="27" spans="1:26" s="220" customFormat="1" ht="33.75" customHeight="1">
      <c r="A27" s="83" t="s">
        <v>52</v>
      </c>
      <c r="B27" s="336">
        <v>10.035221983611464</v>
      </c>
      <c r="C27" s="338">
        <v>19.595072045224128</v>
      </c>
      <c r="D27" s="333">
        <v>21.115419027736351</v>
      </c>
      <c r="E27" s="333">
        <v>3.2789699570815429</v>
      </c>
      <c r="F27" s="359">
        <v>37.841992007377826</v>
      </c>
      <c r="G27" s="338">
        <v>13.760776369717817</v>
      </c>
      <c r="H27" s="333">
        <v>14.077817463333076</v>
      </c>
      <c r="I27" s="333">
        <v>5.9813799260298453</v>
      </c>
      <c r="J27" s="333">
        <v>20.10849909584087</v>
      </c>
      <c r="K27" s="333">
        <v>24.591762125274187</v>
      </c>
      <c r="L27" s="333">
        <v>26.896714724651389</v>
      </c>
      <c r="M27" s="333">
        <v>1.8354860639021098</v>
      </c>
      <c r="N27" s="333">
        <v>34.065495207667738</v>
      </c>
      <c r="O27" s="333">
        <v>-3.9525691699604693</v>
      </c>
      <c r="P27" s="333">
        <v>-27.61904761904762</v>
      </c>
      <c r="Q27" s="333">
        <v>175</v>
      </c>
      <c r="R27" s="359">
        <v>8.3333333333333286</v>
      </c>
      <c r="S27" s="338">
        <v>15.418458939760001</v>
      </c>
      <c r="T27" s="338">
        <v>21.647819063004832</v>
      </c>
      <c r="U27" s="359">
        <v>-4.4568245125348227</v>
      </c>
      <c r="V27" s="338">
        <v>12.065439672801631</v>
      </c>
      <c r="W27" s="338">
        <v>9.242277992277991</v>
      </c>
      <c r="X27" s="338">
        <v>-14.015151515151516</v>
      </c>
      <c r="Y27" s="337">
        <v>30.418698503447104</v>
      </c>
      <c r="Z27" s="83" t="s">
        <v>52</v>
      </c>
    </row>
    <row r="28" spans="1:26" s="220" customFormat="1" ht="33.75" customHeight="1">
      <c r="A28" s="83" t="s">
        <v>53</v>
      </c>
      <c r="B28" s="336">
        <v>10.936648545129103</v>
      </c>
      <c r="C28" s="338">
        <v>8.330786966304629</v>
      </c>
      <c r="D28" s="333">
        <v>7.3806614079916955</v>
      </c>
      <c r="E28" s="333">
        <v>5.1318101933216127</v>
      </c>
      <c r="F28" s="359">
        <v>21.597096188747727</v>
      </c>
      <c r="G28" s="338">
        <v>6.3062498040076491</v>
      </c>
      <c r="H28" s="333">
        <v>4.5375038584216441</v>
      </c>
      <c r="I28" s="333">
        <v>14.309693663449423</v>
      </c>
      <c r="J28" s="333">
        <v>5.8165256994144414</v>
      </c>
      <c r="K28" s="333">
        <v>-4.0731901352426405</v>
      </c>
      <c r="L28" s="333">
        <v>-2.383957369232931</v>
      </c>
      <c r="M28" s="333">
        <v>-5.8771148708815701</v>
      </c>
      <c r="N28" s="333">
        <v>-6.5768869401816517</v>
      </c>
      <c r="O28" s="333">
        <v>-37.304075235109714</v>
      </c>
      <c r="P28" s="333">
        <v>15.254237288135599</v>
      </c>
      <c r="Q28" s="333" t="s">
        <v>209</v>
      </c>
      <c r="R28" s="359">
        <v>-53.28185328185328</v>
      </c>
      <c r="S28" s="338">
        <v>3.0818705614364319</v>
      </c>
      <c r="T28" s="338">
        <v>-12.25879682179341</v>
      </c>
      <c r="U28" s="359">
        <v>-48.646496815286625</v>
      </c>
      <c r="V28" s="338">
        <v>-33.645297145531117</v>
      </c>
      <c r="W28" s="338">
        <v>12.508922198429701</v>
      </c>
      <c r="X28" s="338">
        <v>0.28462998102467907</v>
      </c>
      <c r="Y28" s="337">
        <v>37.182548296071189</v>
      </c>
      <c r="Z28" s="83" t="s">
        <v>53</v>
      </c>
    </row>
    <row r="29" spans="1:26" s="220" customFormat="1" ht="33.75" customHeight="1">
      <c r="A29" s="83" t="s">
        <v>54</v>
      </c>
      <c r="B29" s="336">
        <v>8.6656151970967699</v>
      </c>
      <c r="C29" s="338">
        <v>-2.4199875279113314</v>
      </c>
      <c r="D29" s="333">
        <v>4.6345008999030881</v>
      </c>
      <c r="E29" s="333">
        <v>-15.827765404602829</v>
      </c>
      <c r="F29" s="359">
        <v>-5.5789903388216118</v>
      </c>
      <c r="G29" s="338">
        <v>18.899745683308794</v>
      </c>
      <c r="H29" s="333">
        <v>24.554039874081852</v>
      </c>
      <c r="I29" s="333">
        <v>-3.1520019471826686</v>
      </c>
      <c r="J29" s="333">
        <v>35.290889132821093</v>
      </c>
      <c r="K29" s="333">
        <v>0.51597997689640351</v>
      </c>
      <c r="L29" s="333">
        <v>9.2128485704200358</v>
      </c>
      <c r="M29" s="333">
        <v>-8.930916732335163</v>
      </c>
      <c r="N29" s="333">
        <v>-3.2744874715262</v>
      </c>
      <c r="O29" s="333">
        <v>23.364485981308405</v>
      </c>
      <c r="P29" s="333">
        <v>-1.6393442622950829</v>
      </c>
      <c r="Q29" s="333">
        <v>466.66666666666674</v>
      </c>
      <c r="R29" s="359">
        <v>27.906976744186053</v>
      </c>
      <c r="S29" s="338">
        <v>13.356291883842147</v>
      </c>
      <c r="T29" s="338">
        <v>-5.6953642384105905</v>
      </c>
      <c r="U29" s="359">
        <v>11.952191235059757</v>
      </c>
      <c r="V29" s="338">
        <v>1.3524264120922851</v>
      </c>
      <c r="W29" s="338">
        <v>3.6353362215106415</v>
      </c>
      <c r="X29" s="338">
        <v>8.5004775549188025</v>
      </c>
      <c r="Y29" s="337">
        <v>-7.9125033756413643</v>
      </c>
      <c r="Z29" s="83" t="s">
        <v>54</v>
      </c>
    </row>
    <row r="30" spans="1:26" s="220" customFormat="1" ht="33.75" customHeight="1">
      <c r="A30" s="83" t="s">
        <v>55</v>
      </c>
      <c r="B30" s="336">
        <v>8.777188063908369</v>
      </c>
      <c r="C30" s="338">
        <v>4.1746864007433402</v>
      </c>
      <c r="D30" s="333">
        <v>7.186141138256815</v>
      </c>
      <c r="E30" s="333">
        <v>-5.5521418539325822</v>
      </c>
      <c r="F30" s="359">
        <v>8.9232254949299943</v>
      </c>
      <c r="G30" s="338">
        <v>16.746825583264297</v>
      </c>
      <c r="H30" s="333">
        <v>14.008455455521229</v>
      </c>
      <c r="I30" s="333">
        <v>18.556472362700731</v>
      </c>
      <c r="J30" s="333">
        <v>23.384300126103398</v>
      </c>
      <c r="K30" s="333">
        <v>7.8628641113051287</v>
      </c>
      <c r="L30" s="333">
        <v>-2.9506714876033016</v>
      </c>
      <c r="M30" s="333">
        <v>17.293098830461574</v>
      </c>
      <c r="N30" s="333">
        <v>14.448466780238505</v>
      </c>
      <c r="O30" s="333">
        <v>20</v>
      </c>
      <c r="P30" s="333">
        <v>20.212765957446805</v>
      </c>
      <c r="Q30" s="333">
        <v>166.66666666666663</v>
      </c>
      <c r="R30" s="359">
        <v>16.260162601626021</v>
      </c>
      <c r="S30" s="338">
        <v>14.017511221860019</v>
      </c>
      <c r="T30" s="338">
        <v>-19.00668576886342</v>
      </c>
      <c r="U30" s="359">
        <v>-8.7412587412587328</v>
      </c>
      <c r="V30" s="338">
        <v>-14.383202099737531</v>
      </c>
      <c r="W30" s="338">
        <v>1.1974728181016729</v>
      </c>
      <c r="X30" s="338">
        <v>-5.9800664451827146</v>
      </c>
      <c r="Y30" s="337">
        <v>-4.6591412129260732</v>
      </c>
      <c r="Z30" s="83" t="s">
        <v>55</v>
      </c>
    </row>
    <row r="31" spans="1:26" s="220" customFormat="1" ht="33.75" customHeight="1">
      <c r="A31" s="83" t="s">
        <v>56</v>
      </c>
      <c r="B31" s="336">
        <v>8.9596907817945208</v>
      </c>
      <c r="C31" s="338">
        <v>12.632989589632132</v>
      </c>
      <c r="D31" s="333">
        <v>16.114597263656009</v>
      </c>
      <c r="E31" s="333">
        <v>7.2974745818301017</v>
      </c>
      <c r="F31" s="359">
        <v>5.6781086160846854</v>
      </c>
      <c r="G31" s="338">
        <v>21.660551174955117</v>
      </c>
      <c r="H31" s="333">
        <v>23.485535732285044</v>
      </c>
      <c r="I31" s="333">
        <v>15.989781213153421</v>
      </c>
      <c r="J31" s="333">
        <v>22.306428049671297</v>
      </c>
      <c r="K31" s="333">
        <v>18.818294190358472</v>
      </c>
      <c r="L31" s="333">
        <v>8.215568862275461</v>
      </c>
      <c r="M31" s="333">
        <v>20.551284455278449</v>
      </c>
      <c r="N31" s="333">
        <v>30.938550901864886</v>
      </c>
      <c r="O31" s="333">
        <v>-77.506112469437653</v>
      </c>
      <c r="P31" s="333">
        <v>26.811594202898561</v>
      </c>
      <c r="Q31" s="333" t="s">
        <v>209</v>
      </c>
      <c r="R31" s="359">
        <v>-87.368421052631575</v>
      </c>
      <c r="S31" s="338">
        <v>19.034744360598836</v>
      </c>
      <c r="T31" s="338">
        <v>7.7017114914425377</v>
      </c>
      <c r="U31" s="359">
        <v>-8.12356979405034</v>
      </c>
      <c r="V31" s="338">
        <v>-0.4728132387706836</v>
      </c>
      <c r="W31" s="338">
        <v>15.26627218934911</v>
      </c>
      <c r="X31" s="338">
        <v>-2.6109660574412601</v>
      </c>
      <c r="Y31" s="337">
        <v>19.795657726692212</v>
      </c>
      <c r="Z31" s="83" t="s">
        <v>56</v>
      </c>
    </row>
    <row r="32" spans="1:26" s="220" customFormat="1" ht="33.75" customHeight="1">
      <c r="A32" s="83" t="s">
        <v>57</v>
      </c>
      <c r="B32" s="336">
        <v>8.2316757381180707</v>
      </c>
      <c r="C32" s="338">
        <v>14.010426849136536</v>
      </c>
      <c r="D32" s="333">
        <v>12.061685498800756</v>
      </c>
      <c r="E32" s="333">
        <v>3.3016247743369149</v>
      </c>
      <c r="F32" s="359">
        <v>48.836123524311347</v>
      </c>
      <c r="G32" s="338">
        <v>17.027192016243546</v>
      </c>
      <c r="H32" s="333">
        <v>20.262299553363405</v>
      </c>
      <c r="I32" s="333">
        <v>8.0685400959561377</v>
      </c>
      <c r="J32" s="333">
        <v>18.631859756097555</v>
      </c>
      <c r="K32" s="333">
        <v>17.338035057012675</v>
      </c>
      <c r="L32" s="333">
        <v>19.390636611345059</v>
      </c>
      <c r="M32" s="333">
        <v>0.87839692561075822</v>
      </c>
      <c r="N32" s="333">
        <v>24.235500878734626</v>
      </c>
      <c r="O32" s="333">
        <v>-4.2179261862917485</v>
      </c>
      <c r="P32" s="333">
        <v>4.779411764705884</v>
      </c>
      <c r="Q32" s="333">
        <v>333.33333333333331</v>
      </c>
      <c r="R32" s="359">
        <v>-15.986394557823118</v>
      </c>
      <c r="S32" s="338">
        <v>17.027129377360282</v>
      </c>
      <c r="T32" s="338">
        <v>-21.805723498589273</v>
      </c>
      <c r="U32" s="359">
        <v>-29.130702836004929</v>
      </c>
      <c r="V32" s="338">
        <v>-25.956331877729255</v>
      </c>
      <c r="W32" s="338">
        <v>5.5819477434679357</v>
      </c>
      <c r="X32" s="338">
        <v>3.9187643020595146</v>
      </c>
      <c r="Y32" s="337">
        <v>4.1997729852440386</v>
      </c>
      <c r="Z32" s="83" t="s">
        <v>57</v>
      </c>
    </row>
    <row r="33" spans="1:26" s="220" customFormat="1" ht="33.75" customHeight="1">
      <c r="A33" s="83" t="s">
        <v>58</v>
      </c>
      <c r="B33" s="336">
        <v>11.254830499400811</v>
      </c>
      <c r="C33" s="338">
        <v>15.061846002709018</v>
      </c>
      <c r="D33" s="333">
        <v>17.50948405879906</v>
      </c>
      <c r="E33" s="333">
        <v>5.1909172079343193</v>
      </c>
      <c r="F33" s="359">
        <v>14.600760456273761</v>
      </c>
      <c r="G33" s="338">
        <v>5.6661281892906459</v>
      </c>
      <c r="H33" s="333">
        <v>15.763027413134751</v>
      </c>
      <c r="I33" s="333">
        <v>-3.9753399135431664</v>
      </c>
      <c r="J33" s="333">
        <v>-4.8247638120945595</v>
      </c>
      <c r="K33" s="333">
        <v>1.8956649522410061</v>
      </c>
      <c r="L33" s="333">
        <v>2.5440446228147664</v>
      </c>
      <c r="M33" s="333">
        <v>-8.5984522785898463</v>
      </c>
      <c r="N33" s="333">
        <v>6.4764841942945139</v>
      </c>
      <c r="O33" s="333">
        <v>69.334389857369274</v>
      </c>
      <c r="P33" s="333">
        <v>125.48476454293626</v>
      </c>
      <c r="Q33" s="333">
        <v>13.725490196078425</v>
      </c>
      <c r="R33" s="359">
        <v>48.823529411764696</v>
      </c>
      <c r="S33" s="338">
        <v>5.127233937295145</v>
      </c>
      <c r="T33" s="338">
        <v>-6.88948123846626</v>
      </c>
      <c r="U33" s="359">
        <v>-4.386694386694387</v>
      </c>
      <c r="V33" s="338">
        <v>-6.0628948091183759</v>
      </c>
      <c r="W33" s="338">
        <v>12.193674716667658</v>
      </c>
      <c r="X33" s="338">
        <v>-2.4609283881502222</v>
      </c>
      <c r="Y33" s="337">
        <v>25.066132567455227</v>
      </c>
      <c r="Z33" s="83" t="s">
        <v>58</v>
      </c>
    </row>
    <row r="34" spans="1:26" s="220" customFormat="1" ht="33.75" customHeight="1">
      <c r="A34" s="83" t="s">
        <v>59</v>
      </c>
      <c r="B34" s="336">
        <v>9.4478795078335054</v>
      </c>
      <c r="C34" s="338">
        <v>18.960434445306447</v>
      </c>
      <c r="D34" s="333">
        <v>24.521122722889686</v>
      </c>
      <c r="E34" s="333">
        <v>10.05421389847217</v>
      </c>
      <c r="F34" s="359">
        <v>4.8927613941018819</v>
      </c>
      <c r="G34" s="338">
        <v>10.711271920191436</v>
      </c>
      <c r="H34" s="333">
        <v>11.567745669887344</v>
      </c>
      <c r="I34" s="333">
        <v>8.1204853406354687</v>
      </c>
      <c r="J34" s="333">
        <v>11.515092120736952</v>
      </c>
      <c r="K34" s="333">
        <v>2.9922348253852249</v>
      </c>
      <c r="L34" s="333">
        <v>6.6463981082678742</v>
      </c>
      <c r="M34" s="333">
        <v>-10.512425775236423</v>
      </c>
      <c r="N34" s="333">
        <v>5.2016079912291247</v>
      </c>
      <c r="O34" s="333">
        <v>4.2959427207637191</v>
      </c>
      <c r="P34" s="333">
        <v>7.0967741935483986</v>
      </c>
      <c r="Q34" s="333">
        <v>60</v>
      </c>
      <c r="R34" s="359">
        <v>1.5444015444015378</v>
      </c>
      <c r="S34" s="338">
        <v>8.984693740304678</v>
      </c>
      <c r="T34" s="338">
        <v>-6.5906210392902409</v>
      </c>
      <c r="U34" s="359">
        <v>-6.7857142857142776</v>
      </c>
      <c r="V34" s="338">
        <v>-6.7153951576062099</v>
      </c>
      <c r="W34" s="338">
        <v>15.826278984173726</v>
      </c>
      <c r="X34" s="338">
        <v>-0.29377203290246712</v>
      </c>
      <c r="Y34" s="337">
        <v>3.6893203883495005</v>
      </c>
      <c r="Z34" s="83" t="s">
        <v>59</v>
      </c>
    </row>
    <row r="35" spans="1:26" s="220" customFormat="1" ht="33.75" customHeight="1">
      <c r="A35" s="83" t="s">
        <v>60</v>
      </c>
      <c r="B35" s="336">
        <v>29.409061919017432</v>
      </c>
      <c r="C35" s="338">
        <v>25.49372515012189</v>
      </c>
      <c r="D35" s="333">
        <v>29.156375611409771</v>
      </c>
      <c r="E35" s="333">
        <v>18.97448600445874</v>
      </c>
      <c r="F35" s="359">
        <v>16.113129216398534</v>
      </c>
      <c r="G35" s="338">
        <v>18.70388960594039</v>
      </c>
      <c r="H35" s="333">
        <v>25.950010160536479</v>
      </c>
      <c r="I35" s="333">
        <v>20.049318446468931</v>
      </c>
      <c r="J35" s="333">
        <v>-0.93355699803078096</v>
      </c>
      <c r="K35" s="333">
        <v>24.712547908681898</v>
      </c>
      <c r="L35" s="333">
        <v>39.160224877020369</v>
      </c>
      <c r="M35" s="333">
        <v>2.5493421052631646</v>
      </c>
      <c r="N35" s="333">
        <v>17.405879319236718</v>
      </c>
      <c r="O35" s="333">
        <v>11.36363636363636</v>
      </c>
      <c r="P35" s="333">
        <v>30.612244897959187</v>
      </c>
      <c r="Q35" s="333" t="s">
        <v>22</v>
      </c>
      <c r="R35" s="359">
        <v>10.924369747899163</v>
      </c>
      <c r="S35" s="338">
        <v>19.649029158604108</v>
      </c>
      <c r="T35" s="338">
        <v>42.815249266862168</v>
      </c>
      <c r="U35" s="359">
        <v>6.3043478260869534</v>
      </c>
      <c r="V35" s="338">
        <v>31.490222521915058</v>
      </c>
      <c r="W35" s="338">
        <v>16.111482294549972</v>
      </c>
      <c r="X35" s="338">
        <v>26.08695652173914</v>
      </c>
      <c r="Y35" s="337">
        <v>139.27485887972207</v>
      </c>
      <c r="Z35" s="83" t="s">
        <v>60</v>
      </c>
    </row>
    <row r="36" spans="1:26" s="220" customFormat="1" ht="33.75" customHeight="1">
      <c r="A36" s="83" t="s">
        <v>61</v>
      </c>
      <c r="B36" s="336">
        <v>10.271593170562056</v>
      </c>
      <c r="C36" s="338">
        <v>2.812894851311512</v>
      </c>
      <c r="D36" s="333">
        <v>6.4553109888277476</v>
      </c>
      <c r="E36" s="333">
        <v>-5.1426275612695918</v>
      </c>
      <c r="F36" s="359">
        <v>-2.7596223674655107</v>
      </c>
      <c r="G36" s="338">
        <v>11.603644541302486</v>
      </c>
      <c r="H36" s="333">
        <v>10.226718191530054</v>
      </c>
      <c r="I36" s="333">
        <v>13.941875920537413</v>
      </c>
      <c r="J36" s="333">
        <v>13.130802999106493</v>
      </c>
      <c r="K36" s="333">
        <v>15.429380713274114</v>
      </c>
      <c r="L36" s="333">
        <v>15.937981510015391</v>
      </c>
      <c r="M36" s="333">
        <v>16.645507123712804</v>
      </c>
      <c r="N36" s="333">
        <v>13.681909273091634</v>
      </c>
      <c r="O36" s="333">
        <v>89.041095890410958</v>
      </c>
      <c r="P36" s="333">
        <v>123.80952380952382</v>
      </c>
      <c r="Q36" s="333" t="s">
        <v>22</v>
      </c>
      <c r="R36" s="359">
        <v>75</v>
      </c>
      <c r="S36" s="338">
        <v>12.519978372854368</v>
      </c>
      <c r="T36" s="338">
        <v>-16.535018430753027</v>
      </c>
      <c r="U36" s="359">
        <v>-13.34622823984526</v>
      </c>
      <c r="V36" s="338">
        <v>-15.101449275362327</v>
      </c>
      <c r="W36" s="338">
        <v>13.024541418879295</v>
      </c>
      <c r="X36" s="338">
        <v>5.2574171029668264</v>
      </c>
      <c r="Y36" s="337">
        <v>-6.9321766561514266</v>
      </c>
      <c r="Z36" s="83" t="s">
        <v>61</v>
      </c>
    </row>
    <row r="37" spans="1:26" s="220" customFormat="1" ht="33.75" customHeight="1">
      <c r="A37" s="83" t="s">
        <v>62</v>
      </c>
      <c r="B37" s="336">
        <v>11.741714014716351</v>
      </c>
      <c r="C37" s="338">
        <v>4.4276739638777798</v>
      </c>
      <c r="D37" s="333">
        <v>4.6674884819973812</v>
      </c>
      <c r="E37" s="333">
        <v>0.16506771077496296</v>
      </c>
      <c r="F37" s="359">
        <v>8.0133069646936264</v>
      </c>
      <c r="G37" s="338">
        <v>16.25712247575936</v>
      </c>
      <c r="H37" s="333">
        <v>10.128832063425008</v>
      </c>
      <c r="I37" s="333">
        <v>23.588278521356429</v>
      </c>
      <c r="J37" s="333">
        <v>23.445117340803208</v>
      </c>
      <c r="K37" s="333">
        <v>-4.58248604401156</v>
      </c>
      <c r="L37" s="333">
        <v>-6.3540893857607017</v>
      </c>
      <c r="M37" s="333">
        <v>-6.3912030253554946</v>
      </c>
      <c r="N37" s="333">
        <v>0.44919627278463281</v>
      </c>
      <c r="O37" s="333">
        <v>-19.807008633824267</v>
      </c>
      <c r="P37" s="333">
        <v>-19.280205655526998</v>
      </c>
      <c r="Q37" s="333">
        <v>65.420560747663558</v>
      </c>
      <c r="R37" s="359">
        <v>-33.812949640287769</v>
      </c>
      <c r="S37" s="338">
        <v>8.8506867059286805</v>
      </c>
      <c r="T37" s="338">
        <v>-24.537566609937784</v>
      </c>
      <c r="U37" s="359">
        <v>-18.187929489094714</v>
      </c>
      <c r="V37" s="338">
        <v>-22.810830574231687</v>
      </c>
      <c r="W37" s="338">
        <v>2.8799038491170705</v>
      </c>
      <c r="X37" s="338">
        <v>-16.822068491384869</v>
      </c>
      <c r="Y37" s="337">
        <v>-3.1472015248657073</v>
      </c>
      <c r="Z37" s="83" t="s">
        <v>62</v>
      </c>
    </row>
    <row r="38" spans="1:26" s="220" customFormat="1" ht="33.75" customHeight="1">
      <c r="A38" s="83" t="s">
        <v>63</v>
      </c>
      <c r="B38" s="336">
        <v>11.435991514499364</v>
      </c>
      <c r="C38" s="338">
        <v>14.229269137160244</v>
      </c>
      <c r="D38" s="333">
        <v>14.697332980161605</v>
      </c>
      <c r="E38" s="333">
        <v>18.98417085969723</v>
      </c>
      <c r="F38" s="359">
        <v>7.8436995877397351</v>
      </c>
      <c r="G38" s="338">
        <v>12.326193995843113</v>
      </c>
      <c r="H38" s="333">
        <v>10.991671888053475</v>
      </c>
      <c r="I38" s="333">
        <v>9.8993190090407523</v>
      </c>
      <c r="J38" s="333">
        <v>19.941928708222648</v>
      </c>
      <c r="K38" s="333">
        <v>1.5792466862067442</v>
      </c>
      <c r="L38" s="333">
        <v>5.3043016463090851</v>
      </c>
      <c r="M38" s="333">
        <v>-11.138158875254618</v>
      </c>
      <c r="N38" s="333">
        <v>4.9067348960052755</v>
      </c>
      <c r="O38" s="333">
        <v>26.350364963503651</v>
      </c>
      <c r="P38" s="333">
        <v>34.333333333333314</v>
      </c>
      <c r="Q38" s="333" t="s">
        <v>209</v>
      </c>
      <c r="R38" s="359">
        <v>7.1907957813997996</v>
      </c>
      <c r="S38" s="338">
        <v>9.6700200430636301</v>
      </c>
      <c r="T38" s="338">
        <v>-7.2633075985371818</v>
      </c>
      <c r="U38" s="359">
        <v>-10.536044362292046</v>
      </c>
      <c r="V38" s="338">
        <v>-8.0748663101604166</v>
      </c>
      <c r="W38" s="338">
        <v>15.685599076006568</v>
      </c>
      <c r="X38" s="338">
        <v>-9.5726970033296368</v>
      </c>
      <c r="Y38" s="337">
        <v>32.709182362227864</v>
      </c>
      <c r="Z38" s="83" t="s">
        <v>63</v>
      </c>
    </row>
    <row r="39" spans="1:26" s="220" customFormat="1" ht="33.75" customHeight="1">
      <c r="A39" s="83" t="s">
        <v>64</v>
      </c>
      <c r="B39" s="336">
        <v>10.165870691625486</v>
      </c>
      <c r="C39" s="338">
        <v>3.8028847516223152</v>
      </c>
      <c r="D39" s="333">
        <v>6.4975824921537111</v>
      </c>
      <c r="E39" s="333">
        <v>-7.979659690983766</v>
      </c>
      <c r="F39" s="359">
        <v>3.3040315247044703</v>
      </c>
      <c r="G39" s="338">
        <v>17.938031081386725</v>
      </c>
      <c r="H39" s="333">
        <v>16.509285489455465</v>
      </c>
      <c r="I39" s="333">
        <v>19.06243517942336</v>
      </c>
      <c r="J39" s="333">
        <v>21.024335031126199</v>
      </c>
      <c r="K39" s="333">
        <v>2.0313457665703538</v>
      </c>
      <c r="L39" s="333">
        <v>2.6271471876052601</v>
      </c>
      <c r="M39" s="333">
        <v>-10.790990047145101</v>
      </c>
      <c r="N39" s="333">
        <v>7.8903189703413545</v>
      </c>
      <c r="O39" s="333">
        <v>6.2801932367149789</v>
      </c>
      <c r="P39" s="333">
        <v>24.390243902439025</v>
      </c>
      <c r="Q39" s="333">
        <v>350</v>
      </c>
      <c r="R39" s="359">
        <v>-11.382113821138205</v>
      </c>
      <c r="S39" s="338">
        <v>15.434516523867799</v>
      </c>
      <c r="T39" s="338">
        <v>-19.796380090497735</v>
      </c>
      <c r="U39" s="359">
        <v>-18.065268065268071</v>
      </c>
      <c r="V39" s="338">
        <v>-18.943742824339836</v>
      </c>
      <c r="W39" s="338">
        <v>10.024408719804725</v>
      </c>
      <c r="X39" s="338">
        <v>0.1962708537782305</v>
      </c>
      <c r="Y39" s="337">
        <v>7.3531804132096852</v>
      </c>
      <c r="Z39" s="83" t="s">
        <v>64</v>
      </c>
    </row>
    <row r="40" spans="1:26" s="220" customFormat="1" ht="33.75" customHeight="1">
      <c r="A40" s="83" t="s">
        <v>65</v>
      </c>
      <c r="B40" s="336">
        <v>7.2671541905569654</v>
      </c>
      <c r="C40" s="338">
        <v>-0.56027442012414497</v>
      </c>
      <c r="D40" s="333">
        <v>1.9695060807857487</v>
      </c>
      <c r="E40" s="333">
        <v>-11.254803428909256</v>
      </c>
      <c r="F40" s="359">
        <v>4.7072200113700973</v>
      </c>
      <c r="G40" s="338">
        <v>18.851244915712499</v>
      </c>
      <c r="H40" s="333">
        <v>13.722758127902821</v>
      </c>
      <c r="I40" s="333">
        <v>32.417508417508401</v>
      </c>
      <c r="J40" s="333">
        <v>24.866535543692052</v>
      </c>
      <c r="K40" s="333">
        <v>7.8200559938915717</v>
      </c>
      <c r="L40" s="333">
        <v>12.854696673189807</v>
      </c>
      <c r="M40" s="333">
        <v>-3.2420940738772259</v>
      </c>
      <c r="N40" s="333">
        <v>7.9428117553614044</v>
      </c>
      <c r="O40" s="333">
        <v>95.601173020527852</v>
      </c>
      <c r="P40" s="333">
        <v>-17.948717948717956</v>
      </c>
      <c r="Q40" s="333">
        <v>-9.0909090909090935</v>
      </c>
      <c r="R40" s="359">
        <v>292.74193548387098</v>
      </c>
      <c r="S40" s="338">
        <v>16.338965693804397</v>
      </c>
      <c r="T40" s="338">
        <v>-12.082514734774065</v>
      </c>
      <c r="U40" s="359">
        <v>-16.50992685475444</v>
      </c>
      <c r="V40" s="338">
        <v>-14.227848101265835</v>
      </c>
      <c r="W40" s="338">
        <v>8.2606464853771229</v>
      </c>
      <c r="X40" s="338">
        <v>-13.499111900532853</v>
      </c>
      <c r="Y40" s="337">
        <v>-2.8482328482328398</v>
      </c>
      <c r="Z40" s="83" t="s">
        <v>65</v>
      </c>
    </row>
    <row r="41" spans="1:26" s="220" customFormat="1" ht="33.75" customHeight="1">
      <c r="A41" s="83" t="s">
        <v>66</v>
      </c>
      <c r="B41" s="336">
        <v>6.1580905547182567</v>
      </c>
      <c r="C41" s="338">
        <v>-5.2396936955837532</v>
      </c>
      <c r="D41" s="333">
        <v>-1.088869785910191</v>
      </c>
      <c r="E41" s="333">
        <v>-11.992263056092838</v>
      </c>
      <c r="F41" s="359">
        <v>-13.175090012001604</v>
      </c>
      <c r="G41" s="338">
        <v>23.406059235812805</v>
      </c>
      <c r="H41" s="333">
        <v>23.514538558786342</v>
      </c>
      <c r="I41" s="333">
        <v>22.899728997289984</v>
      </c>
      <c r="J41" s="333">
        <v>23.608496907770913</v>
      </c>
      <c r="K41" s="333">
        <v>9.1181061394380833</v>
      </c>
      <c r="L41" s="333">
        <v>9.5296649246848943</v>
      </c>
      <c r="M41" s="333">
        <v>3.4907597535934372</v>
      </c>
      <c r="N41" s="333">
        <v>11.432414256893082</v>
      </c>
      <c r="O41" s="333">
        <v>19.117647058823522</v>
      </c>
      <c r="P41" s="333">
        <v>153.84615384615384</v>
      </c>
      <c r="Q41" s="333">
        <v>150</v>
      </c>
      <c r="R41" s="359">
        <v>-18.867924528301884</v>
      </c>
      <c r="S41" s="338">
        <v>19.078120088022629</v>
      </c>
      <c r="T41" s="338">
        <v>-11.111111111111114</v>
      </c>
      <c r="U41" s="359">
        <v>-18.244803695150111</v>
      </c>
      <c r="V41" s="338">
        <v>-14.016933207902156</v>
      </c>
      <c r="W41" s="338">
        <v>16.057504873294334</v>
      </c>
      <c r="X41" s="338">
        <v>4.8406139315230234</v>
      </c>
      <c r="Y41" s="337">
        <v>9.3120000000000118</v>
      </c>
      <c r="Z41" s="83" t="s">
        <v>66</v>
      </c>
    </row>
    <row r="42" spans="1:26" s="220" customFormat="1" ht="33.75" customHeight="1">
      <c r="A42" s="83" t="s">
        <v>67</v>
      </c>
      <c r="B42" s="336">
        <v>6.0167737059899622</v>
      </c>
      <c r="C42" s="338">
        <v>10.116818097533837</v>
      </c>
      <c r="D42" s="333">
        <v>11.964525665143782</v>
      </c>
      <c r="E42" s="333">
        <v>1.6240497581202504</v>
      </c>
      <c r="F42" s="359">
        <v>15.863141524105757</v>
      </c>
      <c r="G42" s="338">
        <v>8.4909525435301987</v>
      </c>
      <c r="H42" s="333">
        <v>6.169078446306159</v>
      </c>
      <c r="I42" s="333">
        <v>9.9674267100977119</v>
      </c>
      <c r="J42" s="333">
        <v>13.517513566847555</v>
      </c>
      <c r="K42" s="333">
        <v>7.1688107630364328</v>
      </c>
      <c r="L42" s="333">
        <v>8.3813747228381317</v>
      </c>
      <c r="M42" s="333">
        <v>11.287597161203109</v>
      </c>
      <c r="N42" s="333">
        <v>0.66322770817981791</v>
      </c>
      <c r="O42" s="333">
        <v>-40</v>
      </c>
      <c r="P42" s="333">
        <v>-30</v>
      </c>
      <c r="Q42" s="333" t="s">
        <v>22</v>
      </c>
      <c r="R42" s="359">
        <v>-52.5</v>
      </c>
      <c r="S42" s="338">
        <v>8.0524865370515499</v>
      </c>
      <c r="T42" s="338">
        <v>0.84925690021231048</v>
      </c>
      <c r="U42" s="359">
        <v>-7.6517150395778373</v>
      </c>
      <c r="V42" s="338">
        <v>-2.941176470588232</v>
      </c>
      <c r="W42" s="338">
        <v>14.500326583932079</v>
      </c>
      <c r="X42" s="338">
        <v>-2.215189873417728</v>
      </c>
      <c r="Y42" s="337">
        <v>-20.171574310224898</v>
      </c>
      <c r="Z42" s="83" t="s">
        <v>67</v>
      </c>
    </row>
    <row r="43" spans="1:26" s="220" customFormat="1" ht="33.75" customHeight="1">
      <c r="A43" s="83" t="s">
        <v>68</v>
      </c>
      <c r="B43" s="336">
        <v>6.5990209368525399</v>
      </c>
      <c r="C43" s="338">
        <v>-1.9423667014277015</v>
      </c>
      <c r="D43" s="333">
        <v>-3.2618748246443516</v>
      </c>
      <c r="E43" s="333">
        <v>0.18597997138769529</v>
      </c>
      <c r="F43" s="359">
        <v>3.1762804574838412</v>
      </c>
      <c r="G43" s="338">
        <v>7.1980172188885945</v>
      </c>
      <c r="H43" s="333">
        <v>4.3412198827870583</v>
      </c>
      <c r="I43" s="333">
        <v>8.2657200811359104</v>
      </c>
      <c r="J43" s="333">
        <v>14.160610032169657</v>
      </c>
      <c r="K43" s="333">
        <v>8.786141974320401</v>
      </c>
      <c r="L43" s="333">
        <v>9.6865702622292957</v>
      </c>
      <c r="M43" s="333">
        <v>-3.1265570503238678</v>
      </c>
      <c r="N43" s="333">
        <v>18.228571428571442</v>
      </c>
      <c r="O43" s="333">
        <v>25.368731563421832</v>
      </c>
      <c r="P43" s="333">
        <v>65.420560747663558</v>
      </c>
      <c r="Q43" s="333">
        <v>68.292682926829258</v>
      </c>
      <c r="R43" s="359">
        <v>-6.2827225130889985</v>
      </c>
      <c r="S43" s="338">
        <v>7.7132033632079811</v>
      </c>
      <c r="T43" s="338">
        <v>5.3780202650038973</v>
      </c>
      <c r="U43" s="359">
        <v>-5.6116722783389434</v>
      </c>
      <c r="V43" s="338">
        <v>0.87396504139833553</v>
      </c>
      <c r="W43" s="338">
        <v>8.770760428817411</v>
      </c>
      <c r="X43" s="338">
        <v>-8.9569160997732382</v>
      </c>
      <c r="Y43" s="337">
        <v>-14.833241201400398</v>
      </c>
      <c r="Z43" s="83" t="s">
        <v>68</v>
      </c>
    </row>
    <row r="44" spans="1:26" s="220" customFormat="1" ht="33.75" customHeight="1">
      <c r="A44" s="83" t="s">
        <v>69</v>
      </c>
      <c r="B44" s="336">
        <v>7.9776841877955889</v>
      </c>
      <c r="C44" s="338">
        <v>3.2166127201647754</v>
      </c>
      <c r="D44" s="333">
        <v>5.4971379579897643</v>
      </c>
      <c r="E44" s="333">
        <v>-0.10813616505905088</v>
      </c>
      <c r="F44" s="359">
        <v>-3.0826065891472894</v>
      </c>
      <c r="G44" s="338">
        <v>8.2949714118164479</v>
      </c>
      <c r="H44" s="333">
        <v>10.845141700404852</v>
      </c>
      <c r="I44" s="333">
        <v>2.5320512820512704</v>
      </c>
      <c r="J44" s="333">
        <v>7.1007313045529514</v>
      </c>
      <c r="K44" s="333">
        <v>-13.542284621976137</v>
      </c>
      <c r="L44" s="333">
        <v>-10.957969432314414</v>
      </c>
      <c r="M44" s="333">
        <v>-10.346399270738388</v>
      </c>
      <c r="N44" s="333">
        <v>-18.135953266064789</v>
      </c>
      <c r="O44" s="333">
        <v>45.202558635394468</v>
      </c>
      <c r="P44" s="333">
        <v>74.100719424460436</v>
      </c>
      <c r="Q44" s="333">
        <v>300</v>
      </c>
      <c r="R44" s="359">
        <v>32.218844984802445</v>
      </c>
      <c r="S44" s="338">
        <v>3.4478614245151249</v>
      </c>
      <c r="T44" s="338">
        <v>-1.200654902674188</v>
      </c>
      <c r="U44" s="359">
        <v>9.6108022239872923</v>
      </c>
      <c r="V44" s="338">
        <v>0.8140911782119673</v>
      </c>
      <c r="W44" s="338">
        <v>9.839228295819936</v>
      </c>
      <c r="X44" s="338">
        <v>-18.033219087793313</v>
      </c>
      <c r="Y44" s="337">
        <v>20.632922017963566</v>
      </c>
      <c r="Z44" s="83" t="s">
        <v>69</v>
      </c>
    </row>
    <row r="45" spans="1:26" s="220" customFormat="1" ht="33.75" customHeight="1">
      <c r="A45" s="83" t="s">
        <v>70</v>
      </c>
      <c r="B45" s="336">
        <v>6.5230460419333411</v>
      </c>
      <c r="C45" s="338">
        <v>7.5479817540235814</v>
      </c>
      <c r="D45" s="333">
        <v>11.693698925623266</v>
      </c>
      <c r="E45" s="333">
        <v>-5.8454178502018266</v>
      </c>
      <c r="F45" s="359">
        <v>4.9987687761635016</v>
      </c>
      <c r="G45" s="338">
        <v>8.3498199980540448</v>
      </c>
      <c r="H45" s="333">
        <v>10.363687800584671</v>
      </c>
      <c r="I45" s="333">
        <v>6.8452380952380878</v>
      </c>
      <c r="J45" s="333">
        <v>5.7867683634554794</v>
      </c>
      <c r="K45" s="333">
        <v>8.8228545204222257</v>
      </c>
      <c r="L45" s="333">
        <v>17.341935483870969</v>
      </c>
      <c r="M45" s="333">
        <v>15.114379084967311</v>
      </c>
      <c r="N45" s="333">
        <v>-2.4329554879734587</v>
      </c>
      <c r="O45" s="333">
        <v>6.0085836909871375</v>
      </c>
      <c r="P45" s="333">
        <v>-14.285714285714292</v>
      </c>
      <c r="Q45" s="333" t="s">
        <v>22</v>
      </c>
      <c r="R45" s="359">
        <v>28.037383177570092</v>
      </c>
      <c r="S45" s="338">
        <v>8.400481484103949</v>
      </c>
      <c r="T45" s="338">
        <v>-58.480565371024731</v>
      </c>
      <c r="U45" s="359">
        <v>13.105413105413106</v>
      </c>
      <c r="V45" s="338">
        <v>-41.537424140256242</v>
      </c>
      <c r="W45" s="338">
        <v>15.672562731386265</v>
      </c>
      <c r="X45" s="338">
        <v>5.6956115779645273</v>
      </c>
      <c r="Y45" s="337">
        <v>-27.975029262582908</v>
      </c>
      <c r="Z45" s="83" t="s">
        <v>70</v>
      </c>
    </row>
    <row r="46" spans="1:26" s="220" customFormat="1" ht="33.75" customHeight="1">
      <c r="A46" s="83" t="s">
        <v>71</v>
      </c>
      <c r="B46" s="336">
        <v>6.4623374987908875</v>
      </c>
      <c r="C46" s="338">
        <v>-2.5591998823356334</v>
      </c>
      <c r="D46" s="333">
        <v>-3.7826496792045532</v>
      </c>
      <c r="E46" s="333">
        <v>2.0113136392206172</v>
      </c>
      <c r="F46" s="359">
        <v>-1.9848911272404024</v>
      </c>
      <c r="G46" s="338">
        <v>15.187803587745876</v>
      </c>
      <c r="H46" s="333">
        <v>6.2130915744822488</v>
      </c>
      <c r="I46" s="333">
        <v>22.38227146814404</v>
      </c>
      <c r="J46" s="333">
        <v>31.06589147286823</v>
      </c>
      <c r="K46" s="333">
        <v>11.346075640504267</v>
      </c>
      <c r="L46" s="333">
        <v>3.0395984383714563</v>
      </c>
      <c r="M46" s="333">
        <v>7.511045655375554</v>
      </c>
      <c r="N46" s="333">
        <v>32.782212086659058</v>
      </c>
      <c r="O46" s="333">
        <v>-12.5</v>
      </c>
      <c r="P46" s="333">
        <v>-6.3829787234042499</v>
      </c>
      <c r="Q46" s="333">
        <v>66.666666666666686</v>
      </c>
      <c r="R46" s="359">
        <v>-35.84905660377359</v>
      </c>
      <c r="S46" s="338">
        <v>14.076090799801989</v>
      </c>
      <c r="T46" s="338">
        <v>-17.996289424860862</v>
      </c>
      <c r="U46" s="359">
        <v>16.267942583732051</v>
      </c>
      <c r="V46" s="338">
        <v>-8.4224598930481278</v>
      </c>
      <c r="W46" s="338">
        <v>5.468121769098218</v>
      </c>
      <c r="X46" s="338">
        <v>-19.840566873339242</v>
      </c>
      <c r="Y46" s="337">
        <v>85.765306122448976</v>
      </c>
      <c r="Z46" s="83" t="s">
        <v>71</v>
      </c>
    </row>
    <row r="47" spans="1:26" s="220" customFormat="1" ht="33.75" customHeight="1">
      <c r="A47" s="83" t="s">
        <v>72</v>
      </c>
      <c r="B47" s="336">
        <v>7.9425724826451756</v>
      </c>
      <c r="C47" s="338">
        <v>-2.435484888636509</v>
      </c>
      <c r="D47" s="333">
        <v>-1.0361012632945545</v>
      </c>
      <c r="E47" s="333">
        <v>-2.4417219669899595</v>
      </c>
      <c r="F47" s="359">
        <v>-7.2661373835001655</v>
      </c>
      <c r="G47" s="338">
        <v>7.0467843663720089</v>
      </c>
      <c r="H47" s="333">
        <v>6.2069260733701412</v>
      </c>
      <c r="I47" s="333">
        <v>16.269893463106683</v>
      </c>
      <c r="J47" s="333">
        <v>1.1156782149148512</v>
      </c>
      <c r="K47" s="333">
        <v>-7.7127003699136765</v>
      </c>
      <c r="L47" s="333">
        <v>-12.315492957746471</v>
      </c>
      <c r="M47" s="333">
        <v>-1.3328998699609969</v>
      </c>
      <c r="N47" s="333">
        <v>-2.7406886858749147</v>
      </c>
      <c r="O47" s="333">
        <v>59.615384615384613</v>
      </c>
      <c r="P47" s="333">
        <v>17.5</v>
      </c>
      <c r="Q47" s="333" t="s">
        <v>22</v>
      </c>
      <c r="R47" s="359">
        <v>200</v>
      </c>
      <c r="S47" s="338">
        <v>2.8017434664848935</v>
      </c>
      <c r="T47" s="338">
        <v>-46.193327630453375</v>
      </c>
      <c r="U47" s="359">
        <v>2.3012552301255198</v>
      </c>
      <c r="V47" s="338">
        <v>-32.119004250151789</v>
      </c>
      <c r="W47" s="338">
        <v>1.7329354000192581</v>
      </c>
      <c r="X47" s="338">
        <v>-10.661345496009119</v>
      </c>
      <c r="Y47" s="337">
        <v>16.558725713285497</v>
      </c>
      <c r="Z47" s="83" t="s">
        <v>72</v>
      </c>
    </row>
    <row r="48" spans="1:26" s="220" customFormat="1" ht="33.75" customHeight="1">
      <c r="A48" s="83" t="s">
        <v>73</v>
      </c>
      <c r="B48" s="336">
        <v>5.4471588402321203</v>
      </c>
      <c r="C48" s="338">
        <v>4.2357245606354326</v>
      </c>
      <c r="D48" s="333">
        <v>5.70269065659528</v>
      </c>
      <c r="E48" s="333">
        <v>-15.451812887469472</v>
      </c>
      <c r="F48" s="359">
        <v>18.003932216084621</v>
      </c>
      <c r="G48" s="338">
        <v>12.502236899900751</v>
      </c>
      <c r="H48" s="333">
        <v>17.771495727853122</v>
      </c>
      <c r="I48" s="333">
        <v>2.6546250684181842</v>
      </c>
      <c r="J48" s="333">
        <v>11.073519843851656</v>
      </c>
      <c r="K48" s="333">
        <v>-0.8043758043757947</v>
      </c>
      <c r="L48" s="333">
        <v>2.7314650585313842</v>
      </c>
      <c r="M48" s="333">
        <v>-12.348379399482994</v>
      </c>
      <c r="N48" s="333">
        <v>4.6493607129019807</v>
      </c>
      <c r="O48" s="333">
        <v>79.310344827586221</v>
      </c>
      <c r="P48" s="333">
        <v>112.5</v>
      </c>
      <c r="Q48" s="333">
        <v>60</v>
      </c>
      <c r="R48" s="359">
        <v>33.333333333333314</v>
      </c>
      <c r="S48" s="338">
        <v>9.4555659494855178</v>
      </c>
      <c r="T48" s="338">
        <v>12.343750000000014</v>
      </c>
      <c r="U48" s="359">
        <v>-18.492063492063494</v>
      </c>
      <c r="V48" s="338">
        <v>-2.9527559055118076</v>
      </c>
      <c r="W48" s="338">
        <v>0.46753798746148334</v>
      </c>
      <c r="X48" s="338">
        <v>9.8820058997050069</v>
      </c>
      <c r="Y48" s="337">
        <v>28.435197225834401</v>
      </c>
      <c r="Z48" s="83" t="s">
        <v>73</v>
      </c>
    </row>
    <row r="49" spans="1:26" s="220" customFormat="1" ht="33.75" customHeight="1">
      <c r="A49" s="83" t="s">
        <v>74</v>
      </c>
      <c r="B49" s="336">
        <v>10.811700900757586</v>
      </c>
      <c r="C49" s="338">
        <v>-12.145920474400384</v>
      </c>
      <c r="D49" s="333">
        <v>-12.390135360652692</v>
      </c>
      <c r="E49" s="333">
        <v>-15.858974358974351</v>
      </c>
      <c r="F49" s="359">
        <v>-0.33233632436025573</v>
      </c>
      <c r="G49" s="338">
        <v>9.9005508521571954</v>
      </c>
      <c r="H49" s="333">
        <v>12.020302054964091</v>
      </c>
      <c r="I49" s="333">
        <v>2.9567260622674638</v>
      </c>
      <c r="J49" s="333">
        <v>10.110611821638443</v>
      </c>
      <c r="K49" s="333">
        <v>2.620980234215267</v>
      </c>
      <c r="L49" s="333">
        <v>6.9731800766283527</v>
      </c>
      <c r="M49" s="333">
        <v>-0.25797373358349773</v>
      </c>
      <c r="N49" s="333">
        <v>-2.7688504326328882</v>
      </c>
      <c r="O49" s="333">
        <v>-25</v>
      </c>
      <c r="P49" s="333">
        <v>-32.692307692307693</v>
      </c>
      <c r="Q49" s="333" t="s">
        <v>22</v>
      </c>
      <c r="R49" s="359">
        <v>6.6666666666666714</v>
      </c>
      <c r="S49" s="338">
        <v>7.1296467542075135</v>
      </c>
      <c r="T49" s="338">
        <v>-4.1666666666666572</v>
      </c>
      <c r="U49" s="359">
        <v>15.410199556541016</v>
      </c>
      <c r="V49" s="338">
        <v>2.1443888491779859</v>
      </c>
      <c r="W49" s="338">
        <v>27.224112785610117</v>
      </c>
      <c r="X49" s="338">
        <v>-10.240963855421697</v>
      </c>
      <c r="Y49" s="337">
        <v>7.3430202387130237</v>
      </c>
      <c r="Z49" s="83" t="s">
        <v>74</v>
      </c>
    </row>
    <row r="50" spans="1:26" s="220" customFormat="1" ht="33.75" customHeight="1">
      <c r="A50" s="83" t="s">
        <v>75</v>
      </c>
      <c r="B50" s="336">
        <v>12.462412477602314</v>
      </c>
      <c r="C50" s="338">
        <v>-1.002624383078583</v>
      </c>
      <c r="D50" s="333">
        <v>1.5586471429876099</v>
      </c>
      <c r="E50" s="333">
        <v>-11.039185776729525</v>
      </c>
      <c r="F50" s="359">
        <v>-0.42165550519742112</v>
      </c>
      <c r="G50" s="338">
        <v>22.108269778437744</v>
      </c>
      <c r="H50" s="333">
        <v>23.329770176376272</v>
      </c>
      <c r="I50" s="333">
        <v>14.576463314097282</v>
      </c>
      <c r="J50" s="333">
        <v>27.524919168149381</v>
      </c>
      <c r="K50" s="333">
        <v>-9.2181014861427286</v>
      </c>
      <c r="L50" s="333">
        <v>-2.4743994822794946</v>
      </c>
      <c r="M50" s="333">
        <v>-18.756445656874803</v>
      </c>
      <c r="N50" s="333">
        <v>-12.294596932040605</v>
      </c>
      <c r="O50" s="333">
        <v>1.691176470588232</v>
      </c>
      <c r="P50" s="333">
        <v>-17.042606516290732</v>
      </c>
      <c r="Q50" s="333">
        <v>4.5454545454545467</v>
      </c>
      <c r="R50" s="359">
        <v>30.308880308880305</v>
      </c>
      <c r="S50" s="338">
        <v>12.495380433991855</v>
      </c>
      <c r="T50" s="338">
        <v>-12.676303109943049</v>
      </c>
      <c r="U50" s="359">
        <v>-13.752455795677804</v>
      </c>
      <c r="V50" s="338">
        <v>-12.984496124031011</v>
      </c>
      <c r="W50" s="338">
        <v>16.769436703166491</v>
      </c>
      <c r="X50" s="338">
        <v>-7.4997638613393747</v>
      </c>
      <c r="Y50" s="337">
        <v>32.478158369158251</v>
      </c>
      <c r="Z50" s="83" t="s">
        <v>75</v>
      </c>
    </row>
    <row r="51" spans="1:26" s="220" customFormat="1" ht="33.75" customHeight="1">
      <c r="A51" s="83" t="s">
        <v>76</v>
      </c>
      <c r="B51" s="336">
        <v>8.4108969276674372</v>
      </c>
      <c r="C51" s="338">
        <v>-6.0612859798705045</v>
      </c>
      <c r="D51" s="333">
        <v>-2.3392710892710937</v>
      </c>
      <c r="E51" s="333">
        <v>-15.175681923254729</v>
      </c>
      <c r="F51" s="359">
        <v>-4.0199335548172854</v>
      </c>
      <c r="G51" s="338">
        <v>13.104267568308515</v>
      </c>
      <c r="H51" s="333">
        <v>16.104725415070249</v>
      </c>
      <c r="I51" s="333">
        <v>8.5645030972259661</v>
      </c>
      <c r="J51" s="333">
        <v>11.741763317253401</v>
      </c>
      <c r="K51" s="333">
        <v>-9.2409926279721759</v>
      </c>
      <c r="L51" s="333">
        <v>6.8288854003139647</v>
      </c>
      <c r="M51" s="333">
        <v>-26.989426822481903</v>
      </c>
      <c r="N51" s="333">
        <v>-8.1715575620767424</v>
      </c>
      <c r="O51" s="333">
        <v>-17.040358744394624</v>
      </c>
      <c r="P51" s="333">
        <v>-32.857142857142861</v>
      </c>
      <c r="Q51" s="333">
        <v>200</v>
      </c>
      <c r="R51" s="359">
        <v>0</v>
      </c>
      <c r="S51" s="338">
        <v>7.9047864489375002</v>
      </c>
      <c r="T51" s="338">
        <v>1.1673151750972721</v>
      </c>
      <c r="U51" s="359">
        <v>-2.7624309392265189</v>
      </c>
      <c r="V51" s="338">
        <v>-0.45662100456621602</v>
      </c>
      <c r="W51" s="338">
        <v>5.348069105691053</v>
      </c>
      <c r="X51" s="338">
        <v>-4.5822102425876068</v>
      </c>
      <c r="Y51" s="337">
        <v>26.676602086438166</v>
      </c>
      <c r="Z51" s="83" t="s">
        <v>76</v>
      </c>
    </row>
    <row r="52" spans="1:26" s="220" customFormat="1" ht="33.75" customHeight="1">
      <c r="A52" s="83" t="s">
        <v>77</v>
      </c>
      <c r="B52" s="336">
        <v>5.6252446853869458</v>
      </c>
      <c r="C52" s="338">
        <v>-1.1763698630136901</v>
      </c>
      <c r="D52" s="333">
        <v>0.84231973363813495</v>
      </c>
      <c r="E52" s="333">
        <v>-5.8781132377672805</v>
      </c>
      <c r="F52" s="359">
        <v>-5.1526380801129363</v>
      </c>
      <c r="G52" s="338">
        <v>13.57515703795454</v>
      </c>
      <c r="H52" s="333">
        <v>9.2096482028792224</v>
      </c>
      <c r="I52" s="333">
        <v>21.253225211942507</v>
      </c>
      <c r="J52" s="333">
        <v>16.467821997735783</v>
      </c>
      <c r="K52" s="333">
        <v>4.8090261722001344</v>
      </c>
      <c r="L52" s="333">
        <v>-2.3145712782745846</v>
      </c>
      <c r="M52" s="333">
        <v>8.6790531941969959</v>
      </c>
      <c r="N52" s="333">
        <v>13.558526859019466</v>
      </c>
      <c r="O52" s="333">
        <v>9.1383812010443819</v>
      </c>
      <c r="P52" s="333">
        <v>20.535714285714278</v>
      </c>
      <c r="Q52" s="333">
        <v>233.33333333333337</v>
      </c>
      <c r="R52" s="359">
        <v>-21.333333333333343</v>
      </c>
      <c r="S52" s="338">
        <v>11.139269522693709</v>
      </c>
      <c r="T52" s="338">
        <v>32.875722543352595</v>
      </c>
      <c r="U52" s="359">
        <v>30.056406124093485</v>
      </c>
      <c r="V52" s="338">
        <v>31.542857142857144</v>
      </c>
      <c r="W52" s="338">
        <v>17.437659705700952</v>
      </c>
      <c r="X52" s="338">
        <v>-24.883600620796685</v>
      </c>
      <c r="Y52" s="337">
        <v>-11.434236615994706</v>
      </c>
      <c r="Z52" s="83" t="s">
        <v>77</v>
      </c>
    </row>
    <row r="53" spans="1:26" s="220" customFormat="1" ht="33.75" customHeight="1">
      <c r="A53" s="83" t="s">
        <v>78</v>
      </c>
      <c r="B53" s="336">
        <v>8.7756684496574451</v>
      </c>
      <c r="C53" s="338">
        <v>1.9815111744561307</v>
      </c>
      <c r="D53" s="333">
        <v>4.1371937378263937</v>
      </c>
      <c r="E53" s="333">
        <v>-12.391241992542319</v>
      </c>
      <c r="F53" s="359">
        <v>14.949716893433632</v>
      </c>
      <c r="G53" s="338">
        <v>14.737695157449068</v>
      </c>
      <c r="H53" s="333">
        <v>12.702977487291207</v>
      </c>
      <c r="I53" s="333">
        <v>9.6298128452469314</v>
      </c>
      <c r="J53" s="333">
        <v>24.227174694464409</v>
      </c>
      <c r="K53" s="333">
        <v>5.5300771994190967</v>
      </c>
      <c r="L53" s="333">
        <v>8.6582394151690494</v>
      </c>
      <c r="M53" s="333">
        <v>-4.5295149035651718</v>
      </c>
      <c r="N53" s="333">
        <v>10.016155088852983</v>
      </c>
      <c r="O53" s="333">
        <v>3.7406483790523737</v>
      </c>
      <c r="P53" s="333">
        <v>-9.5890410958904226</v>
      </c>
      <c r="Q53" s="333">
        <v>-42.105263157894733</v>
      </c>
      <c r="R53" s="359">
        <v>26.99386503067484</v>
      </c>
      <c r="S53" s="338">
        <v>11.918741597821466</v>
      </c>
      <c r="T53" s="338">
        <v>6.750675067506748</v>
      </c>
      <c r="U53" s="359">
        <v>-4.8780487804878021</v>
      </c>
      <c r="V53" s="338">
        <v>4.1000694927032697</v>
      </c>
      <c r="W53" s="338">
        <v>11.843361986628452</v>
      </c>
      <c r="X53" s="338">
        <v>-3.2603841000446607</v>
      </c>
      <c r="Y53" s="337">
        <v>9.1240242844752686</v>
      </c>
      <c r="Z53" s="83" t="s">
        <v>78</v>
      </c>
    </row>
    <row r="54" spans="1:26" s="220" customFormat="1" ht="33.75" customHeight="1">
      <c r="A54" s="83" t="s">
        <v>79</v>
      </c>
      <c r="B54" s="336">
        <v>8.3099194987240992</v>
      </c>
      <c r="C54" s="338">
        <v>15.520723923406308</v>
      </c>
      <c r="D54" s="333">
        <v>18.379181722811524</v>
      </c>
      <c r="E54" s="333">
        <v>5.9049360146252354</v>
      </c>
      <c r="F54" s="359">
        <v>17.19190968955786</v>
      </c>
      <c r="G54" s="338">
        <v>15.938458969166859</v>
      </c>
      <c r="H54" s="333">
        <v>15.502158813591137</v>
      </c>
      <c r="I54" s="333">
        <v>10.125862768980909</v>
      </c>
      <c r="J54" s="333">
        <v>25.231765888528983</v>
      </c>
      <c r="K54" s="333">
        <v>11.371784879189391</v>
      </c>
      <c r="L54" s="333">
        <v>19.976436706375182</v>
      </c>
      <c r="M54" s="333">
        <v>-3.2013479359730468</v>
      </c>
      <c r="N54" s="333">
        <v>0.31948881789136863</v>
      </c>
      <c r="O54" s="333">
        <v>-28.650137741046834</v>
      </c>
      <c r="P54" s="333">
        <v>-28.484848484848484</v>
      </c>
      <c r="Q54" s="333">
        <v>166.66666666666663</v>
      </c>
      <c r="R54" s="359">
        <v>-31.794871794871796</v>
      </c>
      <c r="S54" s="338">
        <v>14.71454759722404</v>
      </c>
      <c r="T54" s="338">
        <v>3.2911392405063253</v>
      </c>
      <c r="U54" s="359">
        <v>9.0206185567010237</v>
      </c>
      <c r="V54" s="338">
        <v>6.1302681992337256</v>
      </c>
      <c r="W54" s="338">
        <v>3.4812670847402956</v>
      </c>
      <c r="X54" s="338">
        <v>-0.29090909090908212</v>
      </c>
      <c r="Y54" s="337">
        <v>12.868284228769483</v>
      </c>
      <c r="Z54" s="83" t="s">
        <v>79</v>
      </c>
    </row>
    <row r="55" spans="1:26" s="220" customFormat="1" ht="33.75" customHeight="1">
      <c r="A55" s="83" t="s">
        <v>80</v>
      </c>
      <c r="B55" s="336">
        <v>7.4140328850024844</v>
      </c>
      <c r="C55" s="338">
        <v>2.9319679081599332</v>
      </c>
      <c r="D55" s="333">
        <v>2.9527817966592096</v>
      </c>
      <c r="E55" s="333">
        <v>1.0487828346002175</v>
      </c>
      <c r="F55" s="359">
        <v>6.4370412196499132</v>
      </c>
      <c r="G55" s="338">
        <v>5.5510677520246929</v>
      </c>
      <c r="H55" s="333">
        <v>7.5567322239031824</v>
      </c>
      <c r="I55" s="333">
        <v>-5.3925798101815303E-2</v>
      </c>
      <c r="J55" s="333">
        <v>5.4666984960611131</v>
      </c>
      <c r="K55" s="333">
        <v>2.7596330275229377</v>
      </c>
      <c r="L55" s="333">
        <v>4.7053895559899388</v>
      </c>
      <c r="M55" s="333">
        <v>-3.6926147704590733</v>
      </c>
      <c r="N55" s="333">
        <v>4.3390222736476574</v>
      </c>
      <c r="O55" s="333">
        <v>44.444444444444429</v>
      </c>
      <c r="P55" s="333">
        <v>-9.0909090909090935</v>
      </c>
      <c r="Q55" s="333">
        <v>0</v>
      </c>
      <c r="R55" s="359">
        <v>133.33333333333334</v>
      </c>
      <c r="S55" s="338">
        <v>4.9825738995740352</v>
      </c>
      <c r="T55" s="338">
        <v>-34.569536423841058</v>
      </c>
      <c r="U55" s="359">
        <v>-13.599999999999994</v>
      </c>
      <c r="V55" s="338">
        <v>-26.215139442231077</v>
      </c>
      <c r="W55" s="338">
        <v>6.610870791799897</v>
      </c>
      <c r="X55" s="338">
        <v>-25.707102451288506</v>
      </c>
      <c r="Y55" s="337">
        <v>2.1263289555972591</v>
      </c>
      <c r="Z55" s="83" t="s">
        <v>80</v>
      </c>
    </row>
    <row r="56" spans="1:26" s="220" customFormat="1" ht="33.75" customHeight="1">
      <c r="A56" s="83" t="s">
        <v>81</v>
      </c>
      <c r="B56" s="336">
        <v>7.2727113933733705</v>
      </c>
      <c r="C56" s="338">
        <v>-5.6477886374793513</v>
      </c>
      <c r="D56" s="333">
        <v>-1.4055573575521692</v>
      </c>
      <c r="E56" s="333">
        <v>-16.774525665539059</v>
      </c>
      <c r="F56" s="359">
        <v>-16.576592540090374</v>
      </c>
      <c r="G56" s="338">
        <v>17.856534695615139</v>
      </c>
      <c r="H56" s="333">
        <v>22.060492233047697</v>
      </c>
      <c r="I56" s="333">
        <v>10.680412371134025</v>
      </c>
      <c r="J56" s="333">
        <v>14.629361085046483</v>
      </c>
      <c r="K56" s="333">
        <v>-7.966610785135515</v>
      </c>
      <c r="L56" s="333">
        <v>-4.9868589527596185</v>
      </c>
      <c r="M56" s="333">
        <v>-21.75398633257403</v>
      </c>
      <c r="N56" s="333">
        <v>-0.1920520017727938</v>
      </c>
      <c r="O56" s="333">
        <v>1.318267419962325</v>
      </c>
      <c r="P56" s="333">
        <v>11.91335740072202</v>
      </c>
      <c r="Q56" s="333">
        <v>300</v>
      </c>
      <c r="R56" s="359">
        <v>-11.462450592885375</v>
      </c>
      <c r="S56" s="338">
        <v>8.0309417805970469</v>
      </c>
      <c r="T56" s="338">
        <v>-29.979466119096514</v>
      </c>
      <c r="U56" s="359">
        <v>-17.601760176017606</v>
      </c>
      <c r="V56" s="338">
        <v>-25.232067510548532</v>
      </c>
      <c r="W56" s="338">
        <v>5.14551359612814</v>
      </c>
      <c r="X56" s="338">
        <v>-8.0118694362017777</v>
      </c>
      <c r="Y56" s="337">
        <v>-6.0988683740321648</v>
      </c>
      <c r="Z56" s="83" t="s">
        <v>81</v>
      </c>
    </row>
    <row r="57" spans="1:26" s="220" customFormat="1" ht="33.75" customHeight="1" thickBot="1">
      <c r="A57" s="88" t="s">
        <v>82</v>
      </c>
      <c r="B57" s="332">
        <v>11.412373860028467</v>
      </c>
      <c r="C57" s="341">
        <v>2.9384468746864769</v>
      </c>
      <c r="D57" s="340">
        <v>2.8339862703518719</v>
      </c>
      <c r="E57" s="340">
        <v>2.0217220622873668</v>
      </c>
      <c r="F57" s="360">
        <v>5.1896434249375574</v>
      </c>
      <c r="G57" s="341">
        <v>11.407472490690765</v>
      </c>
      <c r="H57" s="340">
        <v>13.534034395049545</v>
      </c>
      <c r="I57" s="340">
        <v>14.900527811611866</v>
      </c>
      <c r="J57" s="340">
        <v>3.6178826772331689</v>
      </c>
      <c r="K57" s="340">
        <v>13.722181685516247</v>
      </c>
      <c r="L57" s="340">
        <v>18.463514489845068</v>
      </c>
      <c r="M57" s="340">
        <v>6.5132336018411934</v>
      </c>
      <c r="N57" s="340">
        <v>8.3105735466250508</v>
      </c>
      <c r="O57" s="340">
        <v>-29.288025889967642</v>
      </c>
      <c r="P57" s="340">
        <v>-42.708333333333336</v>
      </c>
      <c r="Q57" s="340">
        <v>-72.222222222222229</v>
      </c>
      <c r="R57" s="360">
        <v>-14.423076923076934</v>
      </c>
      <c r="S57" s="341">
        <v>11.771478933303015</v>
      </c>
      <c r="T57" s="341">
        <v>15.546772068511203</v>
      </c>
      <c r="U57" s="360">
        <v>-15.34772182254197</v>
      </c>
      <c r="V57" s="341">
        <v>-3.6815920398009894</v>
      </c>
      <c r="W57" s="341">
        <v>17.353749509226546</v>
      </c>
      <c r="X57" s="341">
        <v>-3.0253916801728877</v>
      </c>
      <c r="Y57" s="339">
        <v>87.886944818304158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0"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0" t="s">
        <v>83</v>
      </c>
    </row>
    <row r="5" spans="1:35" s="53" customFormat="1" ht="30" customHeight="1" thickBot="1">
      <c r="A5" s="681"/>
      <c r="B5" s="683" t="s">
        <v>86</v>
      </c>
      <c r="C5" s="700" t="s">
        <v>87</v>
      </c>
      <c r="D5" s="701"/>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1"/>
    </row>
    <row r="6" spans="1:35" s="53" customFormat="1" ht="30" customHeight="1" thickBot="1">
      <c r="A6" s="681"/>
      <c r="B6" s="684"/>
      <c r="C6" s="702"/>
      <c r="D6" s="703"/>
      <c r="E6" s="228"/>
      <c r="F6" s="228"/>
      <c r="G6" s="228"/>
      <c r="H6" s="228"/>
      <c r="I6" s="228"/>
      <c r="J6" s="280"/>
      <c r="K6" s="258" t="s">
        <v>90</v>
      </c>
      <c r="L6" s="259"/>
      <c r="M6" s="259"/>
      <c r="N6" s="259"/>
      <c r="O6" s="259"/>
      <c r="P6" s="259"/>
      <c r="Q6" s="259"/>
      <c r="R6" s="259"/>
      <c r="S6" s="259"/>
      <c r="T6" s="259"/>
      <c r="U6" s="362"/>
      <c r="V6" s="362"/>
      <c r="W6" s="362"/>
      <c r="X6" s="362"/>
      <c r="Y6" s="362"/>
      <c r="Z6" s="362"/>
      <c r="AA6" s="736" t="s">
        <v>91</v>
      </c>
      <c r="AB6" s="737"/>
      <c r="AC6" s="268"/>
      <c r="AD6" s="269"/>
      <c r="AE6" s="268"/>
      <c r="AF6" s="269"/>
      <c r="AG6" s="270"/>
      <c r="AH6" s="271"/>
      <c r="AI6" s="681"/>
    </row>
    <row r="7" spans="1:35" s="53" customFormat="1" ht="30" customHeight="1">
      <c r="A7" s="681"/>
      <c r="B7" s="684"/>
      <c r="C7" s="702"/>
      <c r="D7" s="703"/>
      <c r="E7" s="696" t="s">
        <v>98</v>
      </c>
      <c r="F7" s="696"/>
      <c r="G7" s="696" t="s">
        <v>125</v>
      </c>
      <c r="H7" s="696"/>
      <c r="I7" s="696" t="s">
        <v>99</v>
      </c>
      <c r="J7" s="698"/>
      <c r="K7" s="738" t="s">
        <v>87</v>
      </c>
      <c r="L7" s="743"/>
      <c r="M7" s="267"/>
      <c r="N7" s="267"/>
      <c r="O7" s="267"/>
      <c r="P7" s="267"/>
      <c r="Q7" s="267"/>
      <c r="R7" s="266"/>
      <c r="S7" s="742" t="s">
        <v>93</v>
      </c>
      <c r="T7" s="743"/>
      <c r="U7" s="478"/>
      <c r="V7" s="478"/>
      <c r="W7" s="478"/>
      <c r="X7" s="478"/>
      <c r="Y7" s="478"/>
      <c r="Z7" s="478"/>
      <c r="AA7" s="738" t="s">
        <v>87</v>
      </c>
      <c r="AB7" s="739"/>
      <c r="AC7" s="268" t="s">
        <v>95</v>
      </c>
      <c r="AD7" s="269"/>
      <c r="AE7" s="268" t="s">
        <v>96</v>
      </c>
      <c r="AF7" s="269"/>
      <c r="AG7" s="270" t="s">
        <v>97</v>
      </c>
      <c r="AH7" s="271"/>
      <c r="AI7" s="681"/>
    </row>
    <row r="8" spans="1:35" s="53" customFormat="1" ht="30" customHeight="1" thickBot="1">
      <c r="A8" s="682"/>
      <c r="B8" s="685"/>
      <c r="C8" s="704"/>
      <c r="D8" s="705"/>
      <c r="E8" s="697"/>
      <c r="F8" s="697"/>
      <c r="G8" s="697"/>
      <c r="H8" s="697"/>
      <c r="I8" s="697"/>
      <c r="J8" s="699"/>
      <c r="K8" s="740"/>
      <c r="L8" s="745"/>
      <c r="M8" s="734" t="s">
        <v>98</v>
      </c>
      <c r="N8" s="735"/>
      <c r="O8" s="733" t="s">
        <v>125</v>
      </c>
      <c r="P8" s="733"/>
      <c r="Q8" s="733" t="s">
        <v>99</v>
      </c>
      <c r="R8" s="733"/>
      <c r="S8" s="744"/>
      <c r="T8" s="745"/>
      <c r="U8" s="734" t="s">
        <v>98</v>
      </c>
      <c r="V8" s="735"/>
      <c r="W8" s="733" t="s">
        <v>125</v>
      </c>
      <c r="X8" s="733"/>
      <c r="Y8" s="733" t="s">
        <v>99</v>
      </c>
      <c r="Z8" s="733"/>
      <c r="AA8" s="740"/>
      <c r="AB8" s="741"/>
      <c r="AC8" s="476"/>
      <c r="AD8" s="477"/>
      <c r="AE8" s="476"/>
      <c r="AF8" s="477"/>
      <c r="AG8" s="272"/>
      <c r="AH8" s="273"/>
      <c r="AI8" s="682"/>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1571526434.322</v>
      </c>
      <c r="C10" s="304">
        <v>3738889.34</v>
      </c>
      <c r="D10" s="506">
        <v>23.791450518063098</v>
      </c>
      <c r="E10" s="306">
        <v>3086991.048</v>
      </c>
      <c r="F10" s="506">
        <v>19.643265175694058</v>
      </c>
      <c r="G10" s="306">
        <v>344567.28899999999</v>
      </c>
      <c r="H10" s="506">
        <v>2.1925643850124343</v>
      </c>
      <c r="I10" s="306">
        <v>307331.00300000003</v>
      </c>
      <c r="J10" s="507">
        <v>1.9556209573566044</v>
      </c>
      <c r="K10" s="305">
        <v>883520.63500000001</v>
      </c>
      <c r="L10" s="342">
        <v>5.7701679303274158</v>
      </c>
      <c r="M10" s="312">
        <v>455085.696</v>
      </c>
      <c r="N10" s="342">
        <v>2.972110423442381</v>
      </c>
      <c r="O10" s="314">
        <v>146576.36900000001</v>
      </c>
      <c r="P10" s="342">
        <v>0.95727279051907777</v>
      </c>
      <c r="Q10" s="314">
        <v>281858.57</v>
      </c>
      <c r="R10" s="342">
        <v>1.8407847163659568</v>
      </c>
      <c r="S10" s="316">
        <v>615938.41200000001</v>
      </c>
      <c r="T10" s="342">
        <v>4.0226203341353708</v>
      </c>
      <c r="U10" s="316">
        <v>292715.51500000001</v>
      </c>
      <c r="V10" s="342">
        <v>1.9116901297526272</v>
      </c>
      <c r="W10" s="316">
        <v>8879.8819999999996</v>
      </c>
      <c r="X10" s="342">
        <v>5.7993450647014791E-2</v>
      </c>
      <c r="Y10" s="316">
        <v>314343.01500000001</v>
      </c>
      <c r="Z10" s="342">
        <v>2.0529367537357293</v>
      </c>
      <c r="AA10" s="304">
        <v>-127788.192</v>
      </c>
      <c r="AB10" s="342">
        <v>-0.83456944653355192</v>
      </c>
      <c r="AC10" s="304">
        <v>4298503.4289999995</v>
      </c>
      <c r="AD10" s="509">
        <v>27.352409320779213</v>
      </c>
      <c r="AE10" s="510">
        <v>781800.054</v>
      </c>
      <c r="AF10" s="506">
        <v>4.9747814413143496</v>
      </c>
      <c r="AG10" s="304">
        <v>8180129.3389999997</v>
      </c>
      <c r="AH10" s="506">
        <v>52.05212690252413</v>
      </c>
      <c r="AI10" s="107" t="s">
        <v>100</v>
      </c>
    </row>
    <row r="11" spans="1:35" ht="30" customHeight="1">
      <c r="A11" s="108" t="s">
        <v>101</v>
      </c>
      <c r="B11" s="503">
        <v>74142775.589000002</v>
      </c>
      <c r="C11" s="505">
        <v>244558.856</v>
      </c>
      <c r="D11" s="343">
        <v>32.984853083418059</v>
      </c>
      <c r="E11" s="309">
        <v>201239.89600000001</v>
      </c>
      <c r="F11" s="343">
        <v>27.142212360047719</v>
      </c>
      <c r="G11" s="309">
        <v>16403.12</v>
      </c>
      <c r="H11" s="343">
        <v>2.2123692928530727</v>
      </c>
      <c r="I11" s="317">
        <v>26915.84</v>
      </c>
      <c r="J11" s="349">
        <v>3.6302714305172707</v>
      </c>
      <c r="K11" s="505">
        <v>42908.197</v>
      </c>
      <c r="L11" s="343">
        <v>5.8701033029551999</v>
      </c>
      <c r="M11" s="313">
        <v>22288.94</v>
      </c>
      <c r="N11" s="343">
        <v>3.0492630653618527</v>
      </c>
      <c r="O11" s="508">
        <v>4481.3729999999996</v>
      </c>
      <c r="P11" s="343">
        <v>0.61307918505814285</v>
      </c>
      <c r="Q11" s="508">
        <v>16137.884</v>
      </c>
      <c r="R11" s="343">
        <v>2.2077610525352038</v>
      </c>
      <c r="S11" s="317">
        <v>33904.29</v>
      </c>
      <c r="T11" s="343">
        <v>4.6383138567521476</v>
      </c>
      <c r="U11" s="317">
        <v>13331.852999999999</v>
      </c>
      <c r="V11" s="343">
        <v>1.8238788809936055</v>
      </c>
      <c r="W11" s="317">
        <v>2034.42</v>
      </c>
      <c r="X11" s="343">
        <v>0.27832107607779738</v>
      </c>
      <c r="Y11" s="317">
        <v>18538.017</v>
      </c>
      <c r="Z11" s="343">
        <v>2.5361138996807449</v>
      </c>
      <c r="AA11" s="505">
        <v>-7991.3239999999996</v>
      </c>
      <c r="AB11" s="343">
        <v>-1.0932619100118599</v>
      </c>
      <c r="AC11" s="318">
        <v>241701.432</v>
      </c>
      <c r="AD11" s="346">
        <v>32.599458285705104</v>
      </c>
      <c r="AE11" s="505">
        <v>46956.87</v>
      </c>
      <c r="AF11" s="343">
        <v>6.3333034981450895</v>
      </c>
      <c r="AG11" s="505">
        <v>373346.94199999998</v>
      </c>
      <c r="AH11" s="343">
        <v>50.355134270882431</v>
      </c>
      <c r="AI11" s="108" t="s">
        <v>101</v>
      </c>
    </row>
    <row r="12" spans="1:35" ht="30" customHeight="1">
      <c r="A12" s="109" t="s">
        <v>37</v>
      </c>
      <c r="B12" s="504">
        <v>14056765.696</v>
      </c>
      <c r="C12" s="300">
        <v>26729.464</v>
      </c>
      <c r="D12" s="344">
        <v>19.015372794899857</v>
      </c>
      <c r="E12" s="310">
        <v>21335.553</v>
      </c>
      <c r="F12" s="344">
        <v>15.178138030764257</v>
      </c>
      <c r="G12" s="310">
        <v>3704.4960000000001</v>
      </c>
      <c r="H12" s="344">
        <v>2.6353829039450756</v>
      </c>
      <c r="I12" s="307">
        <v>1689.415</v>
      </c>
      <c r="J12" s="350">
        <v>1.2018518601905279</v>
      </c>
      <c r="K12" s="300">
        <v>11161.887000000001</v>
      </c>
      <c r="L12" s="344">
        <v>8.0584020484264549</v>
      </c>
      <c r="M12" s="313">
        <v>6021.8280000000004</v>
      </c>
      <c r="N12" s="344">
        <v>4.3475006592050054</v>
      </c>
      <c r="O12" s="315">
        <v>1721.4970000000001</v>
      </c>
      <c r="P12" s="344">
        <v>1.2428467472533986</v>
      </c>
      <c r="Q12" s="315">
        <v>3418.5619999999999</v>
      </c>
      <c r="R12" s="344">
        <v>2.4680546419680507</v>
      </c>
      <c r="S12" s="307">
        <v>3826.3780000000002</v>
      </c>
      <c r="T12" s="344">
        <v>2.7624802431035116</v>
      </c>
      <c r="U12" s="307">
        <v>2804.3429999999998</v>
      </c>
      <c r="V12" s="344">
        <v>2.0246149576402619</v>
      </c>
      <c r="W12" s="307">
        <v>52.97</v>
      </c>
      <c r="X12" s="344">
        <v>3.8242060370719519E-2</v>
      </c>
      <c r="Y12" s="307">
        <v>969.06500000000005</v>
      </c>
      <c r="Z12" s="344">
        <v>0.69962322509252994</v>
      </c>
      <c r="AA12" s="300">
        <v>-668.33299999999997</v>
      </c>
      <c r="AB12" s="344">
        <v>-0.48250766346505725</v>
      </c>
      <c r="AC12" s="319">
        <v>33261.087</v>
      </c>
      <c r="AD12" s="347">
        <v>23.661977242364355</v>
      </c>
      <c r="AE12" s="300">
        <v>12922.865</v>
      </c>
      <c r="AF12" s="344">
        <v>9.1933416829145393</v>
      </c>
      <c r="AG12" s="300">
        <v>85410.551999999996</v>
      </c>
      <c r="AH12" s="344">
        <v>60.761169281141576</v>
      </c>
      <c r="AI12" s="109" t="s">
        <v>102</v>
      </c>
    </row>
    <row r="13" spans="1:35" ht="30" customHeight="1">
      <c r="A13" s="109" t="s">
        <v>38</v>
      </c>
      <c r="B13" s="504">
        <v>11985542.646</v>
      </c>
      <c r="C13" s="300">
        <v>21395.026999999998</v>
      </c>
      <c r="D13" s="344">
        <v>17.850695318447077</v>
      </c>
      <c r="E13" s="310">
        <v>16336.450999999999</v>
      </c>
      <c r="F13" s="344">
        <v>13.630130468437365</v>
      </c>
      <c r="G13" s="310">
        <v>3113.6219999999998</v>
      </c>
      <c r="H13" s="344">
        <v>2.5978147940086185</v>
      </c>
      <c r="I13" s="307">
        <v>1944.954</v>
      </c>
      <c r="J13" s="350">
        <v>1.6227500560010941</v>
      </c>
      <c r="K13" s="300">
        <v>14435.544</v>
      </c>
      <c r="L13" s="344">
        <v>12.261827593344126</v>
      </c>
      <c r="M13" s="313">
        <v>7883.0439999999999</v>
      </c>
      <c r="N13" s="344">
        <v>6.6960085770751592</v>
      </c>
      <c r="O13" s="315">
        <v>2621.4140000000002</v>
      </c>
      <c r="P13" s="344">
        <v>2.2266792660379546</v>
      </c>
      <c r="Q13" s="315">
        <v>3931.0859999999998</v>
      </c>
      <c r="R13" s="344">
        <v>3.3391397502310118</v>
      </c>
      <c r="S13" s="307">
        <v>3894.319</v>
      </c>
      <c r="T13" s="344">
        <v>3.3079091561415557</v>
      </c>
      <c r="U13" s="307">
        <v>3317.44</v>
      </c>
      <c r="V13" s="344">
        <v>2.8178970831486181</v>
      </c>
      <c r="W13" s="307">
        <v>0</v>
      </c>
      <c r="X13" s="344">
        <v>0</v>
      </c>
      <c r="Y13" s="307">
        <v>576.87900000000002</v>
      </c>
      <c r="Z13" s="344">
        <v>0.49001207299293786</v>
      </c>
      <c r="AA13" s="300">
        <v>-652.75199999999995</v>
      </c>
      <c r="AB13" s="344">
        <v>-0.55446005257651276</v>
      </c>
      <c r="AC13" s="319">
        <v>42446.025999999998</v>
      </c>
      <c r="AD13" s="347">
        <v>35.414354822028642</v>
      </c>
      <c r="AE13" s="300">
        <v>7462.4620000000004</v>
      </c>
      <c r="AF13" s="344">
        <v>6.2262195550157156</v>
      </c>
      <c r="AG13" s="300">
        <v>74729.538</v>
      </c>
      <c r="AH13" s="344">
        <v>62.349732679763058</v>
      </c>
      <c r="AI13" s="109" t="s">
        <v>38</v>
      </c>
    </row>
    <row r="14" spans="1:35" ht="30" customHeight="1">
      <c r="A14" s="109" t="s">
        <v>39</v>
      </c>
      <c r="B14" s="504">
        <v>25917458.713</v>
      </c>
      <c r="C14" s="300">
        <v>32759.62</v>
      </c>
      <c r="D14" s="344">
        <v>12.639981551728305</v>
      </c>
      <c r="E14" s="310">
        <v>27926.925999999999</v>
      </c>
      <c r="F14" s="344">
        <v>10.775333457362494</v>
      </c>
      <c r="G14" s="310">
        <v>3011.7159999999999</v>
      </c>
      <c r="H14" s="344">
        <v>1.1620413997184631</v>
      </c>
      <c r="I14" s="307">
        <v>1820.9780000000001</v>
      </c>
      <c r="J14" s="350">
        <v>0.70260669464734649</v>
      </c>
      <c r="K14" s="300">
        <v>16041.816000000001</v>
      </c>
      <c r="L14" s="344">
        <v>6.3045916051236626</v>
      </c>
      <c r="M14" s="313">
        <v>8704.0669999999991</v>
      </c>
      <c r="N14" s="344">
        <v>3.4207840146423507</v>
      </c>
      <c r="O14" s="315">
        <v>2734.511</v>
      </c>
      <c r="P14" s="344">
        <v>1.074689741779753</v>
      </c>
      <c r="Q14" s="315">
        <v>4603.2380000000003</v>
      </c>
      <c r="R14" s="344">
        <v>1.8091178487015585</v>
      </c>
      <c r="S14" s="307">
        <v>10196.951999999999</v>
      </c>
      <c r="T14" s="344">
        <v>4.0075025157406703</v>
      </c>
      <c r="U14" s="307">
        <v>4655.3850000000002</v>
      </c>
      <c r="V14" s="344">
        <v>1.8296121330414601</v>
      </c>
      <c r="W14" s="307">
        <v>245.89099999999999</v>
      </c>
      <c r="X14" s="344">
        <v>9.6637583573796287E-2</v>
      </c>
      <c r="Y14" s="307">
        <v>5295.6760000000004</v>
      </c>
      <c r="Z14" s="344">
        <v>2.0812527991254144</v>
      </c>
      <c r="AA14" s="300">
        <v>-1461.385</v>
      </c>
      <c r="AB14" s="344">
        <v>-0.5743386910093996</v>
      </c>
      <c r="AC14" s="319">
        <v>88131.933000000005</v>
      </c>
      <c r="AD14" s="347">
        <v>34.004851315068827</v>
      </c>
      <c r="AE14" s="300">
        <v>16615.601999999999</v>
      </c>
      <c r="AF14" s="344">
        <v>6.4109688314717905</v>
      </c>
      <c r="AG14" s="300">
        <v>122924.59299999999</v>
      </c>
      <c r="AH14" s="344">
        <v>47.42926162677437</v>
      </c>
      <c r="AI14" s="109" t="s">
        <v>39</v>
      </c>
    </row>
    <row r="15" spans="1:35" ht="30" customHeight="1">
      <c r="A15" s="109" t="s">
        <v>40</v>
      </c>
      <c r="B15" s="504">
        <v>11223311.977</v>
      </c>
      <c r="C15" s="300">
        <v>10043.078</v>
      </c>
      <c r="D15" s="344">
        <v>8.9484084738812744</v>
      </c>
      <c r="E15" s="310">
        <v>7712.4949999999999</v>
      </c>
      <c r="F15" s="344">
        <v>6.8718529929536505</v>
      </c>
      <c r="G15" s="310">
        <v>1505.3630000000001</v>
      </c>
      <c r="H15" s="344">
        <v>1.3412823265404628</v>
      </c>
      <c r="I15" s="307">
        <v>825.22</v>
      </c>
      <c r="J15" s="350">
        <v>0.73527315438716156</v>
      </c>
      <c r="K15" s="300">
        <v>3858.3560000000002</v>
      </c>
      <c r="L15" s="344">
        <v>3.500186317315733</v>
      </c>
      <c r="M15" s="313">
        <v>1947.057</v>
      </c>
      <c r="N15" s="344">
        <v>1.7663124580608474</v>
      </c>
      <c r="O15" s="315">
        <v>537.125</v>
      </c>
      <c r="P15" s="344">
        <v>0.48726389573388584</v>
      </c>
      <c r="Q15" s="315">
        <v>1374.174</v>
      </c>
      <c r="R15" s="344">
        <v>1.2466099635209995</v>
      </c>
      <c r="S15" s="307">
        <v>3082.2869999999998</v>
      </c>
      <c r="T15" s="344">
        <v>2.7961594999114019</v>
      </c>
      <c r="U15" s="307">
        <v>1547.2370000000001</v>
      </c>
      <c r="V15" s="344">
        <v>1.4036075927272242</v>
      </c>
      <c r="W15" s="307">
        <v>27.870999999999999</v>
      </c>
      <c r="X15" s="344">
        <v>2.5283745939956494E-2</v>
      </c>
      <c r="Y15" s="307">
        <v>1507.1790000000001</v>
      </c>
      <c r="Z15" s="344">
        <v>1.3672681612442212</v>
      </c>
      <c r="AA15" s="300">
        <v>-432.98500000000001</v>
      </c>
      <c r="AB15" s="344">
        <v>-0.39279117131829011</v>
      </c>
      <c r="AC15" s="319">
        <v>27437.876</v>
      </c>
      <c r="AD15" s="347">
        <v>24.447218482591062</v>
      </c>
      <c r="AE15" s="300">
        <v>5995.8490000000002</v>
      </c>
      <c r="AF15" s="344">
        <v>5.3423169669410688</v>
      </c>
      <c r="AG15" s="300">
        <v>67806.856</v>
      </c>
      <c r="AH15" s="344">
        <v>60.416084074787371</v>
      </c>
      <c r="AI15" s="109" t="s">
        <v>40</v>
      </c>
    </row>
    <row r="16" spans="1:35" ht="30" customHeight="1">
      <c r="A16" s="109" t="s">
        <v>41</v>
      </c>
      <c r="B16" s="504">
        <v>10908440.907</v>
      </c>
      <c r="C16" s="300">
        <v>14797.526</v>
      </c>
      <c r="D16" s="344">
        <v>13.56520709618948</v>
      </c>
      <c r="E16" s="310">
        <v>13031.218999999999</v>
      </c>
      <c r="F16" s="344">
        <v>11.945995867876777</v>
      </c>
      <c r="G16" s="310">
        <v>857.72299999999996</v>
      </c>
      <c r="H16" s="344">
        <v>0.78629293343799012</v>
      </c>
      <c r="I16" s="307">
        <v>908.58399999999995</v>
      </c>
      <c r="J16" s="350">
        <v>0.83291829487471225</v>
      </c>
      <c r="K16" s="300">
        <v>5854.9340000000002</v>
      </c>
      <c r="L16" s="344">
        <v>5.5334302325060749</v>
      </c>
      <c r="M16" s="313">
        <v>3399.1529999999998</v>
      </c>
      <c r="N16" s="344">
        <v>3.2125000854174819</v>
      </c>
      <c r="O16" s="315">
        <v>622.9</v>
      </c>
      <c r="P16" s="344">
        <v>0.58869556716233407</v>
      </c>
      <c r="Q16" s="315">
        <v>1832.8810000000001</v>
      </c>
      <c r="R16" s="344">
        <v>1.732234579926258</v>
      </c>
      <c r="S16" s="307">
        <v>1509.33</v>
      </c>
      <c r="T16" s="344">
        <v>1.4264502815622502</v>
      </c>
      <c r="U16" s="307">
        <v>1332.7529999999999</v>
      </c>
      <c r="V16" s="344">
        <v>1.2595694063610567</v>
      </c>
      <c r="W16" s="307">
        <v>0</v>
      </c>
      <c r="X16" s="344">
        <v>0</v>
      </c>
      <c r="Y16" s="307">
        <v>176.577</v>
      </c>
      <c r="Z16" s="344">
        <v>0.16688087520119357</v>
      </c>
      <c r="AA16" s="300">
        <v>-1037.759</v>
      </c>
      <c r="AB16" s="344">
        <v>-0.98077399756432282</v>
      </c>
      <c r="AC16" s="319">
        <v>37147.122000000003</v>
      </c>
      <c r="AD16" s="347">
        <v>34.053557530996493</v>
      </c>
      <c r="AE16" s="300">
        <v>5905.4840000000004</v>
      </c>
      <c r="AF16" s="344">
        <v>5.4136828996437272</v>
      </c>
      <c r="AG16" s="300">
        <v>89132.195000000007</v>
      </c>
      <c r="AH16" s="344">
        <v>81.709380616256027</v>
      </c>
      <c r="AI16" s="109" t="s">
        <v>41</v>
      </c>
    </row>
    <row r="17" spans="1:35" ht="30" customHeight="1">
      <c r="A17" s="109" t="s">
        <v>42</v>
      </c>
      <c r="B17" s="504">
        <v>19290921.215999998</v>
      </c>
      <c r="C17" s="300">
        <v>37933.68</v>
      </c>
      <c r="D17" s="344">
        <v>19.66400649054416</v>
      </c>
      <c r="E17" s="310">
        <v>31786.091</v>
      </c>
      <c r="F17" s="344">
        <v>16.477228144831383</v>
      </c>
      <c r="G17" s="310">
        <v>3893.9960000000001</v>
      </c>
      <c r="H17" s="344">
        <v>2.0185640469934105</v>
      </c>
      <c r="I17" s="307">
        <v>2253.5929999999998</v>
      </c>
      <c r="J17" s="350">
        <v>1.1682142987193671</v>
      </c>
      <c r="K17" s="300">
        <v>14529.558000000001</v>
      </c>
      <c r="L17" s="344">
        <v>7.7110343441535374</v>
      </c>
      <c r="M17" s="313">
        <v>6732.924</v>
      </c>
      <c r="N17" s="344">
        <v>3.5732544789439298</v>
      </c>
      <c r="O17" s="315">
        <v>2500.92</v>
      </c>
      <c r="P17" s="344">
        <v>1.3272723101405057</v>
      </c>
      <c r="Q17" s="315">
        <v>5295.7139999999999</v>
      </c>
      <c r="R17" s="344">
        <v>2.8105075550691017</v>
      </c>
      <c r="S17" s="307">
        <v>8276.5390000000007</v>
      </c>
      <c r="T17" s="344">
        <v>4.3924719857084558</v>
      </c>
      <c r="U17" s="307">
        <v>4434.2669999999998</v>
      </c>
      <c r="V17" s="344">
        <v>2.3533258980174532</v>
      </c>
      <c r="W17" s="307">
        <v>745.81500000000005</v>
      </c>
      <c r="X17" s="344">
        <v>0.39581417957689224</v>
      </c>
      <c r="Y17" s="307">
        <v>3096.4569999999999</v>
      </c>
      <c r="Z17" s="344">
        <v>1.6433319081141098</v>
      </c>
      <c r="AA17" s="300">
        <v>-1343.1320000000001</v>
      </c>
      <c r="AB17" s="344">
        <v>-0.71281844779666592</v>
      </c>
      <c r="AC17" s="319">
        <v>55611.158000000003</v>
      </c>
      <c r="AD17" s="347">
        <v>28.827632116332421</v>
      </c>
      <c r="AE17" s="300">
        <v>16313.843999999999</v>
      </c>
      <c r="AF17" s="344">
        <v>8.4567469937460551</v>
      </c>
      <c r="AG17" s="300">
        <v>82298.892999999996</v>
      </c>
      <c r="AH17" s="344">
        <v>42.661981809215433</v>
      </c>
      <c r="AI17" s="109" t="s">
        <v>42</v>
      </c>
    </row>
    <row r="18" spans="1:35" ht="30" customHeight="1">
      <c r="A18" s="109" t="s">
        <v>43</v>
      </c>
      <c r="B18" s="504">
        <v>30849149.359000001</v>
      </c>
      <c r="C18" s="300">
        <v>66081.214000000007</v>
      </c>
      <c r="D18" s="344">
        <v>21.420757256867869</v>
      </c>
      <c r="E18" s="310">
        <v>49467.214999999997</v>
      </c>
      <c r="F18" s="344">
        <v>16.035195792381977</v>
      </c>
      <c r="G18" s="310">
        <v>11264.081</v>
      </c>
      <c r="H18" s="344">
        <v>3.6513424953527256</v>
      </c>
      <c r="I18" s="307">
        <v>5349.9179999999997</v>
      </c>
      <c r="J18" s="350">
        <v>1.7342189691331642</v>
      </c>
      <c r="K18" s="300">
        <v>16340.553</v>
      </c>
      <c r="L18" s="344">
        <v>5.4168020632309481</v>
      </c>
      <c r="M18" s="313">
        <v>7958.232</v>
      </c>
      <c r="N18" s="344">
        <v>2.6381094640597871</v>
      </c>
      <c r="O18" s="315">
        <v>4080.3629999999998</v>
      </c>
      <c r="P18" s="344">
        <v>1.3526175471008368</v>
      </c>
      <c r="Q18" s="315">
        <v>4301.9579999999996</v>
      </c>
      <c r="R18" s="344">
        <v>1.4260750520703231</v>
      </c>
      <c r="S18" s="307">
        <v>19610.553</v>
      </c>
      <c r="T18" s="344">
        <v>6.5007888014254984</v>
      </c>
      <c r="U18" s="307">
        <v>12391.275</v>
      </c>
      <c r="V18" s="344">
        <v>4.1076384615662676</v>
      </c>
      <c r="W18" s="307">
        <v>179.51400000000001</v>
      </c>
      <c r="X18" s="344">
        <v>5.9507888477142744E-2</v>
      </c>
      <c r="Y18" s="307">
        <v>7039.7640000000001</v>
      </c>
      <c r="Z18" s="344">
        <v>2.3336424513820888</v>
      </c>
      <c r="AA18" s="300">
        <v>-1624.8810000000001</v>
      </c>
      <c r="AB18" s="344">
        <v>-0.53863897710834907</v>
      </c>
      <c r="AC18" s="319">
        <v>99349.426999999996</v>
      </c>
      <c r="AD18" s="347">
        <v>32.204916201689549</v>
      </c>
      <c r="AE18" s="300">
        <v>16489.726999999999</v>
      </c>
      <c r="AF18" s="344">
        <v>5.3452776957006263</v>
      </c>
      <c r="AG18" s="300">
        <v>115088.799</v>
      </c>
      <c r="AH18" s="344">
        <v>37.30696028622382</v>
      </c>
      <c r="AI18" s="109" t="s">
        <v>43</v>
      </c>
    </row>
    <row r="19" spans="1:35" ht="30" customHeight="1">
      <c r="A19" s="109" t="s">
        <v>44</v>
      </c>
      <c r="B19" s="504">
        <v>24637338.192000002</v>
      </c>
      <c r="C19" s="300">
        <v>50402.362999999998</v>
      </c>
      <c r="D19" s="344">
        <v>20.457714468670225</v>
      </c>
      <c r="E19" s="310">
        <v>42334.574000000001</v>
      </c>
      <c r="F19" s="344">
        <v>17.183095702175518</v>
      </c>
      <c r="G19" s="310">
        <v>4531.4290000000001</v>
      </c>
      <c r="H19" s="344">
        <v>1.8392526679166186</v>
      </c>
      <c r="I19" s="307">
        <v>3536.36</v>
      </c>
      <c r="J19" s="350">
        <v>1.4353660985780894</v>
      </c>
      <c r="K19" s="300">
        <v>16464.795999999998</v>
      </c>
      <c r="L19" s="344">
        <v>6.8393477220043213</v>
      </c>
      <c r="M19" s="313">
        <v>7735.8850000000002</v>
      </c>
      <c r="N19" s="344">
        <v>3.213426236950486</v>
      </c>
      <c r="O19" s="315">
        <v>4211.1769999999997</v>
      </c>
      <c r="P19" s="344">
        <v>1.7492900502324473</v>
      </c>
      <c r="Q19" s="315">
        <v>4517.7340000000004</v>
      </c>
      <c r="R19" s="344">
        <v>1.8766314348213897</v>
      </c>
      <c r="S19" s="307">
        <v>11551.714</v>
      </c>
      <c r="T19" s="344">
        <v>4.7984918143623183</v>
      </c>
      <c r="U19" s="307">
        <v>7930.8220000000001</v>
      </c>
      <c r="V19" s="344">
        <v>3.294401544927843</v>
      </c>
      <c r="W19" s="307">
        <v>46.457999999999998</v>
      </c>
      <c r="X19" s="344">
        <v>1.9298290514433148E-2</v>
      </c>
      <c r="Y19" s="307">
        <v>3574.4340000000002</v>
      </c>
      <c r="Z19" s="344">
        <v>1.4847919789200423</v>
      </c>
      <c r="AA19" s="300">
        <v>-990.43399999999997</v>
      </c>
      <c r="AB19" s="344">
        <v>-0.41141855153842349</v>
      </c>
      <c r="AC19" s="319">
        <v>63146.173999999999</v>
      </c>
      <c r="AD19" s="347">
        <v>25.63027446711115</v>
      </c>
      <c r="AE19" s="300">
        <v>6502.68</v>
      </c>
      <c r="AF19" s="344">
        <v>2.6393597998794722</v>
      </c>
      <c r="AG19" s="300">
        <v>123269.39</v>
      </c>
      <c r="AH19" s="344">
        <v>50.033566548202373</v>
      </c>
      <c r="AI19" s="109" t="s">
        <v>44</v>
      </c>
    </row>
    <row r="20" spans="1:35" ht="30" customHeight="1">
      <c r="A20" s="109" t="s">
        <v>45</v>
      </c>
      <c r="B20" s="504">
        <v>20252457.491</v>
      </c>
      <c r="C20" s="300">
        <v>31688.147000000001</v>
      </c>
      <c r="D20" s="344">
        <v>15.646568824589268</v>
      </c>
      <c r="E20" s="310">
        <v>26603.312999999998</v>
      </c>
      <c r="F20" s="344">
        <v>13.135844384229546</v>
      </c>
      <c r="G20" s="310">
        <v>2460.7269999999999</v>
      </c>
      <c r="H20" s="344">
        <v>1.2150263744997483</v>
      </c>
      <c r="I20" s="307">
        <v>2624.107</v>
      </c>
      <c r="J20" s="350">
        <v>1.2956980658599719</v>
      </c>
      <c r="K20" s="300">
        <v>7481.7030000000004</v>
      </c>
      <c r="L20" s="344">
        <v>3.7812891025874813</v>
      </c>
      <c r="M20" s="313">
        <v>4279.2640000000001</v>
      </c>
      <c r="N20" s="344">
        <v>2.1627608487392393</v>
      </c>
      <c r="O20" s="315">
        <v>1268.5260000000001</v>
      </c>
      <c r="P20" s="344">
        <v>0.64111921311884301</v>
      </c>
      <c r="Q20" s="315">
        <v>1933.913</v>
      </c>
      <c r="R20" s="344">
        <v>0.97740904072939849</v>
      </c>
      <c r="S20" s="307">
        <v>6211.6530000000002</v>
      </c>
      <c r="T20" s="344">
        <v>3.1393996524527683</v>
      </c>
      <c r="U20" s="307">
        <v>4128.1850000000004</v>
      </c>
      <c r="V20" s="344">
        <v>2.0864047869803306</v>
      </c>
      <c r="W20" s="307">
        <v>13.03</v>
      </c>
      <c r="X20" s="344">
        <v>6.5854254047126538E-3</v>
      </c>
      <c r="Y20" s="307">
        <v>2070.4380000000001</v>
      </c>
      <c r="Z20" s="344">
        <v>1.0464094400677251</v>
      </c>
      <c r="AA20" s="300">
        <v>-505.85399999999998</v>
      </c>
      <c r="AB20" s="344">
        <v>-0.25566107311400726</v>
      </c>
      <c r="AC20" s="319">
        <v>76092.06</v>
      </c>
      <c r="AD20" s="347">
        <v>37.571766307281273</v>
      </c>
      <c r="AE20" s="300">
        <v>12718.655000000001</v>
      </c>
      <c r="AF20" s="344">
        <v>6.2800551516535954</v>
      </c>
      <c r="AG20" s="300">
        <v>112324.61500000001</v>
      </c>
      <c r="AH20" s="344">
        <v>55.462214918814666</v>
      </c>
      <c r="AI20" s="109" t="s">
        <v>45</v>
      </c>
    </row>
    <row r="21" spans="1:35" ht="30" customHeight="1">
      <c r="A21" s="109" t="s">
        <v>46</v>
      </c>
      <c r="B21" s="504">
        <v>75731424.113999993</v>
      </c>
      <c r="C21" s="300">
        <v>129304.67200000001</v>
      </c>
      <c r="D21" s="344">
        <v>17.074110715963187</v>
      </c>
      <c r="E21" s="310">
        <v>104406.861</v>
      </c>
      <c r="F21" s="344">
        <v>13.786464763007007</v>
      </c>
      <c r="G21" s="310">
        <v>15642.909</v>
      </c>
      <c r="H21" s="344">
        <v>2.0655770286918709</v>
      </c>
      <c r="I21" s="307">
        <v>9254.902</v>
      </c>
      <c r="J21" s="350">
        <v>1.2220689242643075</v>
      </c>
      <c r="K21" s="300">
        <v>35686.853999999999</v>
      </c>
      <c r="L21" s="344">
        <v>4.885497243034842</v>
      </c>
      <c r="M21" s="313">
        <v>18199.295999999998</v>
      </c>
      <c r="N21" s="344">
        <v>2.4914667578480025</v>
      </c>
      <c r="O21" s="315">
        <v>7313.6530000000002</v>
      </c>
      <c r="P21" s="344">
        <v>1.0012323184333789</v>
      </c>
      <c r="Q21" s="315">
        <v>10173.905000000001</v>
      </c>
      <c r="R21" s="344">
        <v>1.3927981667534606</v>
      </c>
      <c r="S21" s="307">
        <v>32553.346000000001</v>
      </c>
      <c r="T21" s="344">
        <v>4.4565229015300512</v>
      </c>
      <c r="U21" s="307">
        <v>11330.572</v>
      </c>
      <c r="V21" s="344">
        <v>1.5511448072169036</v>
      </c>
      <c r="W21" s="307">
        <v>152.751</v>
      </c>
      <c r="X21" s="344">
        <v>2.0911470351822416E-2</v>
      </c>
      <c r="Y21" s="307">
        <v>21070.023000000001</v>
      </c>
      <c r="Z21" s="344">
        <v>2.8844666239613255</v>
      </c>
      <c r="AA21" s="300">
        <v>-3672.2049999999999</v>
      </c>
      <c r="AB21" s="344">
        <v>-0.50272146161605513</v>
      </c>
      <c r="AC21" s="319">
        <v>201455.60200000001</v>
      </c>
      <c r="AD21" s="347">
        <v>26.601322285547536</v>
      </c>
      <c r="AE21" s="300">
        <v>32799.078000000001</v>
      </c>
      <c r="AF21" s="344">
        <v>4.3309733553441312</v>
      </c>
      <c r="AG21" s="300">
        <v>312613.86700000003</v>
      </c>
      <c r="AH21" s="344">
        <v>41.279280121474578</v>
      </c>
      <c r="AI21" s="109" t="s">
        <v>46</v>
      </c>
    </row>
    <row r="22" spans="1:35" ht="30" customHeight="1">
      <c r="A22" s="109" t="s">
        <v>47</v>
      </c>
      <c r="B22" s="504">
        <v>71487668.540000007</v>
      </c>
      <c r="C22" s="300">
        <v>204603.06200000001</v>
      </c>
      <c r="D22" s="344">
        <v>28.620749029675935</v>
      </c>
      <c r="E22" s="310">
        <v>165883.73499999999</v>
      </c>
      <c r="F22" s="344">
        <v>23.204524414890084</v>
      </c>
      <c r="G22" s="310">
        <v>21293.499</v>
      </c>
      <c r="H22" s="344">
        <v>2.9786254657452558</v>
      </c>
      <c r="I22" s="307">
        <v>17425.828000000001</v>
      </c>
      <c r="J22" s="350">
        <v>2.4375991490405933</v>
      </c>
      <c r="K22" s="300">
        <v>41647.584999999999</v>
      </c>
      <c r="L22" s="344">
        <v>5.9959014362590111</v>
      </c>
      <c r="M22" s="313">
        <v>24043.850999999999</v>
      </c>
      <c r="N22" s="344">
        <v>3.4615347022906047</v>
      </c>
      <c r="O22" s="315">
        <v>5606.884</v>
      </c>
      <c r="P22" s="344">
        <v>0.80720944152074303</v>
      </c>
      <c r="Q22" s="315">
        <v>11996.85</v>
      </c>
      <c r="R22" s="344">
        <v>1.7271572924476637</v>
      </c>
      <c r="S22" s="307">
        <v>29176.505000000001</v>
      </c>
      <c r="T22" s="344">
        <v>4.2004704050551362</v>
      </c>
      <c r="U22" s="307">
        <v>15555.5</v>
      </c>
      <c r="V22" s="344">
        <v>2.2394874706835233</v>
      </c>
      <c r="W22" s="307">
        <v>90.447999999999993</v>
      </c>
      <c r="X22" s="344">
        <v>1.302157839660463E-2</v>
      </c>
      <c r="Y22" s="307">
        <v>13530.557000000001</v>
      </c>
      <c r="Z22" s="344">
        <v>1.9479613559750084</v>
      </c>
      <c r="AA22" s="300">
        <v>-2749.721</v>
      </c>
      <c r="AB22" s="344">
        <v>-0.39587063915498494</v>
      </c>
      <c r="AC22" s="319">
        <v>167291.78</v>
      </c>
      <c r="AD22" s="347">
        <v>23.401487755387354</v>
      </c>
      <c r="AE22" s="300">
        <v>31288.985000000001</v>
      </c>
      <c r="AF22" s="344">
        <v>4.3768366823283165</v>
      </c>
      <c r="AG22" s="300">
        <v>333205.99800000002</v>
      </c>
      <c r="AH22" s="344">
        <v>46.610276262340108</v>
      </c>
      <c r="AI22" s="109" t="s">
        <v>47</v>
      </c>
    </row>
    <row r="23" spans="1:35" ht="30" customHeight="1">
      <c r="A23" s="109" t="s">
        <v>48</v>
      </c>
      <c r="B23" s="504">
        <v>214345627.54899999</v>
      </c>
      <c r="C23" s="300">
        <v>516475.804</v>
      </c>
      <c r="D23" s="344">
        <v>24.095467209002539</v>
      </c>
      <c r="E23" s="310">
        <v>416645.37699999998</v>
      </c>
      <c r="F23" s="344">
        <v>19.438016150096356</v>
      </c>
      <c r="G23" s="310">
        <v>57339.732000000004</v>
      </c>
      <c r="H23" s="344">
        <v>2.6751062130666501</v>
      </c>
      <c r="I23" s="307">
        <v>42490.695</v>
      </c>
      <c r="J23" s="350">
        <v>1.9823448458395314</v>
      </c>
      <c r="K23" s="300">
        <v>81330.78</v>
      </c>
      <c r="L23" s="344">
        <v>3.9252878485673448</v>
      </c>
      <c r="M23" s="313">
        <v>41756.892999999996</v>
      </c>
      <c r="N23" s="344">
        <v>2.0153234075318935</v>
      </c>
      <c r="O23" s="315">
        <v>12765.175999999999</v>
      </c>
      <c r="P23" s="344">
        <v>0.61608889325324923</v>
      </c>
      <c r="Q23" s="315">
        <v>26808.710999999999</v>
      </c>
      <c r="R23" s="344">
        <v>1.2938755477822013</v>
      </c>
      <c r="S23" s="307">
        <v>109154.43</v>
      </c>
      <c r="T23" s="344">
        <v>5.2681476520487669</v>
      </c>
      <c r="U23" s="307">
        <v>37980.718999999997</v>
      </c>
      <c r="V23" s="344">
        <v>1.8330729739780052</v>
      </c>
      <c r="W23" s="307">
        <v>936.33399999999995</v>
      </c>
      <c r="X23" s="344">
        <v>4.5190522854944411E-2</v>
      </c>
      <c r="Y23" s="307">
        <v>70237.376999999993</v>
      </c>
      <c r="Z23" s="344">
        <v>3.389884155215817</v>
      </c>
      <c r="AA23" s="300">
        <v>-9938.6470000000008</v>
      </c>
      <c r="AB23" s="344">
        <v>-0.47967141468826802</v>
      </c>
      <c r="AC23" s="319">
        <v>514931.48200000002</v>
      </c>
      <c r="AD23" s="347">
        <v>24.02341899333987</v>
      </c>
      <c r="AE23" s="300">
        <v>92865.387000000002</v>
      </c>
      <c r="AF23" s="344">
        <v>4.3325067117952161</v>
      </c>
      <c r="AG23" s="300">
        <v>1016533.444</v>
      </c>
      <c r="AH23" s="344">
        <v>47.424967592008272</v>
      </c>
      <c r="AI23" s="109" t="s">
        <v>48</v>
      </c>
    </row>
    <row r="24" spans="1:35" ht="30" customHeight="1">
      <c r="A24" s="109" t="s">
        <v>49</v>
      </c>
      <c r="B24" s="504">
        <v>110111204.65000001</v>
      </c>
      <c r="C24" s="300">
        <v>321770.43699999998</v>
      </c>
      <c r="D24" s="344">
        <v>29.222315569317495</v>
      </c>
      <c r="E24" s="310">
        <v>271156.38</v>
      </c>
      <c r="F24" s="344">
        <v>24.625684630542274</v>
      </c>
      <c r="G24" s="310">
        <v>24808.972000000002</v>
      </c>
      <c r="H24" s="344">
        <v>2.2530833332409643</v>
      </c>
      <c r="I24" s="307">
        <v>25805.084999999999</v>
      </c>
      <c r="J24" s="350">
        <v>2.3435476055342566</v>
      </c>
      <c r="K24" s="300">
        <v>61632.2</v>
      </c>
      <c r="L24" s="344">
        <v>5.7902986590036667</v>
      </c>
      <c r="M24" s="313">
        <v>34275.482000000004</v>
      </c>
      <c r="N24" s="344">
        <v>3.2201556566422154</v>
      </c>
      <c r="O24" s="315">
        <v>9628.0259999999998</v>
      </c>
      <c r="P24" s="344">
        <v>0.90454577374574396</v>
      </c>
      <c r="Q24" s="315">
        <v>17728.691999999999</v>
      </c>
      <c r="R24" s="344">
        <v>1.6655972286157079</v>
      </c>
      <c r="S24" s="307">
        <v>49144.563999999998</v>
      </c>
      <c r="T24" s="344">
        <v>4.6170946847024759</v>
      </c>
      <c r="U24" s="307">
        <v>17918.64</v>
      </c>
      <c r="V24" s="344">
        <v>1.6834426998090199</v>
      </c>
      <c r="W24" s="307">
        <v>1292.241</v>
      </c>
      <c r="X24" s="344">
        <v>0.12140506633560959</v>
      </c>
      <c r="Y24" s="307">
        <v>29933.683000000001</v>
      </c>
      <c r="Z24" s="344">
        <v>2.8122469185578458</v>
      </c>
      <c r="AA24" s="300">
        <v>-7317.1490000000003</v>
      </c>
      <c r="AB24" s="344">
        <v>-0.6874406242585861</v>
      </c>
      <c r="AC24" s="319">
        <v>251562.726</v>
      </c>
      <c r="AD24" s="347">
        <v>22.84624228747823</v>
      </c>
      <c r="AE24" s="300">
        <v>55085.697</v>
      </c>
      <c r="AF24" s="344">
        <v>5.0027331164976045</v>
      </c>
      <c r="AG24" s="300">
        <v>468599.65</v>
      </c>
      <c r="AH24" s="344">
        <v>42.556945180056211</v>
      </c>
      <c r="AI24" s="109" t="s">
        <v>49</v>
      </c>
    </row>
    <row r="25" spans="1:35" ht="30" customHeight="1">
      <c r="A25" s="109" t="s">
        <v>50</v>
      </c>
      <c r="B25" s="504">
        <v>24488896.460000001</v>
      </c>
      <c r="C25" s="300">
        <v>24288.861000000001</v>
      </c>
      <c r="D25" s="344">
        <v>9.91831585374754</v>
      </c>
      <c r="E25" s="310">
        <v>19388.297999999999</v>
      </c>
      <c r="F25" s="344">
        <v>7.9171791312314603</v>
      </c>
      <c r="G25" s="310">
        <v>2749.348</v>
      </c>
      <c r="H25" s="344">
        <v>1.1226916674219136</v>
      </c>
      <c r="I25" s="307">
        <v>2151.2150000000001</v>
      </c>
      <c r="J25" s="350">
        <v>0.87844505509416493</v>
      </c>
      <c r="K25" s="300">
        <v>9057.4689999999991</v>
      </c>
      <c r="L25" s="344">
        <v>3.7662177024032109</v>
      </c>
      <c r="M25" s="313">
        <v>3041.5219999999999</v>
      </c>
      <c r="N25" s="344">
        <v>1.2647058464841359</v>
      </c>
      <c r="O25" s="315">
        <v>1268.5060000000001</v>
      </c>
      <c r="P25" s="344">
        <v>0.52746189391370679</v>
      </c>
      <c r="Q25" s="315">
        <v>4747.4409999999998</v>
      </c>
      <c r="R25" s="344">
        <v>1.9740499620053684</v>
      </c>
      <c r="S25" s="307">
        <v>2224.3240000000001</v>
      </c>
      <c r="T25" s="344">
        <v>0.92490390247875209</v>
      </c>
      <c r="U25" s="307">
        <v>1242.0609999999999</v>
      </c>
      <c r="V25" s="344">
        <v>0.51646570644234435</v>
      </c>
      <c r="W25" s="307">
        <v>6.5819999999999999</v>
      </c>
      <c r="X25" s="344">
        <v>2.7368843235585937E-3</v>
      </c>
      <c r="Y25" s="307">
        <v>975.68100000000004</v>
      </c>
      <c r="Z25" s="344">
        <v>0.40570131171284907</v>
      </c>
      <c r="AA25" s="300">
        <v>-511.017</v>
      </c>
      <c r="AB25" s="344">
        <v>-0.21248775696930144</v>
      </c>
      <c r="AC25" s="319">
        <v>43417.11</v>
      </c>
      <c r="AD25" s="347">
        <v>17.729304409823946</v>
      </c>
      <c r="AE25" s="300">
        <v>12220.102999999999</v>
      </c>
      <c r="AF25" s="344">
        <v>4.9900586659591761</v>
      </c>
      <c r="AG25" s="300">
        <v>153181.31</v>
      </c>
      <c r="AH25" s="344">
        <v>62.551332294701524</v>
      </c>
      <c r="AI25" s="109" t="s">
        <v>50</v>
      </c>
    </row>
    <row r="26" spans="1:35" ht="30" customHeight="1">
      <c r="A26" s="109" t="s">
        <v>51</v>
      </c>
      <c r="B26" s="504">
        <v>11951500.602</v>
      </c>
      <c r="C26" s="300">
        <v>12570.915000000001</v>
      </c>
      <c r="D26" s="344">
        <v>10.518273327030036</v>
      </c>
      <c r="E26" s="310">
        <v>10602.6</v>
      </c>
      <c r="F26" s="344">
        <v>8.8713546131819871</v>
      </c>
      <c r="G26" s="310">
        <v>891.01099999999997</v>
      </c>
      <c r="H26" s="344">
        <v>0.74552228182199598</v>
      </c>
      <c r="I26" s="307">
        <v>1077.3040000000001</v>
      </c>
      <c r="J26" s="350">
        <v>0.90139643202605113</v>
      </c>
      <c r="K26" s="300">
        <v>2449.3490000000002</v>
      </c>
      <c r="L26" s="344">
        <v>2.0811055190034304</v>
      </c>
      <c r="M26" s="313">
        <v>1424.5930000000001</v>
      </c>
      <c r="N26" s="344">
        <v>1.2104148304850204</v>
      </c>
      <c r="O26" s="315">
        <v>249.80799999999999</v>
      </c>
      <c r="P26" s="344">
        <v>0.21225101342895966</v>
      </c>
      <c r="Q26" s="315">
        <v>774.94799999999998</v>
      </c>
      <c r="R26" s="344">
        <v>0.65843967508945045</v>
      </c>
      <c r="S26" s="307">
        <v>3514.3649999999998</v>
      </c>
      <c r="T26" s="344">
        <v>2.9860033818343119</v>
      </c>
      <c r="U26" s="307">
        <v>1580.2660000000001</v>
      </c>
      <c r="V26" s="344">
        <v>1.3426834208165006</v>
      </c>
      <c r="W26" s="307">
        <v>143.15700000000001</v>
      </c>
      <c r="X26" s="344">
        <v>0.12163428845132894</v>
      </c>
      <c r="Y26" s="307">
        <v>1790.942</v>
      </c>
      <c r="Z26" s="344">
        <v>1.5216856725664825</v>
      </c>
      <c r="AA26" s="300">
        <v>-468.27300000000002</v>
      </c>
      <c r="AB26" s="344">
        <v>-0.39787124035827215</v>
      </c>
      <c r="AC26" s="319">
        <v>25646.522000000001</v>
      </c>
      <c r="AD26" s="347">
        <v>21.45883002817925</v>
      </c>
      <c r="AE26" s="300">
        <v>2333.3409999999999</v>
      </c>
      <c r="AF26" s="344">
        <v>1.9523414487462198</v>
      </c>
      <c r="AG26" s="300">
        <v>94879.358999999997</v>
      </c>
      <c r="AH26" s="344">
        <v>79.386984245411497</v>
      </c>
      <c r="AI26" s="109" t="s">
        <v>51</v>
      </c>
    </row>
    <row r="27" spans="1:35" ht="30" customHeight="1">
      <c r="A27" s="109" t="s">
        <v>52</v>
      </c>
      <c r="B27" s="504">
        <v>14169622.407</v>
      </c>
      <c r="C27" s="300">
        <v>25507.937000000002</v>
      </c>
      <c r="D27" s="344">
        <v>18.001846674050192</v>
      </c>
      <c r="E27" s="310">
        <v>22297.763999999999</v>
      </c>
      <c r="F27" s="344">
        <v>15.736314885133835</v>
      </c>
      <c r="G27" s="310">
        <v>1600.8889999999999</v>
      </c>
      <c r="H27" s="344">
        <v>1.1298035713422663</v>
      </c>
      <c r="I27" s="307">
        <v>1609.2840000000001</v>
      </c>
      <c r="J27" s="350">
        <v>1.1357282175740904</v>
      </c>
      <c r="K27" s="300">
        <v>4570.607</v>
      </c>
      <c r="L27" s="344">
        <v>3.2884598529387503</v>
      </c>
      <c r="M27" s="313">
        <v>2585.1179999999999</v>
      </c>
      <c r="N27" s="344">
        <v>1.8599404320059276</v>
      </c>
      <c r="O27" s="315">
        <v>476.75</v>
      </c>
      <c r="P27" s="344">
        <v>0.34301204082708253</v>
      </c>
      <c r="Q27" s="315">
        <v>1508.739</v>
      </c>
      <c r="R27" s="344">
        <v>1.0855073801057404</v>
      </c>
      <c r="S27" s="307">
        <v>7177.0619999999999</v>
      </c>
      <c r="T27" s="344">
        <v>5.1637518275039387</v>
      </c>
      <c r="U27" s="307">
        <v>2903.614</v>
      </c>
      <c r="V27" s="344">
        <v>2.0890919012356339</v>
      </c>
      <c r="W27" s="307">
        <v>9.8699999999999992</v>
      </c>
      <c r="X27" s="344">
        <v>7.1012665819891029E-3</v>
      </c>
      <c r="Y27" s="307">
        <v>4263.5780000000004</v>
      </c>
      <c r="Z27" s="344">
        <v>3.0675586596863162</v>
      </c>
      <c r="AA27" s="300">
        <v>-476.279</v>
      </c>
      <c r="AB27" s="344">
        <v>-0.34267316579566243</v>
      </c>
      <c r="AC27" s="319">
        <v>36094.923000000003</v>
      </c>
      <c r="AD27" s="347">
        <v>25.473454382361371</v>
      </c>
      <c r="AE27" s="300">
        <v>6173.3490000000002</v>
      </c>
      <c r="AF27" s="344">
        <v>4.3567491233572149</v>
      </c>
      <c r="AG27" s="300">
        <v>103311.041</v>
      </c>
      <c r="AH27" s="344">
        <v>72.910228679744378</v>
      </c>
      <c r="AI27" s="109" t="s">
        <v>52</v>
      </c>
    </row>
    <row r="28" spans="1:35" ht="30" customHeight="1">
      <c r="A28" s="109" t="s">
        <v>53</v>
      </c>
      <c r="B28" s="504">
        <v>9400523.7770000007</v>
      </c>
      <c r="C28" s="300">
        <v>17375.755000000001</v>
      </c>
      <c r="D28" s="344">
        <v>18.483815808766714</v>
      </c>
      <c r="E28" s="310">
        <v>14642.704</v>
      </c>
      <c r="F28" s="344">
        <v>15.576476744653203</v>
      </c>
      <c r="G28" s="310">
        <v>1460.463</v>
      </c>
      <c r="H28" s="344">
        <v>1.5535974746144188</v>
      </c>
      <c r="I28" s="307">
        <v>1272.588</v>
      </c>
      <c r="J28" s="350">
        <v>1.3537415894990932</v>
      </c>
      <c r="K28" s="300">
        <v>6028.1580000000004</v>
      </c>
      <c r="L28" s="344">
        <v>6.5895519098838449</v>
      </c>
      <c r="M28" s="313">
        <v>3566.8850000000002</v>
      </c>
      <c r="N28" s="344">
        <v>3.8990640033134567</v>
      </c>
      <c r="O28" s="315">
        <v>936.16</v>
      </c>
      <c r="P28" s="344">
        <v>1.0233432693630227</v>
      </c>
      <c r="Q28" s="315">
        <v>1525.1130000000001</v>
      </c>
      <c r="R28" s="344">
        <v>1.6671446372073659</v>
      </c>
      <c r="S28" s="307">
        <v>4222.4110000000001</v>
      </c>
      <c r="T28" s="344">
        <v>4.6156382213877869</v>
      </c>
      <c r="U28" s="307">
        <v>2001.2829999999999</v>
      </c>
      <c r="V28" s="344">
        <v>2.1876596822558518</v>
      </c>
      <c r="W28" s="307">
        <v>347.56099999999998</v>
      </c>
      <c r="X28" s="344">
        <v>0.37992886904277212</v>
      </c>
      <c r="Y28" s="307">
        <v>1873.567</v>
      </c>
      <c r="Z28" s="344">
        <v>2.0480496700891626</v>
      </c>
      <c r="AA28" s="300">
        <v>-801.29200000000003</v>
      </c>
      <c r="AB28" s="344">
        <v>-0.87591520145534441</v>
      </c>
      <c r="AC28" s="319">
        <v>28497.202000000001</v>
      </c>
      <c r="AD28" s="347">
        <v>30.314483188397769</v>
      </c>
      <c r="AE28" s="300">
        <v>2835.377</v>
      </c>
      <c r="AF28" s="344">
        <v>3.0161904456188262</v>
      </c>
      <c r="AG28" s="300">
        <v>58999.387999999999</v>
      </c>
      <c r="AH28" s="344">
        <v>62.761809234877056</v>
      </c>
      <c r="AI28" s="109" t="s">
        <v>53</v>
      </c>
    </row>
    <row r="29" spans="1:35" ht="30" customHeight="1">
      <c r="A29" s="109" t="s">
        <v>54</v>
      </c>
      <c r="B29" s="504">
        <v>8773899.5209999997</v>
      </c>
      <c r="C29" s="300">
        <v>19839.705000000002</v>
      </c>
      <c r="D29" s="344">
        <v>22.61218623773205</v>
      </c>
      <c r="E29" s="310">
        <v>15252.862999999999</v>
      </c>
      <c r="F29" s="344">
        <v>17.384360241980026</v>
      </c>
      <c r="G29" s="310">
        <v>2704.52</v>
      </c>
      <c r="H29" s="344">
        <v>3.0824606476593819</v>
      </c>
      <c r="I29" s="307">
        <v>1882.3219999999999</v>
      </c>
      <c r="J29" s="350">
        <v>2.1453653480926387</v>
      </c>
      <c r="K29" s="300">
        <v>4985.9780000000001</v>
      </c>
      <c r="L29" s="344">
        <v>5.804543280232787</v>
      </c>
      <c r="M29" s="313">
        <v>2362.9470000000001</v>
      </c>
      <c r="N29" s="344">
        <v>2.7508801944966912</v>
      </c>
      <c r="O29" s="315">
        <v>1008.318</v>
      </c>
      <c r="P29" s="344">
        <v>1.1738570589837667</v>
      </c>
      <c r="Q29" s="315">
        <v>1614.713</v>
      </c>
      <c r="R29" s="344">
        <v>1.8798060267523289</v>
      </c>
      <c r="S29" s="307">
        <v>2323.6030000000001</v>
      </c>
      <c r="T29" s="344">
        <v>2.7050769537247743</v>
      </c>
      <c r="U29" s="307">
        <v>1665.08</v>
      </c>
      <c r="V29" s="344">
        <v>1.9384419516191222</v>
      </c>
      <c r="W29" s="307">
        <v>18.893999999999998</v>
      </c>
      <c r="X29" s="344">
        <v>2.1995893430881215E-2</v>
      </c>
      <c r="Y29" s="307">
        <v>639.62900000000002</v>
      </c>
      <c r="Z29" s="344">
        <v>0.74463910867477101</v>
      </c>
      <c r="AA29" s="300">
        <v>-2391.4110000000001</v>
      </c>
      <c r="AB29" s="344">
        <v>-2.7840172279790987</v>
      </c>
      <c r="AC29" s="319">
        <v>19450.330000000002</v>
      </c>
      <c r="AD29" s="347">
        <v>22.168398388249564</v>
      </c>
      <c r="AE29" s="300">
        <v>8196.7309999999998</v>
      </c>
      <c r="AF29" s="344">
        <v>9.3421755974996419</v>
      </c>
      <c r="AG29" s="300">
        <v>47975.264000000003</v>
      </c>
      <c r="AH29" s="344">
        <v>54.679522924981079</v>
      </c>
      <c r="AI29" s="109" t="s">
        <v>54</v>
      </c>
    </row>
    <row r="30" spans="1:35" ht="30" customHeight="1">
      <c r="A30" s="109" t="s">
        <v>55</v>
      </c>
      <c r="B30" s="504">
        <v>21359832.706</v>
      </c>
      <c r="C30" s="300">
        <v>42765.290999999997</v>
      </c>
      <c r="D30" s="344">
        <v>20.021360461305104</v>
      </c>
      <c r="E30" s="310">
        <v>35122.057999999997</v>
      </c>
      <c r="F30" s="344">
        <v>16.443039832486221</v>
      </c>
      <c r="G30" s="310">
        <v>4541.9219999999996</v>
      </c>
      <c r="H30" s="344">
        <v>2.1263846316194082</v>
      </c>
      <c r="I30" s="307">
        <v>3101.3110000000001</v>
      </c>
      <c r="J30" s="350">
        <v>1.4519359971994719</v>
      </c>
      <c r="K30" s="300">
        <v>14696.625</v>
      </c>
      <c r="L30" s="344">
        <v>6.9814980320669919</v>
      </c>
      <c r="M30" s="313">
        <v>5503.4340000000002</v>
      </c>
      <c r="N30" s="344">
        <v>2.6143562648302296</v>
      </c>
      <c r="O30" s="315">
        <v>4549.7120000000004</v>
      </c>
      <c r="P30" s="344">
        <v>2.1612993033755425</v>
      </c>
      <c r="Q30" s="315">
        <v>4643.4790000000003</v>
      </c>
      <c r="R30" s="344">
        <v>2.2058424638612202</v>
      </c>
      <c r="S30" s="307">
        <v>5094.9260000000004</v>
      </c>
      <c r="T30" s="344">
        <v>2.4202982550433827</v>
      </c>
      <c r="U30" s="307">
        <v>2519.239</v>
      </c>
      <c r="V30" s="344">
        <v>1.1967415730350619</v>
      </c>
      <c r="W30" s="307">
        <v>10.965999999999999</v>
      </c>
      <c r="X30" s="344">
        <v>5.2092985579782177E-3</v>
      </c>
      <c r="Y30" s="307">
        <v>2564.721</v>
      </c>
      <c r="Z30" s="344">
        <v>1.2183473834503424</v>
      </c>
      <c r="AA30" s="300">
        <v>-1031.192</v>
      </c>
      <c r="AB30" s="344">
        <v>-0.48985838032087131</v>
      </c>
      <c r="AC30" s="319">
        <v>47972.783000000003</v>
      </c>
      <c r="AD30" s="347">
        <v>22.459343975350706</v>
      </c>
      <c r="AE30" s="300">
        <v>13519.365</v>
      </c>
      <c r="AF30" s="344">
        <v>6.3293403024651944</v>
      </c>
      <c r="AG30" s="300">
        <v>120117.478</v>
      </c>
      <c r="AH30" s="344">
        <v>56.235214785300677</v>
      </c>
      <c r="AI30" s="109" t="s">
        <v>55</v>
      </c>
    </row>
    <row r="31" spans="1:35" ht="30" customHeight="1">
      <c r="A31" s="109" t="s">
        <v>56</v>
      </c>
      <c r="B31" s="504">
        <v>19527041.666999999</v>
      </c>
      <c r="C31" s="300">
        <v>27560.295999999998</v>
      </c>
      <c r="D31" s="344">
        <v>14.113912629467018</v>
      </c>
      <c r="E31" s="310">
        <v>21968.530999999999</v>
      </c>
      <c r="F31" s="344">
        <v>11.250311939020456</v>
      </c>
      <c r="G31" s="310">
        <v>2802.2359999999999</v>
      </c>
      <c r="H31" s="344">
        <v>1.4350540382856243</v>
      </c>
      <c r="I31" s="307">
        <v>2789.529</v>
      </c>
      <c r="J31" s="350">
        <v>1.4285466521609385</v>
      </c>
      <c r="K31" s="300">
        <v>11076.379000000001</v>
      </c>
      <c r="L31" s="344">
        <v>5.8326901411219447</v>
      </c>
      <c r="M31" s="313">
        <v>4271.0169999999998</v>
      </c>
      <c r="N31" s="344">
        <v>2.2490670234798049</v>
      </c>
      <c r="O31" s="315">
        <v>2098.7350000000001</v>
      </c>
      <c r="P31" s="344">
        <v>1.1051690216926997</v>
      </c>
      <c r="Q31" s="315">
        <v>4706.6270000000004</v>
      </c>
      <c r="R31" s="344">
        <v>2.4784540959494392</v>
      </c>
      <c r="S31" s="307">
        <v>4087.9789999999998</v>
      </c>
      <c r="T31" s="344">
        <v>2.1526813781303025</v>
      </c>
      <c r="U31" s="307">
        <v>1453.2850000000001</v>
      </c>
      <c r="V31" s="344">
        <v>0.76528268775747055</v>
      </c>
      <c r="W31" s="307">
        <v>206.874</v>
      </c>
      <c r="X31" s="344">
        <v>0.10893740095517325</v>
      </c>
      <c r="Y31" s="307">
        <v>2427.8200000000002</v>
      </c>
      <c r="Z31" s="344">
        <v>1.2784612894176588</v>
      </c>
      <c r="AA31" s="300">
        <v>-1060.7260000000001</v>
      </c>
      <c r="AB31" s="344">
        <v>-0.5585657625684094</v>
      </c>
      <c r="AC31" s="319">
        <v>46930.364999999998</v>
      </c>
      <c r="AD31" s="347">
        <v>24.033525303175153</v>
      </c>
      <c r="AE31" s="300">
        <v>15267.134</v>
      </c>
      <c r="AF31" s="344">
        <v>7.8184572247832653</v>
      </c>
      <c r="AG31" s="300">
        <v>94045.86</v>
      </c>
      <c r="AH31" s="344">
        <v>48.161857594094315</v>
      </c>
      <c r="AI31" s="109" t="s">
        <v>56</v>
      </c>
    </row>
    <row r="32" spans="1:35" ht="30" customHeight="1">
      <c r="A32" s="109" t="s">
        <v>57</v>
      </c>
      <c r="B32" s="504">
        <v>38021736.049000002</v>
      </c>
      <c r="C32" s="300">
        <v>109014.88499999999</v>
      </c>
      <c r="D32" s="344">
        <v>28.671727366553839</v>
      </c>
      <c r="E32" s="310">
        <v>94255.691000000006</v>
      </c>
      <c r="F32" s="344">
        <v>24.789949327544974</v>
      </c>
      <c r="G32" s="310">
        <v>7615.973</v>
      </c>
      <c r="H32" s="344">
        <v>2.0030576694827973</v>
      </c>
      <c r="I32" s="307">
        <v>7143.2209999999995</v>
      </c>
      <c r="J32" s="350">
        <v>1.8787203695260706</v>
      </c>
      <c r="K32" s="300">
        <v>21261.9</v>
      </c>
      <c r="L32" s="344">
        <v>5.7351913976311524</v>
      </c>
      <c r="M32" s="313">
        <v>11599.53</v>
      </c>
      <c r="N32" s="344">
        <v>3.1288607637400458</v>
      </c>
      <c r="O32" s="315">
        <v>3013.828</v>
      </c>
      <c r="P32" s="344">
        <v>0.8129508848945719</v>
      </c>
      <c r="Q32" s="315">
        <v>6648.5420000000004</v>
      </c>
      <c r="R32" s="344">
        <v>1.7933797489965344</v>
      </c>
      <c r="S32" s="307">
        <v>7957.8959999999997</v>
      </c>
      <c r="T32" s="344">
        <v>2.146565296725286</v>
      </c>
      <c r="U32" s="307">
        <v>3788.9140000000002</v>
      </c>
      <c r="V32" s="344">
        <v>1.0220228191819283</v>
      </c>
      <c r="W32" s="307">
        <v>21.088000000000001</v>
      </c>
      <c r="X32" s="344">
        <v>5.6882835585364312E-3</v>
      </c>
      <c r="Y32" s="307">
        <v>4147.8940000000002</v>
      </c>
      <c r="Z32" s="344">
        <v>1.1188541939848211</v>
      </c>
      <c r="AA32" s="300">
        <v>-3987.9360000000001</v>
      </c>
      <c r="AB32" s="344">
        <v>-1.0757070742268371</v>
      </c>
      <c r="AC32" s="319">
        <v>89017.054999999993</v>
      </c>
      <c r="AD32" s="347">
        <v>23.412149010050584</v>
      </c>
      <c r="AE32" s="300">
        <v>17584.370999999999</v>
      </c>
      <c r="AF32" s="344">
        <v>4.6248206492566188</v>
      </c>
      <c r="AG32" s="300">
        <v>166084.39799999999</v>
      </c>
      <c r="AH32" s="344">
        <v>43.681434689347412</v>
      </c>
      <c r="AI32" s="109" t="s">
        <v>57</v>
      </c>
    </row>
    <row r="33" spans="1:35" ht="30" customHeight="1">
      <c r="A33" s="109" t="s">
        <v>58</v>
      </c>
      <c r="B33" s="504">
        <v>86640997.398000002</v>
      </c>
      <c r="C33" s="300">
        <v>210949.796</v>
      </c>
      <c r="D33" s="344">
        <v>24.347572435133291</v>
      </c>
      <c r="E33" s="310">
        <v>175375.44399999999</v>
      </c>
      <c r="F33" s="344">
        <v>20.241623396183147</v>
      </c>
      <c r="G33" s="310">
        <v>19178.255000000001</v>
      </c>
      <c r="H33" s="344">
        <v>2.213531189155344</v>
      </c>
      <c r="I33" s="307">
        <v>16396.097000000002</v>
      </c>
      <c r="J33" s="350">
        <v>1.8924178497947997</v>
      </c>
      <c r="K33" s="300">
        <v>44972.368000000002</v>
      </c>
      <c r="L33" s="344">
        <v>5.3735722499939742</v>
      </c>
      <c r="M33" s="313">
        <v>19122.499</v>
      </c>
      <c r="N33" s="344">
        <v>2.2848725683499143</v>
      </c>
      <c r="O33" s="315">
        <v>5736.2889999999998</v>
      </c>
      <c r="P33" s="344">
        <v>0.68540672326495411</v>
      </c>
      <c r="Q33" s="315">
        <v>20113.580000000002</v>
      </c>
      <c r="R33" s="344">
        <v>2.4032929583791049</v>
      </c>
      <c r="S33" s="307">
        <v>42503.834000000003</v>
      </c>
      <c r="T33" s="344">
        <v>5.0786167831044695</v>
      </c>
      <c r="U33" s="307">
        <v>19472.476999999999</v>
      </c>
      <c r="V33" s="344">
        <v>2.3266900699079467</v>
      </c>
      <c r="W33" s="307">
        <v>264.66800000000001</v>
      </c>
      <c r="X33" s="344">
        <v>3.1624143524339322E-2</v>
      </c>
      <c r="Y33" s="307">
        <v>22766.688999999998</v>
      </c>
      <c r="Z33" s="344">
        <v>2.7203025696721825</v>
      </c>
      <c r="AA33" s="300">
        <v>-8464.1749999999993</v>
      </c>
      <c r="AB33" s="344">
        <v>-1.0113511456433144</v>
      </c>
      <c r="AC33" s="319">
        <v>195465.965</v>
      </c>
      <c r="AD33" s="347">
        <v>22.560447232860696</v>
      </c>
      <c r="AE33" s="300">
        <v>48435.877999999997</v>
      </c>
      <c r="AF33" s="344">
        <v>5.5904109433899567</v>
      </c>
      <c r="AG33" s="300">
        <v>361649.429</v>
      </c>
      <c r="AH33" s="344">
        <v>41.74114332256616</v>
      </c>
      <c r="AI33" s="109" t="s">
        <v>58</v>
      </c>
    </row>
    <row r="34" spans="1:35" ht="30" customHeight="1">
      <c r="A34" s="109" t="s">
        <v>59</v>
      </c>
      <c r="B34" s="504">
        <v>18052918.909000002</v>
      </c>
      <c r="C34" s="300">
        <v>26877.031999999999</v>
      </c>
      <c r="D34" s="344">
        <v>14.887914877078893</v>
      </c>
      <c r="E34" s="310">
        <v>22002.137999999999</v>
      </c>
      <c r="F34" s="344">
        <v>12.187579255690988</v>
      </c>
      <c r="G34" s="310">
        <v>3097.1550000000002</v>
      </c>
      <c r="H34" s="344">
        <v>1.7155979127873673</v>
      </c>
      <c r="I34" s="307">
        <v>1777.739</v>
      </c>
      <c r="J34" s="350">
        <v>0.98473770860053877</v>
      </c>
      <c r="K34" s="300">
        <v>9074.2569999999996</v>
      </c>
      <c r="L34" s="344">
        <v>5.1692180982963007</v>
      </c>
      <c r="M34" s="313">
        <v>4232.25</v>
      </c>
      <c r="N34" s="344">
        <v>2.410932740445253</v>
      </c>
      <c r="O34" s="315">
        <v>1498.154</v>
      </c>
      <c r="P34" s="344">
        <v>0.85343458652702875</v>
      </c>
      <c r="Q34" s="315">
        <v>3343.8530000000001</v>
      </c>
      <c r="R34" s="344">
        <v>1.9048507713240195</v>
      </c>
      <c r="S34" s="307">
        <v>10001.069</v>
      </c>
      <c r="T34" s="344">
        <v>5.6971834583382517</v>
      </c>
      <c r="U34" s="307">
        <v>2668.0819999999999</v>
      </c>
      <c r="V34" s="344">
        <v>1.5198927870500683</v>
      </c>
      <c r="W34" s="307">
        <v>46.055999999999997</v>
      </c>
      <c r="X34" s="344">
        <v>2.6236143491983357E-2</v>
      </c>
      <c r="Y34" s="307">
        <v>7286.9309999999996</v>
      </c>
      <c r="Z34" s="344">
        <v>4.1510545277961999</v>
      </c>
      <c r="AA34" s="300">
        <v>-1397.3330000000001</v>
      </c>
      <c r="AB34" s="344">
        <v>-0.79600115281578054</v>
      </c>
      <c r="AC34" s="319">
        <v>55116.425000000003</v>
      </c>
      <c r="AD34" s="347">
        <v>30.53047835523294</v>
      </c>
      <c r="AE34" s="300">
        <v>5301.5309999999999</v>
      </c>
      <c r="AF34" s="344">
        <v>2.9366613934974271</v>
      </c>
      <c r="AG34" s="300">
        <v>104255.107</v>
      </c>
      <c r="AH34" s="344">
        <v>57.749723202947109</v>
      </c>
      <c r="AI34" s="109" t="s">
        <v>59</v>
      </c>
    </row>
    <row r="35" spans="1:35" ht="30" customHeight="1">
      <c r="A35" s="109" t="s">
        <v>60</v>
      </c>
      <c r="B35" s="504">
        <v>15776955.795</v>
      </c>
      <c r="C35" s="300">
        <v>51069.925000000003</v>
      </c>
      <c r="D35" s="344">
        <v>32.369948717346965</v>
      </c>
      <c r="E35" s="310">
        <v>41665.106</v>
      </c>
      <c r="F35" s="344">
        <v>26.408837383701371</v>
      </c>
      <c r="G35" s="310">
        <v>4315.0780000000004</v>
      </c>
      <c r="H35" s="344">
        <v>2.735051080872982</v>
      </c>
      <c r="I35" s="307">
        <v>5089.741</v>
      </c>
      <c r="J35" s="350">
        <v>3.2260602527726103</v>
      </c>
      <c r="K35" s="300">
        <v>5447.1779999999999</v>
      </c>
      <c r="L35" s="344">
        <v>3.7263609334439085</v>
      </c>
      <c r="M35" s="313">
        <v>3173.1060000000002</v>
      </c>
      <c r="N35" s="344">
        <v>2.1706906284458607</v>
      </c>
      <c r="O35" s="315">
        <v>650.05999999999995</v>
      </c>
      <c r="P35" s="344">
        <v>0.44469965703242059</v>
      </c>
      <c r="Q35" s="315">
        <v>1624.0119999999999</v>
      </c>
      <c r="R35" s="344">
        <v>1.1109706479656269</v>
      </c>
      <c r="S35" s="307">
        <v>4069.9059999999999</v>
      </c>
      <c r="T35" s="344">
        <v>2.784182694450037</v>
      </c>
      <c r="U35" s="307">
        <v>1996.8</v>
      </c>
      <c r="V35" s="344">
        <v>1.3659912549031437</v>
      </c>
      <c r="W35" s="307">
        <v>0</v>
      </c>
      <c r="X35" s="344">
        <v>0</v>
      </c>
      <c r="Y35" s="307">
        <v>2073.1060000000002</v>
      </c>
      <c r="Z35" s="344">
        <v>1.4181914395468935</v>
      </c>
      <c r="AA35" s="300">
        <v>-1825.6410000000001</v>
      </c>
      <c r="AB35" s="344">
        <v>-1.2489030652006359</v>
      </c>
      <c r="AC35" s="319">
        <v>52363.106</v>
      </c>
      <c r="AD35" s="347">
        <v>33.189613180379709</v>
      </c>
      <c r="AE35" s="300">
        <v>10604.468999999999</v>
      </c>
      <c r="AF35" s="344">
        <v>6.7214924968990184</v>
      </c>
      <c r="AG35" s="300">
        <v>96254.195999999996</v>
      </c>
      <c r="AH35" s="344">
        <v>61.009358998460698</v>
      </c>
      <c r="AI35" s="109" t="s">
        <v>60</v>
      </c>
    </row>
    <row r="36" spans="1:35" ht="30" customHeight="1">
      <c r="A36" s="109" t="s">
        <v>61</v>
      </c>
      <c r="B36" s="504">
        <v>29736583.07</v>
      </c>
      <c r="C36" s="300">
        <v>79344.691999999995</v>
      </c>
      <c r="D36" s="344">
        <v>26.682518234600916</v>
      </c>
      <c r="E36" s="310">
        <v>67660.547000000006</v>
      </c>
      <c r="F36" s="344">
        <v>22.753302503090854</v>
      </c>
      <c r="G36" s="310">
        <v>6708.9709999999995</v>
      </c>
      <c r="H36" s="344">
        <v>2.2561337945947129</v>
      </c>
      <c r="I36" s="307">
        <v>4975.174</v>
      </c>
      <c r="J36" s="350">
        <v>1.6730819369153564</v>
      </c>
      <c r="K36" s="300">
        <v>17032.746999999999</v>
      </c>
      <c r="L36" s="344">
        <v>5.8877851846827438</v>
      </c>
      <c r="M36" s="313">
        <v>9074.027</v>
      </c>
      <c r="N36" s="344">
        <v>3.1366591505181876</v>
      </c>
      <c r="O36" s="315">
        <v>2893.8649999999998</v>
      </c>
      <c r="P36" s="344">
        <v>1.0003351469655439</v>
      </c>
      <c r="Q36" s="315">
        <v>5064.8549999999996</v>
      </c>
      <c r="R36" s="344">
        <v>1.7507908871990121</v>
      </c>
      <c r="S36" s="307">
        <v>5697.4129999999996</v>
      </c>
      <c r="T36" s="344">
        <v>1.9694500160437338</v>
      </c>
      <c r="U36" s="307">
        <v>2013.7370000000001</v>
      </c>
      <c r="V36" s="344">
        <v>0.69609739840834095</v>
      </c>
      <c r="W36" s="307">
        <v>0</v>
      </c>
      <c r="X36" s="344">
        <v>0</v>
      </c>
      <c r="Y36" s="307">
        <v>3683.6759999999999</v>
      </c>
      <c r="Z36" s="344">
        <v>1.2733526176353933</v>
      </c>
      <c r="AA36" s="300">
        <v>-2248.0160000000001</v>
      </c>
      <c r="AB36" s="344">
        <v>-0.77708165921385219</v>
      </c>
      <c r="AC36" s="319">
        <v>87425.505000000005</v>
      </c>
      <c r="AD36" s="347">
        <v>29.399983446046953</v>
      </c>
      <c r="AE36" s="300">
        <v>13033.901</v>
      </c>
      <c r="AF36" s="344">
        <v>4.3831199332210291</v>
      </c>
      <c r="AG36" s="300">
        <v>174691.03200000001</v>
      </c>
      <c r="AH36" s="344">
        <v>58.746168511956071</v>
      </c>
      <c r="AI36" s="109" t="s">
        <v>61</v>
      </c>
    </row>
    <row r="37" spans="1:35" ht="30" customHeight="1">
      <c r="A37" s="109" t="s">
        <v>62</v>
      </c>
      <c r="B37" s="504">
        <v>137835805.27399999</v>
      </c>
      <c r="C37" s="300">
        <v>455514.9</v>
      </c>
      <c r="D37" s="344">
        <v>33.047646734061196</v>
      </c>
      <c r="E37" s="310">
        <v>373814.83100000001</v>
      </c>
      <c r="F37" s="344">
        <v>27.120299421250078</v>
      </c>
      <c r="G37" s="310">
        <v>36901.290999999997</v>
      </c>
      <c r="H37" s="344">
        <v>2.6771919623239357</v>
      </c>
      <c r="I37" s="307">
        <v>44798.777999999998</v>
      </c>
      <c r="J37" s="350">
        <v>3.2501553504871792</v>
      </c>
      <c r="K37" s="300">
        <v>118934.026</v>
      </c>
      <c r="L37" s="344">
        <v>8.8692724230413091</v>
      </c>
      <c r="M37" s="313">
        <v>56812.847999999998</v>
      </c>
      <c r="N37" s="344">
        <v>4.2367070466515413</v>
      </c>
      <c r="O37" s="315">
        <v>23109.432000000001</v>
      </c>
      <c r="P37" s="344">
        <v>1.7233407027669978</v>
      </c>
      <c r="Q37" s="315">
        <v>39011.745999999999</v>
      </c>
      <c r="R37" s="344">
        <v>2.9092246736227705</v>
      </c>
      <c r="S37" s="307">
        <v>34997.985000000001</v>
      </c>
      <c r="T37" s="344">
        <v>2.6099062956341306</v>
      </c>
      <c r="U37" s="307">
        <v>25273.129000000001</v>
      </c>
      <c r="V37" s="344">
        <v>1.8846941756067823</v>
      </c>
      <c r="W37" s="307">
        <v>660.34199999999998</v>
      </c>
      <c r="X37" s="344">
        <v>4.9243713404404095E-2</v>
      </c>
      <c r="Y37" s="307">
        <v>9064.5139999999992</v>
      </c>
      <c r="Z37" s="344">
        <v>0.67596840662294466</v>
      </c>
      <c r="AA37" s="300">
        <v>-23904.726999999999</v>
      </c>
      <c r="AB37" s="344">
        <v>-1.7826482722566797</v>
      </c>
      <c r="AC37" s="319">
        <v>496770.18900000001</v>
      </c>
      <c r="AD37" s="347">
        <v>36.04072164068576</v>
      </c>
      <c r="AE37" s="300">
        <v>69784.650999999998</v>
      </c>
      <c r="AF37" s="344">
        <v>5.0628826712534538</v>
      </c>
      <c r="AG37" s="300">
        <v>715476.98300000001</v>
      </c>
      <c r="AH37" s="344">
        <v>51.907919105469226</v>
      </c>
      <c r="AI37" s="109" t="s">
        <v>62</v>
      </c>
    </row>
    <row r="38" spans="1:35" ht="30" customHeight="1">
      <c r="A38" s="109" t="s">
        <v>63</v>
      </c>
      <c r="B38" s="504">
        <v>69707631.393000007</v>
      </c>
      <c r="C38" s="300">
        <v>203193.69500000001</v>
      </c>
      <c r="D38" s="344">
        <v>29.149418928671928</v>
      </c>
      <c r="E38" s="310">
        <v>170179.18900000001</v>
      </c>
      <c r="F38" s="344">
        <v>24.413279521801297</v>
      </c>
      <c r="G38" s="310">
        <v>17635.827000000001</v>
      </c>
      <c r="H38" s="344">
        <v>2.5299707718617133</v>
      </c>
      <c r="I38" s="307">
        <v>15378.679</v>
      </c>
      <c r="J38" s="350">
        <v>2.2061686350089236</v>
      </c>
      <c r="K38" s="300">
        <v>37658.883000000002</v>
      </c>
      <c r="L38" s="344">
        <v>5.5534324563506576</v>
      </c>
      <c r="M38" s="313">
        <v>20541.080000000002</v>
      </c>
      <c r="N38" s="344">
        <v>3.0291259663887367</v>
      </c>
      <c r="O38" s="315">
        <v>5670.8980000000001</v>
      </c>
      <c r="P38" s="344">
        <v>0.83626880302992612</v>
      </c>
      <c r="Q38" s="315">
        <v>11446.905000000001</v>
      </c>
      <c r="R38" s="344">
        <v>1.6880376869319951</v>
      </c>
      <c r="S38" s="307">
        <v>29386.373</v>
      </c>
      <c r="T38" s="344">
        <v>4.3335124303242516</v>
      </c>
      <c r="U38" s="307">
        <v>9322.3870000000006</v>
      </c>
      <c r="V38" s="344">
        <v>1.3747419576003208</v>
      </c>
      <c r="W38" s="307">
        <v>505.41699999999997</v>
      </c>
      <c r="X38" s="344">
        <v>7.4532193952523237E-2</v>
      </c>
      <c r="Y38" s="307">
        <v>19558.569</v>
      </c>
      <c r="Z38" s="344">
        <v>2.8842382787714076</v>
      </c>
      <c r="AA38" s="300">
        <v>-6290.9660000000003</v>
      </c>
      <c r="AB38" s="344">
        <v>-0.92770820542389631</v>
      </c>
      <c r="AC38" s="319">
        <v>168280.647</v>
      </c>
      <c r="AD38" s="347">
        <v>24.140921680620842</v>
      </c>
      <c r="AE38" s="300">
        <v>38789.116000000002</v>
      </c>
      <c r="AF38" s="344">
        <v>5.5645436840786386</v>
      </c>
      <c r="AG38" s="300">
        <v>374111.50199999998</v>
      </c>
      <c r="AH38" s="344">
        <v>53.668657867719205</v>
      </c>
      <c r="AI38" s="109" t="s">
        <v>63</v>
      </c>
    </row>
    <row r="39" spans="1:35" ht="30" customHeight="1">
      <c r="A39" s="109" t="s">
        <v>64</v>
      </c>
      <c r="B39" s="504">
        <v>15843969.582</v>
      </c>
      <c r="C39" s="300">
        <v>28094.415000000001</v>
      </c>
      <c r="D39" s="344">
        <v>17.731929397237341</v>
      </c>
      <c r="E39" s="310">
        <v>23132.416000000001</v>
      </c>
      <c r="F39" s="344">
        <v>14.600139113041628</v>
      </c>
      <c r="G39" s="310">
        <v>1672.039</v>
      </c>
      <c r="H39" s="344">
        <v>1.0553157094542571</v>
      </c>
      <c r="I39" s="307">
        <v>3289.96</v>
      </c>
      <c r="J39" s="350">
        <v>2.076474574741455</v>
      </c>
      <c r="K39" s="300">
        <v>5730.1620000000003</v>
      </c>
      <c r="L39" s="344">
        <v>3.708759861390611</v>
      </c>
      <c r="M39" s="313">
        <v>3396.3879999999999</v>
      </c>
      <c r="N39" s="344">
        <v>2.1982602739867971</v>
      </c>
      <c r="O39" s="315">
        <v>557.93799999999999</v>
      </c>
      <c r="P39" s="344">
        <v>0.36111685141616495</v>
      </c>
      <c r="Q39" s="315">
        <v>1775.836</v>
      </c>
      <c r="R39" s="344">
        <v>1.1493827359876487</v>
      </c>
      <c r="S39" s="307">
        <v>3486.9459999999999</v>
      </c>
      <c r="T39" s="344">
        <v>2.2568725567682981</v>
      </c>
      <c r="U39" s="307">
        <v>1548.953</v>
      </c>
      <c r="V39" s="344">
        <v>1.0025361784851059</v>
      </c>
      <c r="W39" s="307">
        <v>11.102</v>
      </c>
      <c r="X39" s="344">
        <v>7.1855999849844672E-3</v>
      </c>
      <c r="Y39" s="307">
        <v>1926.8910000000001</v>
      </c>
      <c r="Z39" s="344">
        <v>1.2471507782982081</v>
      </c>
      <c r="AA39" s="300">
        <v>-938.27300000000002</v>
      </c>
      <c r="AB39" s="344">
        <v>-0.60728287287978122</v>
      </c>
      <c r="AC39" s="319">
        <v>43388.339</v>
      </c>
      <c r="AD39" s="347">
        <v>27.384765399507312</v>
      </c>
      <c r="AE39" s="300">
        <v>5135.058</v>
      </c>
      <c r="AF39" s="344">
        <v>3.2410173305519541</v>
      </c>
      <c r="AG39" s="300">
        <v>87896.345000000001</v>
      </c>
      <c r="AH39" s="344">
        <v>55.476214180477335</v>
      </c>
      <c r="AI39" s="109" t="s">
        <v>64</v>
      </c>
    </row>
    <row r="40" spans="1:35" ht="30" customHeight="1">
      <c r="A40" s="109" t="s">
        <v>65</v>
      </c>
      <c r="B40" s="504">
        <v>11236836.879000001</v>
      </c>
      <c r="C40" s="300">
        <v>25221.706999999999</v>
      </c>
      <c r="D40" s="344">
        <v>22.445557652559387</v>
      </c>
      <c r="E40" s="310">
        <v>20267.666000000001</v>
      </c>
      <c r="F40" s="344">
        <v>18.036807171133091</v>
      </c>
      <c r="G40" s="310">
        <v>2828.0340000000001</v>
      </c>
      <c r="H40" s="344">
        <v>2.5167527396301188</v>
      </c>
      <c r="I40" s="307">
        <v>2126.0070000000001</v>
      </c>
      <c r="J40" s="350">
        <v>1.8919977417961769</v>
      </c>
      <c r="K40" s="300">
        <v>7047.0969999999998</v>
      </c>
      <c r="L40" s="344">
        <v>6.3679253244499607</v>
      </c>
      <c r="M40" s="313">
        <v>4327.1310000000003</v>
      </c>
      <c r="N40" s="344">
        <v>3.9100990205062436</v>
      </c>
      <c r="O40" s="315">
        <v>1145.154</v>
      </c>
      <c r="P40" s="344">
        <v>1.0347885316457501</v>
      </c>
      <c r="Q40" s="315">
        <v>1574.8119999999999</v>
      </c>
      <c r="R40" s="344">
        <v>1.4230377722979679</v>
      </c>
      <c r="S40" s="307">
        <v>5196.8490000000002</v>
      </c>
      <c r="T40" s="344">
        <v>4.6959969976917382</v>
      </c>
      <c r="U40" s="307">
        <v>3627.913</v>
      </c>
      <c r="V40" s="344">
        <v>3.2782689194715542</v>
      </c>
      <c r="W40" s="307">
        <v>32.203000000000003</v>
      </c>
      <c r="X40" s="344">
        <v>2.9099400678500961E-2</v>
      </c>
      <c r="Y40" s="307">
        <v>1536.7329999999999</v>
      </c>
      <c r="Z40" s="344">
        <v>1.388628677541683</v>
      </c>
      <c r="AA40" s="300">
        <v>-1384.0170000000001</v>
      </c>
      <c r="AB40" s="344">
        <v>-1.2506308489537268</v>
      </c>
      <c r="AC40" s="319">
        <v>29570.164000000001</v>
      </c>
      <c r="AD40" s="347">
        <v>26.315380670215387</v>
      </c>
      <c r="AE40" s="300">
        <v>2635.192</v>
      </c>
      <c r="AF40" s="344">
        <v>2.3451368284297045</v>
      </c>
      <c r="AG40" s="300">
        <v>73243.126000000004</v>
      </c>
      <c r="AH40" s="344">
        <v>65.181266568780273</v>
      </c>
      <c r="AI40" s="109" t="s">
        <v>65</v>
      </c>
    </row>
    <row r="41" spans="1:35" ht="30" customHeight="1">
      <c r="A41" s="109" t="s">
        <v>66</v>
      </c>
      <c r="B41" s="504">
        <v>7236424.4380000001</v>
      </c>
      <c r="C41" s="300">
        <v>18414.486000000001</v>
      </c>
      <c r="D41" s="344">
        <v>25.446940208898784</v>
      </c>
      <c r="E41" s="310">
        <v>14856.164000000001</v>
      </c>
      <c r="F41" s="344">
        <v>20.529702378963748</v>
      </c>
      <c r="G41" s="310">
        <v>1209.3399999999999</v>
      </c>
      <c r="H41" s="344">
        <v>1.6711844507758542</v>
      </c>
      <c r="I41" s="307">
        <v>2348.982</v>
      </c>
      <c r="J41" s="350">
        <v>3.2460533791591839</v>
      </c>
      <c r="K41" s="300">
        <v>4041.0070000000001</v>
      </c>
      <c r="L41" s="344">
        <v>5.6825957629259607</v>
      </c>
      <c r="M41" s="313">
        <v>1912.654</v>
      </c>
      <c r="N41" s="344">
        <v>2.6896363991310559</v>
      </c>
      <c r="O41" s="315">
        <v>533.30799999999999</v>
      </c>
      <c r="P41" s="344">
        <v>0.74995509315735365</v>
      </c>
      <c r="Q41" s="315">
        <v>1595.0450000000001</v>
      </c>
      <c r="R41" s="344">
        <v>2.2430042706375515</v>
      </c>
      <c r="S41" s="307">
        <v>2981.0419999999999</v>
      </c>
      <c r="T41" s="344">
        <v>4.1920384296053763</v>
      </c>
      <c r="U41" s="307">
        <v>1240.0530000000001</v>
      </c>
      <c r="V41" s="344">
        <v>1.7438029490183085</v>
      </c>
      <c r="W41" s="307">
        <v>4.0990000000000002</v>
      </c>
      <c r="X41" s="344">
        <v>5.7641474098494546E-3</v>
      </c>
      <c r="Y41" s="307">
        <v>1736.89</v>
      </c>
      <c r="Z41" s="344">
        <v>2.442471333177219</v>
      </c>
      <c r="AA41" s="300">
        <v>-301.721</v>
      </c>
      <c r="AB41" s="344">
        <v>-0.42428990501273173</v>
      </c>
      <c r="AC41" s="319">
        <v>19983.683000000001</v>
      </c>
      <c r="AD41" s="347">
        <v>27.615410305483799</v>
      </c>
      <c r="AE41" s="300">
        <v>4407.192</v>
      </c>
      <c r="AF41" s="344">
        <v>6.0902895314665351</v>
      </c>
      <c r="AG41" s="300">
        <v>63635.572999999997</v>
      </c>
      <c r="AH41" s="344">
        <v>87.937867029794575</v>
      </c>
      <c r="AI41" s="109" t="s">
        <v>66</v>
      </c>
    </row>
    <row r="42" spans="1:35" ht="30" customHeight="1">
      <c r="A42" s="109" t="s">
        <v>67</v>
      </c>
      <c r="B42" s="504">
        <v>6954061.7750000004</v>
      </c>
      <c r="C42" s="300">
        <v>16765.298999999999</v>
      </c>
      <c r="D42" s="344">
        <v>24.108642606931685</v>
      </c>
      <c r="E42" s="310">
        <v>13938.858</v>
      </c>
      <c r="F42" s="344">
        <v>20.044196400599272</v>
      </c>
      <c r="G42" s="310">
        <v>1961.0509999999999</v>
      </c>
      <c r="H42" s="344">
        <v>2.8200080232965719</v>
      </c>
      <c r="I42" s="307">
        <v>865.39</v>
      </c>
      <c r="J42" s="350">
        <v>1.2444381830358417</v>
      </c>
      <c r="K42" s="300">
        <v>5814.875</v>
      </c>
      <c r="L42" s="344">
        <v>8.5112320285372611</v>
      </c>
      <c r="M42" s="313">
        <v>3272.5070000000001</v>
      </c>
      <c r="N42" s="344">
        <v>4.7899682094649307</v>
      </c>
      <c r="O42" s="315">
        <v>1033.5730000000001</v>
      </c>
      <c r="P42" s="344">
        <v>1.5128407096337142</v>
      </c>
      <c r="Q42" s="315">
        <v>1508.7950000000001</v>
      </c>
      <c r="R42" s="344">
        <v>2.2084231094386175</v>
      </c>
      <c r="S42" s="307">
        <v>369.61599999999999</v>
      </c>
      <c r="T42" s="344">
        <v>0.54100690684835506</v>
      </c>
      <c r="U42" s="307">
        <v>348.209</v>
      </c>
      <c r="V42" s="344">
        <v>0.50967348282206093</v>
      </c>
      <c r="W42" s="307">
        <v>0.96799999999999997</v>
      </c>
      <c r="X42" s="344">
        <v>1.4168615152731693E-3</v>
      </c>
      <c r="Y42" s="307">
        <v>20.439</v>
      </c>
      <c r="Z42" s="344">
        <v>2.991656251102098E-2</v>
      </c>
      <c r="AA42" s="300">
        <v>-575.41399999999999</v>
      </c>
      <c r="AB42" s="344">
        <v>-0.84223342143532576</v>
      </c>
      <c r="AC42" s="319">
        <v>18925.366999999998</v>
      </c>
      <c r="AD42" s="347">
        <v>27.214838769533362</v>
      </c>
      <c r="AE42" s="300">
        <v>5714.2370000000001</v>
      </c>
      <c r="AF42" s="344">
        <v>8.217121424694275</v>
      </c>
      <c r="AG42" s="300">
        <v>51564.873</v>
      </c>
      <c r="AH42" s="344">
        <v>74.150726105679439</v>
      </c>
      <c r="AI42" s="109" t="s">
        <v>67</v>
      </c>
    </row>
    <row r="43" spans="1:35" ht="30" customHeight="1">
      <c r="A43" s="109" t="s">
        <v>68</v>
      </c>
      <c r="B43" s="504">
        <v>26770543.208000001</v>
      </c>
      <c r="C43" s="300">
        <v>65603.324999999997</v>
      </c>
      <c r="D43" s="344">
        <v>24.505787757192529</v>
      </c>
      <c r="E43" s="310">
        <v>56671.14</v>
      </c>
      <c r="F43" s="344">
        <v>21.169215566408315</v>
      </c>
      <c r="G43" s="310">
        <v>4482.4430000000002</v>
      </c>
      <c r="H43" s="344">
        <v>1.6743937413494416</v>
      </c>
      <c r="I43" s="307">
        <v>4449.7420000000002</v>
      </c>
      <c r="J43" s="350">
        <v>1.662178449434772</v>
      </c>
      <c r="K43" s="300">
        <v>17604.143</v>
      </c>
      <c r="L43" s="344">
        <v>6.6720130637585253</v>
      </c>
      <c r="M43" s="313">
        <v>8742.0439999999999</v>
      </c>
      <c r="N43" s="344">
        <v>3.3132559632100143</v>
      </c>
      <c r="O43" s="315">
        <v>2791.5390000000002</v>
      </c>
      <c r="P43" s="344">
        <v>1.0580000785037595</v>
      </c>
      <c r="Q43" s="315">
        <v>6070.56</v>
      </c>
      <c r="R43" s="344">
        <v>2.3007570220447513</v>
      </c>
      <c r="S43" s="307">
        <v>8972.0079999999998</v>
      </c>
      <c r="T43" s="344">
        <v>3.4004128791811108</v>
      </c>
      <c r="U43" s="307">
        <v>5590.2719999999999</v>
      </c>
      <c r="V43" s="344">
        <v>2.1187267005251829</v>
      </c>
      <c r="W43" s="307">
        <v>272.45600000000002</v>
      </c>
      <c r="X43" s="344">
        <v>0.10326148744073442</v>
      </c>
      <c r="Y43" s="307">
        <v>3109.28</v>
      </c>
      <c r="Z43" s="344">
        <v>1.1784246912151934</v>
      </c>
      <c r="AA43" s="300">
        <v>-1477.5429999999999</v>
      </c>
      <c r="AB43" s="344">
        <v>-0.55999239487346597</v>
      </c>
      <c r="AC43" s="319">
        <v>58673.654000000002</v>
      </c>
      <c r="AD43" s="347">
        <v>21.917244466846007</v>
      </c>
      <c r="AE43" s="300">
        <v>9795.9959999999992</v>
      </c>
      <c r="AF43" s="344">
        <v>3.6592443880901913</v>
      </c>
      <c r="AG43" s="300">
        <v>147745.31700000001</v>
      </c>
      <c r="AH43" s="344">
        <v>55.189510295722499</v>
      </c>
      <c r="AI43" s="109" t="s">
        <v>68</v>
      </c>
    </row>
    <row r="44" spans="1:35" ht="30" customHeight="1">
      <c r="A44" s="109" t="s">
        <v>69</v>
      </c>
      <c r="B44" s="504">
        <v>34851010.714000002</v>
      </c>
      <c r="C44" s="300">
        <v>56957.735000000001</v>
      </c>
      <c r="D44" s="344">
        <v>16.343208943756547</v>
      </c>
      <c r="E44" s="310">
        <v>47045.618000000002</v>
      </c>
      <c r="F44" s="344">
        <v>13.49906847352961</v>
      </c>
      <c r="G44" s="310">
        <v>4717.4790000000003</v>
      </c>
      <c r="H44" s="344">
        <v>1.3536132534902183</v>
      </c>
      <c r="I44" s="307">
        <v>5194.6379999999999</v>
      </c>
      <c r="J44" s="350">
        <v>1.4905272167367192</v>
      </c>
      <c r="K44" s="300">
        <v>19571.539000000001</v>
      </c>
      <c r="L44" s="344">
        <v>5.6977156339834325</v>
      </c>
      <c r="M44" s="313">
        <v>11321.727000000001</v>
      </c>
      <c r="N44" s="344">
        <v>3.2960096255890936</v>
      </c>
      <c r="O44" s="315">
        <v>1331.502</v>
      </c>
      <c r="P44" s="344">
        <v>0.38763020946284332</v>
      </c>
      <c r="Q44" s="315">
        <v>6918.31</v>
      </c>
      <c r="R44" s="344">
        <v>2.0140757989314952</v>
      </c>
      <c r="S44" s="307">
        <v>13424.492</v>
      </c>
      <c r="T44" s="344">
        <v>3.9081718584668028</v>
      </c>
      <c r="U44" s="307">
        <v>7051.2370000000001</v>
      </c>
      <c r="V44" s="344">
        <v>2.0527738413326837</v>
      </c>
      <c r="W44" s="307">
        <v>3.2450000000000001</v>
      </c>
      <c r="X44" s="344">
        <v>9.446925575079322E-4</v>
      </c>
      <c r="Y44" s="307">
        <v>6370.01</v>
      </c>
      <c r="Z44" s="344">
        <v>1.8544533245766111</v>
      </c>
      <c r="AA44" s="300">
        <v>-1964.211</v>
      </c>
      <c r="AB44" s="344">
        <v>-0.57182604409097471</v>
      </c>
      <c r="AC44" s="319">
        <v>67756.966</v>
      </c>
      <c r="AD44" s="347">
        <v>19.441894112064112</v>
      </c>
      <c r="AE44" s="300">
        <v>17304.292000000001</v>
      </c>
      <c r="AF44" s="344">
        <v>4.9652195576206619</v>
      </c>
      <c r="AG44" s="300">
        <v>192395.27100000001</v>
      </c>
      <c r="AH44" s="344">
        <v>55.205076426295122</v>
      </c>
      <c r="AI44" s="109" t="s">
        <v>69</v>
      </c>
    </row>
    <row r="45" spans="1:35" ht="30" customHeight="1">
      <c r="A45" s="109" t="s">
        <v>70</v>
      </c>
      <c r="B45" s="504">
        <v>13745593.533</v>
      </c>
      <c r="C45" s="300">
        <v>16592.797999999999</v>
      </c>
      <c r="D45" s="344">
        <v>12.071357966583632</v>
      </c>
      <c r="E45" s="310">
        <v>14068.806</v>
      </c>
      <c r="F45" s="344">
        <v>10.235138967425483</v>
      </c>
      <c r="G45" s="310">
        <v>1231.6610000000001</v>
      </c>
      <c r="H45" s="344">
        <v>0.89604060897266169</v>
      </c>
      <c r="I45" s="307">
        <v>1292.3309999999999</v>
      </c>
      <c r="J45" s="350">
        <v>0.94017839018548832</v>
      </c>
      <c r="K45" s="300">
        <v>8721.0939999999991</v>
      </c>
      <c r="L45" s="344">
        <v>6.4530482211400173</v>
      </c>
      <c r="M45" s="313">
        <v>4670.7960000000003</v>
      </c>
      <c r="N45" s="344">
        <v>3.4560884011923174</v>
      </c>
      <c r="O45" s="315">
        <v>592.67899999999997</v>
      </c>
      <c r="P45" s="344">
        <v>0.43854431183255732</v>
      </c>
      <c r="Q45" s="315">
        <v>3457.6190000000001</v>
      </c>
      <c r="R45" s="344">
        <v>2.5584155081151434</v>
      </c>
      <c r="S45" s="307">
        <v>4964.4369999999999</v>
      </c>
      <c r="T45" s="344">
        <v>3.6733638407992948</v>
      </c>
      <c r="U45" s="307">
        <v>2988.7820000000002</v>
      </c>
      <c r="V45" s="344">
        <v>2.2115063051121</v>
      </c>
      <c r="W45" s="307">
        <v>1.0309999999999999</v>
      </c>
      <c r="X45" s="344">
        <v>7.628736390176918E-4</v>
      </c>
      <c r="Y45" s="307">
        <v>1974.624</v>
      </c>
      <c r="Z45" s="344">
        <v>1.4610946620481773</v>
      </c>
      <c r="AA45" s="300">
        <v>-527.89800000000002</v>
      </c>
      <c r="AB45" s="344">
        <v>-0.39061054150355146</v>
      </c>
      <c r="AC45" s="319">
        <v>43724.366000000002</v>
      </c>
      <c r="AD45" s="347">
        <v>31.809732984630955</v>
      </c>
      <c r="AE45" s="300">
        <v>7095.4780000000001</v>
      </c>
      <c r="AF45" s="344">
        <v>5.1620019048034509</v>
      </c>
      <c r="AG45" s="300">
        <v>115730.152</v>
      </c>
      <c r="AH45" s="344">
        <v>84.194365068455284</v>
      </c>
      <c r="AI45" s="109" t="s">
        <v>70</v>
      </c>
    </row>
    <row r="46" spans="1:35" ht="30" customHeight="1">
      <c r="A46" s="109" t="s">
        <v>71</v>
      </c>
      <c r="B46" s="504">
        <v>9756602.1750000007</v>
      </c>
      <c r="C46" s="300">
        <v>17682.116999999998</v>
      </c>
      <c r="D46" s="344">
        <v>18.123232538176129</v>
      </c>
      <c r="E46" s="310">
        <v>14598.449000000001</v>
      </c>
      <c r="F46" s="344">
        <v>14.962636313497121</v>
      </c>
      <c r="G46" s="310">
        <v>1352.1030000000001</v>
      </c>
      <c r="H46" s="344">
        <v>1.3858338956000325</v>
      </c>
      <c r="I46" s="307">
        <v>1731.5650000000001</v>
      </c>
      <c r="J46" s="350">
        <v>1.7747623290789756</v>
      </c>
      <c r="K46" s="300">
        <v>3176.297</v>
      </c>
      <c r="L46" s="344">
        <v>3.2965085287382143</v>
      </c>
      <c r="M46" s="313">
        <v>1315.2570000000001</v>
      </c>
      <c r="N46" s="344">
        <v>1.3650347930255382</v>
      </c>
      <c r="O46" s="315">
        <v>462.30099999999999</v>
      </c>
      <c r="P46" s="344">
        <v>0.47979744631695498</v>
      </c>
      <c r="Q46" s="315">
        <v>1398.739</v>
      </c>
      <c r="R46" s="344">
        <v>1.4516762893957214</v>
      </c>
      <c r="S46" s="307">
        <v>3681.6669999999999</v>
      </c>
      <c r="T46" s="344">
        <v>3.8210049833104507</v>
      </c>
      <c r="U46" s="307">
        <v>2303.1869999999999</v>
      </c>
      <c r="V46" s="344">
        <v>2.3903544249101962</v>
      </c>
      <c r="W46" s="307">
        <v>28.710999999999999</v>
      </c>
      <c r="X46" s="344">
        <v>2.97976090927904E-2</v>
      </c>
      <c r="Y46" s="307">
        <v>1349.769</v>
      </c>
      <c r="Z46" s="344">
        <v>1.4008529493074644</v>
      </c>
      <c r="AA46" s="300">
        <v>-317.83499999999998</v>
      </c>
      <c r="AB46" s="344">
        <v>-0.32986392274762416</v>
      </c>
      <c r="AC46" s="319">
        <v>33093.637999999999</v>
      </c>
      <c r="AD46" s="347">
        <v>33.919224548068648</v>
      </c>
      <c r="AE46" s="300">
        <v>6534.01</v>
      </c>
      <c r="AF46" s="344">
        <v>6.6970138607706424</v>
      </c>
      <c r="AG46" s="300">
        <v>108973.599</v>
      </c>
      <c r="AH46" s="344">
        <v>111.69216192828934</v>
      </c>
      <c r="AI46" s="109" t="s">
        <v>71</v>
      </c>
    </row>
    <row r="47" spans="1:35" ht="30" customHeight="1">
      <c r="A47" s="109" t="s">
        <v>72</v>
      </c>
      <c r="B47" s="504">
        <v>13040907.107000001</v>
      </c>
      <c r="C47" s="300">
        <v>25784.722000000002</v>
      </c>
      <c r="D47" s="344">
        <v>19.772184395178666</v>
      </c>
      <c r="E47" s="310">
        <v>19598.625</v>
      </c>
      <c r="F47" s="344">
        <v>15.028574959697394</v>
      </c>
      <c r="G47" s="310">
        <v>3348.8560000000002</v>
      </c>
      <c r="H47" s="344">
        <v>2.5679624680421393</v>
      </c>
      <c r="I47" s="307">
        <v>2837.241</v>
      </c>
      <c r="J47" s="350">
        <v>2.1756469674391337</v>
      </c>
      <c r="K47" s="300">
        <v>11342.837</v>
      </c>
      <c r="L47" s="344">
        <v>8.8478856447521075</v>
      </c>
      <c r="M47" s="313">
        <v>4974.8310000000001</v>
      </c>
      <c r="N47" s="344">
        <v>3.8805755376690838</v>
      </c>
      <c r="O47" s="315">
        <v>1937.3610000000001</v>
      </c>
      <c r="P47" s="344">
        <v>1.5112223318207421</v>
      </c>
      <c r="Q47" s="315">
        <v>4430.6450000000004</v>
      </c>
      <c r="R47" s="344">
        <v>3.4560877752622829</v>
      </c>
      <c r="S47" s="307">
        <v>1578.933</v>
      </c>
      <c r="T47" s="344">
        <v>1.2316335520580417</v>
      </c>
      <c r="U47" s="307">
        <v>1274.865</v>
      </c>
      <c r="V47" s="344">
        <v>0.99444783809349435</v>
      </c>
      <c r="W47" s="307">
        <v>0</v>
      </c>
      <c r="X47" s="344">
        <v>0</v>
      </c>
      <c r="Y47" s="307">
        <v>304.06799999999998</v>
      </c>
      <c r="Z47" s="344">
        <v>0.2371857139645473</v>
      </c>
      <c r="AA47" s="300">
        <v>-1023.139</v>
      </c>
      <c r="AB47" s="344">
        <v>-0.79809106581413691</v>
      </c>
      <c r="AC47" s="319">
        <v>34196.442999999999</v>
      </c>
      <c r="AD47" s="347">
        <v>26.222441981543053</v>
      </c>
      <c r="AE47" s="300">
        <v>4602.1880000000001</v>
      </c>
      <c r="AF47" s="344">
        <v>3.5290397839960623</v>
      </c>
      <c r="AG47" s="300">
        <v>93677.839000000007</v>
      </c>
      <c r="AH47" s="344">
        <v>71.833836581595094</v>
      </c>
      <c r="AI47" s="109" t="s">
        <v>72</v>
      </c>
    </row>
    <row r="48" spans="1:35" ht="30" customHeight="1">
      <c r="A48" s="109" t="s">
        <v>73</v>
      </c>
      <c r="B48" s="504">
        <v>14307270.442</v>
      </c>
      <c r="C48" s="300">
        <v>32296.645</v>
      </c>
      <c r="D48" s="344">
        <v>22.573589512357941</v>
      </c>
      <c r="E48" s="310">
        <v>26885.49</v>
      </c>
      <c r="F48" s="344">
        <v>18.791487942435023</v>
      </c>
      <c r="G48" s="310">
        <v>2155.0729999999999</v>
      </c>
      <c r="H48" s="344">
        <v>1.5062782301742417</v>
      </c>
      <c r="I48" s="307">
        <v>3256.0819999999999</v>
      </c>
      <c r="J48" s="350">
        <v>2.2758233397486789</v>
      </c>
      <c r="K48" s="300">
        <v>5776.1180000000004</v>
      </c>
      <c r="L48" s="344">
        <v>4.0844783875283044</v>
      </c>
      <c r="M48" s="313">
        <v>2574.34</v>
      </c>
      <c r="N48" s="344">
        <v>1.8203984219417981</v>
      </c>
      <c r="O48" s="315">
        <v>899.96900000000005</v>
      </c>
      <c r="P48" s="344">
        <v>0.63639695898620163</v>
      </c>
      <c r="Q48" s="315">
        <v>2301.8090000000002</v>
      </c>
      <c r="R48" s="344">
        <v>1.6276830066003047</v>
      </c>
      <c r="S48" s="307">
        <v>1242.8989999999999</v>
      </c>
      <c r="T48" s="344">
        <v>0.8788937662597166</v>
      </c>
      <c r="U48" s="307">
        <v>680.92700000000002</v>
      </c>
      <c r="V48" s="344">
        <v>0.48150533195209749</v>
      </c>
      <c r="W48" s="307">
        <v>5.0060000000000002</v>
      </c>
      <c r="X48" s="344">
        <v>3.5399032374280946E-3</v>
      </c>
      <c r="Y48" s="307">
        <v>556.96600000000001</v>
      </c>
      <c r="Z48" s="344">
        <v>0.39384853107019102</v>
      </c>
      <c r="AA48" s="300">
        <v>-1004.7670000000001</v>
      </c>
      <c r="AB48" s="344">
        <v>-0.71050298764700648</v>
      </c>
      <c r="AC48" s="319">
        <v>34098.680999999997</v>
      </c>
      <c r="AD48" s="347">
        <v>23.833114176622342</v>
      </c>
      <c r="AE48" s="300">
        <v>6097.9660000000003</v>
      </c>
      <c r="AF48" s="344">
        <v>4.2621449176629751</v>
      </c>
      <c r="AG48" s="300">
        <v>104516.24800000001</v>
      </c>
      <c r="AH48" s="344">
        <v>73.051144467909964</v>
      </c>
      <c r="AI48" s="109" t="s">
        <v>73</v>
      </c>
    </row>
    <row r="49" spans="1:35" ht="30" customHeight="1">
      <c r="A49" s="109" t="s">
        <v>74</v>
      </c>
      <c r="B49" s="504">
        <v>8308335.8820000002</v>
      </c>
      <c r="C49" s="300">
        <v>16063.697</v>
      </c>
      <c r="D49" s="344">
        <v>19.334433788121135</v>
      </c>
      <c r="E49" s="310">
        <v>13860.825000000001</v>
      </c>
      <c r="F49" s="344">
        <v>16.683033999659862</v>
      </c>
      <c r="G49" s="310">
        <v>1345.5419999999999</v>
      </c>
      <c r="H49" s="344">
        <v>1.6195084299794802</v>
      </c>
      <c r="I49" s="307">
        <v>857.33</v>
      </c>
      <c r="J49" s="350">
        <v>1.0318913584817924</v>
      </c>
      <c r="K49" s="300">
        <v>6427.9009999999998</v>
      </c>
      <c r="L49" s="344">
        <v>7.7394260320699058</v>
      </c>
      <c r="M49" s="313">
        <v>3890.0129999999999</v>
      </c>
      <c r="N49" s="344">
        <v>4.6837167960879222</v>
      </c>
      <c r="O49" s="315">
        <v>885.09900000000005</v>
      </c>
      <c r="P49" s="344">
        <v>1.0656913106718726</v>
      </c>
      <c r="Q49" s="315">
        <v>1652.789</v>
      </c>
      <c r="R49" s="344">
        <v>1.9900179253101109</v>
      </c>
      <c r="S49" s="307">
        <v>1556.2270000000001</v>
      </c>
      <c r="T49" s="344">
        <v>1.8737537736828949</v>
      </c>
      <c r="U49" s="307">
        <v>1336.5</v>
      </c>
      <c r="V49" s="344">
        <v>1.6091944931730324</v>
      </c>
      <c r="W49" s="307">
        <v>0</v>
      </c>
      <c r="X49" s="344">
        <v>0</v>
      </c>
      <c r="Y49" s="307">
        <v>219.727</v>
      </c>
      <c r="Z49" s="344">
        <v>0.26455928050986227</v>
      </c>
      <c r="AA49" s="300">
        <v>-1450.133</v>
      </c>
      <c r="AB49" s="344">
        <v>-1.7460127481993932</v>
      </c>
      <c r="AC49" s="319">
        <v>30819.585999999999</v>
      </c>
      <c r="AD49" s="347">
        <v>37.0947761834841</v>
      </c>
      <c r="AE49" s="300">
        <v>4742.5330000000004</v>
      </c>
      <c r="AF49" s="344">
        <v>5.7081623412393476</v>
      </c>
      <c r="AG49" s="300">
        <v>73353.913</v>
      </c>
      <c r="AH49" s="344">
        <v>88.289537209155412</v>
      </c>
      <c r="AI49" s="109" t="s">
        <v>74</v>
      </c>
    </row>
    <row r="50" spans="1:35" ht="30" customHeight="1">
      <c r="A50" s="109" t="s">
        <v>75</v>
      </c>
      <c r="B50" s="504">
        <v>76143245.342999995</v>
      </c>
      <c r="C50" s="300">
        <v>189791.552</v>
      </c>
      <c r="D50" s="344">
        <v>24.925592696378015</v>
      </c>
      <c r="E50" s="310">
        <v>161603.74400000001</v>
      </c>
      <c r="F50" s="344">
        <v>21.223648042847255</v>
      </c>
      <c r="G50" s="310">
        <v>14804.34</v>
      </c>
      <c r="H50" s="344">
        <v>1.9442748904793028</v>
      </c>
      <c r="I50" s="307">
        <v>13383.468000000001</v>
      </c>
      <c r="J50" s="350">
        <v>1.7576697630514602</v>
      </c>
      <c r="K50" s="300">
        <v>41676.324000000001</v>
      </c>
      <c r="L50" s="344">
        <v>5.5877128072078861</v>
      </c>
      <c r="M50" s="313">
        <v>22162.018</v>
      </c>
      <c r="N50" s="344">
        <v>2.9713511156159478</v>
      </c>
      <c r="O50" s="315">
        <v>9910.777</v>
      </c>
      <c r="P50" s="344">
        <v>1.3287778349232853</v>
      </c>
      <c r="Q50" s="315">
        <v>9603.5290000000005</v>
      </c>
      <c r="R50" s="344">
        <v>1.287583856668653</v>
      </c>
      <c r="S50" s="307">
        <v>25158.546999999999</v>
      </c>
      <c r="T50" s="344">
        <v>3.3731078413403619</v>
      </c>
      <c r="U50" s="307">
        <v>17732.401000000002</v>
      </c>
      <c r="V50" s="344">
        <v>2.3774545031909708</v>
      </c>
      <c r="W50" s="307">
        <v>168.11500000000001</v>
      </c>
      <c r="X50" s="344">
        <v>2.253985592836244E-2</v>
      </c>
      <c r="Y50" s="307">
        <v>7258.0309999999999</v>
      </c>
      <c r="Z50" s="344">
        <v>0.97311348222102934</v>
      </c>
      <c r="AA50" s="300">
        <v>-9648.7610000000004</v>
      </c>
      <c r="AB50" s="344">
        <v>-1.2936482932944846</v>
      </c>
      <c r="AC50" s="319">
        <v>209800.299</v>
      </c>
      <c r="AD50" s="347">
        <v>27.553369711905425</v>
      </c>
      <c r="AE50" s="300">
        <v>35495.144</v>
      </c>
      <c r="AF50" s="344">
        <v>4.6616274155515942</v>
      </c>
      <c r="AG50" s="300">
        <v>479197.01299999998</v>
      </c>
      <c r="AH50" s="344">
        <v>62.933620814476292</v>
      </c>
      <c r="AI50" s="109" t="s">
        <v>75</v>
      </c>
    </row>
    <row r="51" spans="1:35" ht="30" customHeight="1">
      <c r="A51" s="109" t="s">
        <v>76</v>
      </c>
      <c r="B51" s="504">
        <v>10289070.719000001</v>
      </c>
      <c r="C51" s="300">
        <v>10201.627</v>
      </c>
      <c r="D51" s="344">
        <v>9.9150130061420185</v>
      </c>
      <c r="E51" s="310">
        <v>7807.8819999999996</v>
      </c>
      <c r="F51" s="344">
        <v>7.588520103746407</v>
      </c>
      <c r="G51" s="310">
        <v>1737.664</v>
      </c>
      <c r="H51" s="344">
        <v>1.6888444519981725</v>
      </c>
      <c r="I51" s="307">
        <v>656.08100000000002</v>
      </c>
      <c r="J51" s="350">
        <v>0.63764845039743767</v>
      </c>
      <c r="K51" s="300">
        <v>3902.0990000000002</v>
      </c>
      <c r="L51" s="344">
        <v>3.8697393125499246</v>
      </c>
      <c r="M51" s="313">
        <v>1846.3409999999999</v>
      </c>
      <c r="N51" s="344">
        <v>1.8310294926071173</v>
      </c>
      <c r="O51" s="315">
        <v>727.09400000000005</v>
      </c>
      <c r="P51" s="344">
        <v>0.72106428763575081</v>
      </c>
      <c r="Q51" s="315">
        <v>1328.664</v>
      </c>
      <c r="R51" s="344">
        <v>1.3176455323070566</v>
      </c>
      <c r="S51" s="307">
        <v>3986.4639999999999</v>
      </c>
      <c r="T51" s="344">
        <v>3.9534046826759197</v>
      </c>
      <c r="U51" s="307">
        <v>2456.5309999999999</v>
      </c>
      <c r="V51" s="344">
        <v>2.4361592525452531</v>
      </c>
      <c r="W51" s="307">
        <v>15.965</v>
      </c>
      <c r="X51" s="344">
        <v>1.5832603971570058E-2</v>
      </c>
      <c r="Y51" s="307">
        <v>1513.9680000000001</v>
      </c>
      <c r="Z51" s="344">
        <v>1.5014128261590967</v>
      </c>
      <c r="AA51" s="300">
        <v>-286.13200000000001</v>
      </c>
      <c r="AB51" s="344">
        <v>-0.28375913808915026</v>
      </c>
      <c r="AC51" s="319">
        <v>29333.166000000001</v>
      </c>
      <c r="AD51" s="347">
        <v>28.509052762007748</v>
      </c>
      <c r="AE51" s="300">
        <v>6029.768</v>
      </c>
      <c r="AF51" s="344">
        <v>5.8603620916564525</v>
      </c>
      <c r="AG51" s="300">
        <v>45779.857000000004</v>
      </c>
      <c r="AH51" s="344">
        <v>44.493675133811664</v>
      </c>
      <c r="AI51" s="109" t="s">
        <v>76</v>
      </c>
    </row>
    <row r="52" spans="1:35" ht="30" customHeight="1">
      <c r="A52" s="109" t="s">
        <v>77</v>
      </c>
      <c r="B52" s="504">
        <v>15851335.551999999</v>
      </c>
      <c r="C52" s="300">
        <v>24591.116999999998</v>
      </c>
      <c r="D52" s="344">
        <v>15.51359310975994</v>
      </c>
      <c r="E52" s="310">
        <v>20630.186000000002</v>
      </c>
      <c r="F52" s="344">
        <v>13.014793568859279</v>
      </c>
      <c r="G52" s="310">
        <v>2532.7289999999998</v>
      </c>
      <c r="H52" s="344">
        <v>1.5978016437109868</v>
      </c>
      <c r="I52" s="307">
        <v>1428.202</v>
      </c>
      <c r="J52" s="350">
        <v>0.90099789718967904</v>
      </c>
      <c r="K52" s="300">
        <v>9429.9650000000001</v>
      </c>
      <c r="L52" s="344">
        <v>6.0377684937265359</v>
      </c>
      <c r="M52" s="313">
        <v>4836.1819999999998</v>
      </c>
      <c r="N52" s="344">
        <v>3.0964852265652509</v>
      </c>
      <c r="O52" s="315">
        <v>2180.076</v>
      </c>
      <c r="P52" s="344">
        <v>1.3958476183877004</v>
      </c>
      <c r="Q52" s="315">
        <v>2413.7069999999999</v>
      </c>
      <c r="R52" s="344">
        <v>1.5454356487735845</v>
      </c>
      <c r="S52" s="307">
        <v>10163.876</v>
      </c>
      <c r="T52" s="344">
        <v>6.5076731766176543</v>
      </c>
      <c r="U52" s="307">
        <v>5699.6310000000003</v>
      </c>
      <c r="V52" s="344">
        <v>3.6493298201708142</v>
      </c>
      <c r="W52" s="307">
        <v>60.337000000000003</v>
      </c>
      <c r="X52" s="344">
        <v>3.8632257660126845E-2</v>
      </c>
      <c r="Y52" s="307">
        <v>4403.9080000000004</v>
      </c>
      <c r="Z52" s="344">
        <v>2.8197110987867129</v>
      </c>
      <c r="AA52" s="300">
        <v>-2462.299</v>
      </c>
      <c r="AB52" s="344">
        <v>-1.5765478794814569</v>
      </c>
      <c r="AC52" s="319">
        <v>48640.743000000002</v>
      </c>
      <c r="AD52" s="347">
        <v>30.685580303587027</v>
      </c>
      <c r="AE52" s="300">
        <v>6709.73</v>
      </c>
      <c r="AF52" s="344">
        <v>4.2329114654023066</v>
      </c>
      <c r="AG52" s="300">
        <v>83001.126999999993</v>
      </c>
      <c r="AH52" s="344">
        <v>52.362229496509244</v>
      </c>
      <c r="AI52" s="109" t="s">
        <v>77</v>
      </c>
    </row>
    <row r="53" spans="1:35" ht="30" customHeight="1">
      <c r="A53" s="109" t="s">
        <v>78</v>
      </c>
      <c r="B53" s="504">
        <v>21465359.177999999</v>
      </c>
      <c r="C53" s="300">
        <v>45394.241999999998</v>
      </c>
      <c r="D53" s="344">
        <v>21.147674084356755</v>
      </c>
      <c r="E53" s="310">
        <v>36722.521999999997</v>
      </c>
      <c r="F53" s="344">
        <v>17.107806906691398</v>
      </c>
      <c r="G53" s="310">
        <v>5096.6059999999998</v>
      </c>
      <c r="H53" s="344">
        <v>2.3743399575738513</v>
      </c>
      <c r="I53" s="307">
        <v>3575.114</v>
      </c>
      <c r="J53" s="350">
        <v>1.6655272200915046</v>
      </c>
      <c r="K53" s="300">
        <v>16349.725</v>
      </c>
      <c r="L53" s="344">
        <v>7.7383914643061198</v>
      </c>
      <c r="M53" s="313">
        <v>8019.8720000000003</v>
      </c>
      <c r="N53" s="344">
        <v>3.7958380969482759</v>
      </c>
      <c r="O53" s="315">
        <v>3612.6410000000001</v>
      </c>
      <c r="P53" s="344">
        <v>1.7098777060777675</v>
      </c>
      <c r="Q53" s="315">
        <v>4717.2120000000004</v>
      </c>
      <c r="R53" s="344">
        <v>2.2326756612800769</v>
      </c>
      <c r="S53" s="307">
        <v>8726.3860000000004</v>
      </c>
      <c r="T53" s="344">
        <v>4.1302340520492198</v>
      </c>
      <c r="U53" s="307">
        <v>5287.3819999999996</v>
      </c>
      <c r="V53" s="344">
        <v>2.5025394456069332</v>
      </c>
      <c r="W53" s="307">
        <v>16.79</v>
      </c>
      <c r="X53" s="344">
        <v>7.9467754158372532E-3</v>
      </c>
      <c r="Y53" s="307">
        <v>3422.2139999999999</v>
      </c>
      <c r="Z53" s="344">
        <v>1.6197478310264486</v>
      </c>
      <c r="AA53" s="300">
        <v>-4561.1909999999998</v>
      </c>
      <c r="AB53" s="344">
        <v>-2.1588302862262143</v>
      </c>
      <c r="AC53" s="319">
        <v>63564.671000000002</v>
      </c>
      <c r="AD53" s="347">
        <v>29.612675228443365</v>
      </c>
      <c r="AE53" s="300">
        <v>10864.674000000001</v>
      </c>
      <c r="AF53" s="344">
        <v>5.0614918249936771</v>
      </c>
      <c r="AG53" s="300">
        <v>121615.49800000001</v>
      </c>
      <c r="AH53" s="344">
        <v>56.65663313225366</v>
      </c>
      <c r="AI53" s="109" t="s">
        <v>78</v>
      </c>
    </row>
    <row r="54" spans="1:35" ht="30" customHeight="1">
      <c r="A54" s="109" t="s">
        <v>79</v>
      </c>
      <c r="B54" s="504">
        <v>14454433.835999999</v>
      </c>
      <c r="C54" s="300">
        <v>26242.036</v>
      </c>
      <c r="D54" s="344">
        <v>18.155007866611815</v>
      </c>
      <c r="E54" s="310">
        <v>20923.064999999999</v>
      </c>
      <c r="F54" s="344">
        <v>14.475188193043801</v>
      </c>
      <c r="G54" s="310">
        <v>3905.915</v>
      </c>
      <c r="H54" s="344">
        <v>2.7022262126047343</v>
      </c>
      <c r="I54" s="307">
        <v>1413.056</v>
      </c>
      <c r="J54" s="350">
        <v>0.97759346096328148</v>
      </c>
      <c r="K54" s="300">
        <v>7594.1959999999999</v>
      </c>
      <c r="L54" s="344">
        <v>5.332751136839291</v>
      </c>
      <c r="M54" s="313">
        <v>4921.4629999999997</v>
      </c>
      <c r="N54" s="344">
        <v>3.4559204698117489</v>
      </c>
      <c r="O54" s="315">
        <v>836.38099999999997</v>
      </c>
      <c r="P54" s="344">
        <v>0.5873184901444185</v>
      </c>
      <c r="Q54" s="315">
        <v>1836.3520000000001</v>
      </c>
      <c r="R54" s="344">
        <v>1.2895121768831233</v>
      </c>
      <c r="S54" s="307">
        <v>5473.8469999999998</v>
      </c>
      <c r="T54" s="344">
        <v>3.8438122761296047</v>
      </c>
      <c r="U54" s="307">
        <v>2113.8069999999998</v>
      </c>
      <c r="V54" s="344">
        <v>1.4843449763883958</v>
      </c>
      <c r="W54" s="307">
        <v>162.40199999999999</v>
      </c>
      <c r="X54" s="344">
        <v>0.11404096630176183</v>
      </c>
      <c r="Y54" s="307">
        <v>3197.6379999999999</v>
      </c>
      <c r="Z54" s="344">
        <v>2.2454263334394469</v>
      </c>
      <c r="AA54" s="300">
        <v>-1651.903</v>
      </c>
      <c r="AB54" s="344">
        <v>-1.1599894974001506</v>
      </c>
      <c r="AC54" s="319">
        <v>52601.355000000003</v>
      </c>
      <c r="AD54" s="347">
        <v>36.39115554217824</v>
      </c>
      <c r="AE54" s="300">
        <v>7500.5950000000003</v>
      </c>
      <c r="AF54" s="344">
        <v>5.189130951168166</v>
      </c>
      <c r="AG54" s="300">
        <v>65961.233999999997</v>
      </c>
      <c r="AH54" s="344">
        <v>45.63391049998647</v>
      </c>
      <c r="AI54" s="109" t="s">
        <v>79</v>
      </c>
    </row>
    <row r="55" spans="1:35" ht="30" customHeight="1">
      <c r="A55" s="109" t="s">
        <v>80</v>
      </c>
      <c r="B55" s="504">
        <v>13087830.268999999</v>
      </c>
      <c r="C55" s="300">
        <v>22880.253000000001</v>
      </c>
      <c r="D55" s="344">
        <v>17.482082613948972</v>
      </c>
      <c r="E55" s="310">
        <v>19378.385999999999</v>
      </c>
      <c r="F55" s="344">
        <v>14.806416038187697</v>
      </c>
      <c r="G55" s="310">
        <v>2159.7959999999998</v>
      </c>
      <c r="H55" s="344">
        <v>1.6502322811411452</v>
      </c>
      <c r="I55" s="307">
        <v>1342.0709999999999</v>
      </c>
      <c r="J55" s="350">
        <v>1.0254342946201298</v>
      </c>
      <c r="K55" s="300">
        <v>5872.6989999999996</v>
      </c>
      <c r="L55" s="344">
        <v>4.5428155119471745</v>
      </c>
      <c r="M55" s="313">
        <v>3428.2179999999998</v>
      </c>
      <c r="N55" s="344">
        <v>2.6518917296351341</v>
      </c>
      <c r="O55" s="315">
        <v>857.68499999999995</v>
      </c>
      <c r="P55" s="344">
        <v>0.66346065452433589</v>
      </c>
      <c r="Q55" s="315">
        <v>1586.796</v>
      </c>
      <c r="R55" s="344">
        <v>1.2274631277877055</v>
      </c>
      <c r="S55" s="307">
        <v>2264.192</v>
      </c>
      <c r="T55" s="344">
        <v>1.7514615579015198</v>
      </c>
      <c r="U55" s="307">
        <v>1459.8589999999999</v>
      </c>
      <c r="V55" s="344">
        <v>1.1292712448664048</v>
      </c>
      <c r="W55" s="307">
        <v>0.35599999999999998</v>
      </c>
      <c r="X55" s="344">
        <v>2.7538314533968015E-4</v>
      </c>
      <c r="Y55" s="307">
        <v>803.97699999999998</v>
      </c>
      <c r="Z55" s="344">
        <v>0.62191492988977537</v>
      </c>
      <c r="AA55" s="300">
        <v>-551.39200000000005</v>
      </c>
      <c r="AB55" s="344">
        <v>-0.42652826762678914</v>
      </c>
      <c r="AC55" s="319">
        <v>39689.311999999998</v>
      </c>
      <c r="AD55" s="347">
        <v>30.325356597883612</v>
      </c>
      <c r="AE55" s="300">
        <v>5727.5860000000002</v>
      </c>
      <c r="AF55" s="344">
        <v>4.3762685504612886</v>
      </c>
      <c r="AG55" s="300">
        <v>51393.05</v>
      </c>
      <c r="AH55" s="344">
        <v>39.267815171572195</v>
      </c>
      <c r="AI55" s="109" t="s">
        <v>80</v>
      </c>
    </row>
    <row r="56" spans="1:35" ht="30" customHeight="1">
      <c r="A56" s="109" t="s">
        <v>81</v>
      </c>
      <c r="B56" s="504">
        <v>19211352.432</v>
      </c>
      <c r="C56" s="300">
        <v>48912.036</v>
      </c>
      <c r="D56" s="344">
        <v>25.459964972860583</v>
      </c>
      <c r="E56" s="310">
        <v>43202.995000000003</v>
      </c>
      <c r="F56" s="344">
        <v>22.488263204227913</v>
      </c>
      <c r="G56" s="310">
        <v>2482.4839999999999</v>
      </c>
      <c r="H56" s="344">
        <v>1.2921963764846516</v>
      </c>
      <c r="I56" s="307">
        <v>3226.5569999999998</v>
      </c>
      <c r="J56" s="350">
        <v>1.6795053921480212</v>
      </c>
      <c r="K56" s="300">
        <v>14808.531999999999</v>
      </c>
      <c r="L56" s="344">
        <v>7.8373250148404772</v>
      </c>
      <c r="M56" s="313">
        <v>8775.8700000000008</v>
      </c>
      <c r="N56" s="344">
        <v>4.6445755378040241</v>
      </c>
      <c r="O56" s="315">
        <v>1993.3530000000001</v>
      </c>
      <c r="P56" s="344">
        <v>1.0549698869751107</v>
      </c>
      <c r="Q56" s="315">
        <v>4039.3090000000002</v>
      </c>
      <c r="R56" s="344">
        <v>2.137779590061343</v>
      </c>
      <c r="S56" s="307">
        <v>13987.761</v>
      </c>
      <c r="T56" s="344">
        <v>7.4029369816609814</v>
      </c>
      <c r="U56" s="307">
        <v>7294.8649999999998</v>
      </c>
      <c r="V56" s="344">
        <v>3.860762697098151</v>
      </c>
      <c r="W56" s="307">
        <v>33.746000000000002</v>
      </c>
      <c r="X56" s="344">
        <v>1.7859864161471697E-2</v>
      </c>
      <c r="Y56" s="307">
        <v>6659.15</v>
      </c>
      <c r="Z56" s="344">
        <v>3.5243144204013577</v>
      </c>
      <c r="AA56" s="300">
        <v>-1176.8710000000001</v>
      </c>
      <c r="AB56" s="344">
        <v>-0.62285178082070036</v>
      </c>
      <c r="AC56" s="319">
        <v>74636.508000000002</v>
      </c>
      <c r="AD56" s="347">
        <v>38.850210189095968</v>
      </c>
      <c r="AE56" s="300">
        <v>4653.9949999999999</v>
      </c>
      <c r="AF56" s="344">
        <v>2.4225233577246366</v>
      </c>
      <c r="AG56" s="300">
        <v>101680.01</v>
      </c>
      <c r="AH56" s="344">
        <v>52.927044235903693</v>
      </c>
      <c r="AI56" s="109" t="s">
        <v>81</v>
      </c>
    </row>
    <row r="57" spans="1:35" ht="30" customHeight="1" thickBot="1">
      <c r="A57" s="110" t="s">
        <v>82</v>
      </c>
      <c r="B57" s="301">
        <v>18588219.590999998</v>
      </c>
      <c r="C57" s="302">
        <v>36982.896000000001</v>
      </c>
      <c r="D57" s="345">
        <v>19.895878579950871</v>
      </c>
      <c r="E57" s="311">
        <v>31704.361000000001</v>
      </c>
      <c r="F57" s="345">
        <v>17.05615798478653</v>
      </c>
      <c r="G57" s="311">
        <v>3509.81</v>
      </c>
      <c r="H57" s="345">
        <v>1.8881905191712776</v>
      </c>
      <c r="I57" s="308">
        <v>1768.7249999999999</v>
      </c>
      <c r="J57" s="351">
        <v>0.95153007599306449</v>
      </c>
      <c r="K57" s="302">
        <v>12013.338</v>
      </c>
      <c r="L57" s="345">
        <v>6.6578575501397266</v>
      </c>
      <c r="M57" s="313">
        <v>8161.2719999999999</v>
      </c>
      <c r="N57" s="345">
        <v>4.5230215285663276</v>
      </c>
      <c r="O57" s="314">
        <v>1033.8789999999999</v>
      </c>
      <c r="P57" s="345">
        <v>0.57298139002506299</v>
      </c>
      <c r="Q57" s="314">
        <v>2818.1869999999999</v>
      </c>
      <c r="R57" s="345">
        <v>1.5618546315483361</v>
      </c>
      <c r="S57" s="308">
        <v>13370.217000000001</v>
      </c>
      <c r="T57" s="345">
        <v>7.4098473047588049</v>
      </c>
      <c r="U57" s="308">
        <v>6120.7960000000003</v>
      </c>
      <c r="V57" s="345">
        <v>3.39217858196157</v>
      </c>
      <c r="W57" s="308">
        <v>4.1319999999999997</v>
      </c>
      <c r="X57" s="345">
        <v>2.2899769736918541E-3</v>
      </c>
      <c r="Y57" s="308">
        <v>7245.2889999999998</v>
      </c>
      <c r="Z57" s="345">
        <v>4.0153787458235435</v>
      </c>
      <c r="AA57" s="302">
        <v>-1239.1469999999999</v>
      </c>
      <c r="AB57" s="345">
        <v>-0.68674203703275416</v>
      </c>
      <c r="AC57" s="320">
        <v>73992.475999999995</v>
      </c>
      <c r="AD57" s="348">
        <v>39.806112488484644</v>
      </c>
      <c r="AE57" s="302">
        <v>6751.9179999999997</v>
      </c>
      <c r="AF57" s="345">
        <v>3.6323640179445307</v>
      </c>
      <c r="AG57" s="302">
        <v>76451.615000000005</v>
      </c>
      <c r="AH57" s="345">
        <v>41.129068131418123</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48" t="s">
        <v>83</v>
      </c>
      <c r="B4" s="116" t="s">
        <v>84</v>
      </c>
      <c r="C4" s="116"/>
      <c r="D4" s="116"/>
      <c r="E4" s="116"/>
      <c r="F4" s="116"/>
      <c r="G4" s="117" t="s">
        <v>85</v>
      </c>
      <c r="H4" s="118"/>
      <c r="I4" s="118"/>
      <c r="J4" s="118"/>
      <c r="K4" s="118"/>
      <c r="L4" s="118"/>
      <c r="M4" s="118"/>
      <c r="N4" s="118"/>
      <c r="O4" s="118"/>
      <c r="P4" s="119"/>
      <c r="Q4" s="119"/>
      <c r="R4" s="120"/>
      <c r="S4" s="748" t="s">
        <v>83</v>
      </c>
    </row>
    <row r="5" spans="1:19" s="53" customFormat="1" ht="24.95" customHeight="1" thickBot="1">
      <c r="A5" s="749"/>
      <c r="B5" s="756" t="s">
        <v>86</v>
      </c>
      <c r="C5" s="763" t="s">
        <v>87</v>
      </c>
      <c r="D5" s="248"/>
      <c r="E5" s="248"/>
      <c r="F5" s="249"/>
      <c r="G5" s="117" t="s">
        <v>88</v>
      </c>
      <c r="H5" s="118"/>
      <c r="I5" s="118"/>
      <c r="J5" s="118"/>
      <c r="K5" s="118"/>
      <c r="L5" s="121"/>
      <c r="M5" s="121"/>
      <c r="N5" s="121"/>
      <c r="O5" s="121"/>
      <c r="P5" s="119" t="s">
        <v>89</v>
      </c>
      <c r="Q5" s="119"/>
      <c r="R5" s="120"/>
      <c r="S5" s="749"/>
    </row>
    <row r="6" spans="1:19" s="53" customFormat="1" ht="24.95" customHeight="1" thickBot="1">
      <c r="A6" s="749"/>
      <c r="B6" s="757"/>
      <c r="C6" s="764"/>
      <c r="D6" s="250"/>
      <c r="E6" s="250"/>
      <c r="F6" s="251"/>
      <c r="G6" s="117" t="s">
        <v>90</v>
      </c>
      <c r="H6" s="118"/>
      <c r="I6" s="118"/>
      <c r="J6" s="118"/>
      <c r="K6" s="118"/>
      <c r="L6" s="363"/>
      <c r="M6" s="363"/>
      <c r="N6" s="363"/>
      <c r="O6" s="246" t="s">
        <v>91</v>
      </c>
      <c r="P6" s="245"/>
      <c r="Q6" s="123"/>
      <c r="R6" s="751" t="s">
        <v>97</v>
      </c>
      <c r="S6" s="749"/>
    </row>
    <row r="7" spans="1:19" s="53" customFormat="1" ht="24.95" customHeight="1">
      <c r="A7" s="749"/>
      <c r="B7" s="757"/>
      <c r="C7" s="764"/>
      <c r="D7" s="759" t="s">
        <v>98</v>
      </c>
      <c r="E7" s="759" t="s">
        <v>125</v>
      </c>
      <c r="F7" s="761" t="s">
        <v>99</v>
      </c>
      <c r="G7" s="746" t="s">
        <v>87</v>
      </c>
      <c r="H7" s="122"/>
      <c r="I7" s="122"/>
      <c r="J7" s="122"/>
      <c r="K7" s="754" t="s">
        <v>93</v>
      </c>
      <c r="L7" s="364"/>
      <c r="M7" s="364"/>
      <c r="N7" s="364"/>
      <c r="O7" s="746" t="s">
        <v>87</v>
      </c>
      <c r="P7" s="123" t="s">
        <v>95</v>
      </c>
      <c r="Q7" s="123" t="s">
        <v>96</v>
      </c>
      <c r="R7" s="752"/>
      <c r="S7" s="749"/>
    </row>
    <row r="8" spans="1:19" s="53" customFormat="1" ht="24.95" customHeight="1" thickBot="1">
      <c r="A8" s="750"/>
      <c r="B8" s="758"/>
      <c r="C8" s="765"/>
      <c r="D8" s="760"/>
      <c r="E8" s="760"/>
      <c r="F8" s="762"/>
      <c r="G8" s="747"/>
      <c r="H8" s="365" t="s">
        <v>98</v>
      </c>
      <c r="I8" s="365" t="s">
        <v>125</v>
      </c>
      <c r="J8" s="365" t="s">
        <v>99</v>
      </c>
      <c r="K8" s="755"/>
      <c r="L8" s="365" t="s">
        <v>98</v>
      </c>
      <c r="M8" s="365" t="s">
        <v>125</v>
      </c>
      <c r="N8" s="365" t="s">
        <v>99</v>
      </c>
      <c r="O8" s="747"/>
      <c r="P8" s="479"/>
      <c r="Q8" s="479"/>
      <c r="R8" s="753"/>
      <c r="S8" s="750"/>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10.64629127475753</v>
      </c>
      <c r="C10" s="287">
        <v>14.336806006777095</v>
      </c>
      <c r="D10" s="288">
        <v>16.666930550618858</v>
      </c>
      <c r="E10" s="288">
        <v>2.1164696146878583</v>
      </c>
      <c r="F10" s="366">
        <v>7.2131654086141168</v>
      </c>
      <c r="G10" s="289">
        <v>13.847744739417038</v>
      </c>
      <c r="H10" s="288">
        <v>15.413702120182109</v>
      </c>
      <c r="I10" s="288">
        <v>1.0665250992363013</v>
      </c>
      <c r="J10" s="288">
        <v>19.069956772224117</v>
      </c>
      <c r="K10" s="288">
        <v>7.8334609391004619</v>
      </c>
      <c r="L10" s="288">
        <v>18.680539960780251</v>
      </c>
      <c r="M10" s="288">
        <v>3.4550243110887209</v>
      </c>
      <c r="N10" s="366">
        <v>-0.51468865455154855</v>
      </c>
      <c r="O10" s="286">
        <v>-5.9855863763557977</v>
      </c>
      <c r="P10" s="286">
        <v>18.675328192320563</v>
      </c>
      <c r="Q10" s="286">
        <v>-4.1505602307416893</v>
      </c>
      <c r="R10" s="286">
        <v>3.2095821736305226</v>
      </c>
      <c r="S10" s="107" t="s">
        <v>100</v>
      </c>
    </row>
    <row r="11" spans="1:19" ht="24.95" customHeight="1">
      <c r="A11" s="108" t="s">
        <v>101</v>
      </c>
      <c r="B11" s="511">
        <v>6.874296753182449</v>
      </c>
      <c r="C11" s="513">
        <v>7.5861970908989207</v>
      </c>
      <c r="D11" s="292">
        <v>11.01348507273039</v>
      </c>
      <c r="E11" s="292">
        <v>-9.3103874756255749</v>
      </c>
      <c r="F11" s="514">
        <v>-3.7071397451823032</v>
      </c>
      <c r="G11" s="512">
        <v>22.298421657016291</v>
      </c>
      <c r="H11" s="292">
        <v>24.873859638468218</v>
      </c>
      <c r="I11" s="292">
        <v>-6.0015756692504141</v>
      </c>
      <c r="J11" s="292">
        <v>29.432648942655675</v>
      </c>
      <c r="K11" s="292">
        <v>-5.1900694382282779</v>
      </c>
      <c r="L11" s="292">
        <v>-1.3084546763408014</v>
      </c>
      <c r="M11" s="292">
        <v>26.813371622982004</v>
      </c>
      <c r="N11" s="514">
        <v>-10.216229130607857</v>
      </c>
      <c r="O11" s="511">
        <v>4.8324336378960879</v>
      </c>
      <c r="P11" s="511">
        <v>12.404792437595475</v>
      </c>
      <c r="Q11" s="511">
        <v>7.4107368945476964</v>
      </c>
      <c r="R11" s="511">
        <v>9.0546429635809602</v>
      </c>
      <c r="S11" s="108" t="s">
        <v>101</v>
      </c>
    </row>
    <row r="12" spans="1:19" ht="24.95" customHeight="1">
      <c r="A12" s="109" t="s">
        <v>37</v>
      </c>
      <c r="B12" s="290">
        <v>5.8640063302902092</v>
      </c>
      <c r="C12" s="293">
        <v>13.446045137661457</v>
      </c>
      <c r="D12" s="294">
        <v>13.885267476918742</v>
      </c>
      <c r="E12" s="294">
        <v>16.756028960695303</v>
      </c>
      <c r="F12" s="368">
        <v>2.1235760464490596</v>
      </c>
      <c r="G12" s="293">
        <v>15.58969984068716</v>
      </c>
      <c r="H12" s="291">
        <v>23.086967043964265</v>
      </c>
      <c r="I12" s="291">
        <v>21.266086363581934</v>
      </c>
      <c r="J12" s="291">
        <v>2.2134330861737652</v>
      </c>
      <c r="K12" s="291">
        <v>-4.87744547835878</v>
      </c>
      <c r="L12" s="291">
        <v>92.309717927670476</v>
      </c>
      <c r="M12" s="291">
        <v>368.34659593280287</v>
      </c>
      <c r="N12" s="367">
        <v>-62.042464152315056</v>
      </c>
      <c r="O12" s="290">
        <v>70.807275626854505</v>
      </c>
      <c r="P12" s="290">
        <v>14.269868092700676</v>
      </c>
      <c r="Q12" s="290">
        <v>5.7179158357815396</v>
      </c>
      <c r="R12" s="290">
        <v>0.2958114304381354</v>
      </c>
      <c r="S12" s="109" t="s">
        <v>102</v>
      </c>
    </row>
    <row r="13" spans="1:19" ht="24.95" customHeight="1">
      <c r="A13" s="109" t="s">
        <v>38</v>
      </c>
      <c r="B13" s="290">
        <v>5.7904481990340315</v>
      </c>
      <c r="C13" s="293">
        <v>21.514075395767932</v>
      </c>
      <c r="D13" s="294">
        <v>28.117391377316494</v>
      </c>
      <c r="E13" s="294">
        <v>2.7860242893649172</v>
      </c>
      <c r="F13" s="368">
        <v>6.4764971524390802</v>
      </c>
      <c r="G13" s="293">
        <v>39.764754816256215</v>
      </c>
      <c r="H13" s="291">
        <v>53.568644196898731</v>
      </c>
      <c r="I13" s="291">
        <v>30.564436397867269</v>
      </c>
      <c r="J13" s="291">
        <v>23.329542442034665</v>
      </c>
      <c r="K13" s="291">
        <v>30.665052109074566</v>
      </c>
      <c r="L13" s="291">
        <v>60.203132070132312</v>
      </c>
      <c r="M13" s="291" t="s">
        <v>22</v>
      </c>
      <c r="N13" s="367">
        <v>-36.579662537433542</v>
      </c>
      <c r="O13" s="290">
        <v>54.266753637162878</v>
      </c>
      <c r="P13" s="290">
        <v>24.345786184437571</v>
      </c>
      <c r="Q13" s="290">
        <v>-4.0081635603743138</v>
      </c>
      <c r="R13" s="290">
        <v>-0.52095897110480394</v>
      </c>
      <c r="S13" s="109" t="s">
        <v>38</v>
      </c>
    </row>
    <row r="14" spans="1:19" ht="24.95" customHeight="1">
      <c r="A14" s="109" t="s">
        <v>39</v>
      </c>
      <c r="B14" s="290">
        <v>7.9549443896295884</v>
      </c>
      <c r="C14" s="293">
        <v>3.9960699441998742</v>
      </c>
      <c r="D14" s="294">
        <v>2.5824870693453477</v>
      </c>
      <c r="E14" s="294">
        <v>1.7508403175385183</v>
      </c>
      <c r="F14" s="368">
        <v>38.260928325914023</v>
      </c>
      <c r="G14" s="293">
        <v>36.119761647677251</v>
      </c>
      <c r="H14" s="291">
        <v>37.969570842486064</v>
      </c>
      <c r="I14" s="291">
        <v>26.018629206710273</v>
      </c>
      <c r="J14" s="291">
        <v>39.219401517573317</v>
      </c>
      <c r="K14" s="291">
        <v>-9.2708669313130798</v>
      </c>
      <c r="L14" s="291">
        <v>-14.913381492092995</v>
      </c>
      <c r="M14" s="291">
        <v>-4.1775294122231657</v>
      </c>
      <c r="N14" s="367">
        <v>-3.9060515309921868</v>
      </c>
      <c r="O14" s="290">
        <v>93.054893200471867</v>
      </c>
      <c r="P14" s="290">
        <v>23.441973894296936</v>
      </c>
      <c r="Q14" s="290">
        <v>-0.40166376843910712</v>
      </c>
      <c r="R14" s="290">
        <v>15.127330874909077</v>
      </c>
      <c r="S14" s="109" t="s">
        <v>39</v>
      </c>
    </row>
    <row r="15" spans="1:19" ht="24.95" customHeight="1">
      <c r="A15" s="109" t="s">
        <v>40</v>
      </c>
      <c r="B15" s="290">
        <v>5.4914797506067572</v>
      </c>
      <c r="C15" s="293">
        <v>11.798645112913192</v>
      </c>
      <c r="D15" s="294">
        <v>11.400837734842867</v>
      </c>
      <c r="E15" s="294">
        <v>15.135831344118046</v>
      </c>
      <c r="F15" s="368">
        <v>9.6602899043751478</v>
      </c>
      <c r="G15" s="293">
        <v>2.7530372997992174</v>
      </c>
      <c r="H15" s="291">
        <v>1.4463100571146441</v>
      </c>
      <c r="I15" s="291">
        <v>-15.848324094992492</v>
      </c>
      <c r="J15" s="291">
        <v>14.763153499248375</v>
      </c>
      <c r="K15" s="291">
        <v>54.161908948910735</v>
      </c>
      <c r="L15" s="291">
        <v>36.382563687600424</v>
      </c>
      <c r="M15" s="291" t="s">
        <v>209</v>
      </c>
      <c r="N15" s="367">
        <v>74.669448066058237</v>
      </c>
      <c r="O15" s="290">
        <v>-41.067785283313164</v>
      </c>
      <c r="P15" s="290">
        <v>58.507478793073147</v>
      </c>
      <c r="Q15" s="290">
        <v>-31.976663187511349</v>
      </c>
      <c r="R15" s="290">
        <v>37.388134715099397</v>
      </c>
      <c r="S15" s="109" t="s">
        <v>40</v>
      </c>
    </row>
    <row r="16" spans="1:19" ht="24.95" customHeight="1">
      <c r="A16" s="109" t="s">
        <v>41</v>
      </c>
      <c r="B16" s="290">
        <v>9.881474761589601</v>
      </c>
      <c r="C16" s="293">
        <v>2.7934982801092474</v>
      </c>
      <c r="D16" s="294">
        <v>5.1054279011949717</v>
      </c>
      <c r="E16" s="294">
        <v>6.1711814306297583</v>
      </c>
      <c r="F16" s="368">
        <v>-23.602629138298823</v>
      </c>
      <c r="G16" s="293">
        <v>17.046851654087575</v>
      </c>
      <c r="H16" s="291">
        <v>14.821470614762092</v>
      </c>
      <c r="I16" s="291">
        <v>12.41450253559762</v>
      </c>
      <c r="J16" s="291">
        <v>23.200421046122159</v>
      </c>
      <c r="K16" s="291">
        <v>-10.053455540127416</v>
      </c>
      <c r="L16" s="291">
        <v>71.49237598919126</v>
      </c>
      <c r="M16" s="291" t="s">
        <v>22</v>
      </c>
      <c r="N16" s="367">
        <v>-80.388156279883916</v>
      </c>
      <c r="O16" s="290">
        <v>-0.27474058684359193</v>
      </c>
      <c r="P16" s="290">
        <v>33.083465740443842</v>
      </c>
      <c r="Q16" s="290">
        <v>-6.6818238992518104</v>
      </c>
      <c r="R16" s="290">
        <v>33.404209590168932</v>
      </c>
      <c r="S16" s="109" t="s">
        <v>41</v>
      </c>
    </row>
    <row r="17" spans="1:19" ht="24.95" customHeight="1">
      <c r="A17" s="109" t="s">
        <v>42</v>
      </c>
      <c r="B17" s="290">
        <v>9.6006294446840315</v>
      </c>
      <c r="C17" s="293">
        <v>21.640952666987715</v>
      </c>
      <c r="D17" s="294">
        <v>27.480105805056667</v>
      </c>
      <c r="E17" s="294">
        <v>-7.6839335503814112</v>
      </c>
      <c r="F17" s="368">
        <v>10.86768400644074</v>
      </c>
      <c r="G17" s="293">
        <v>-0.90816034870476869</v>
      </c>
      <c r="H17" s="291">
        <v>15.704865914539326</v>
      </c>
      <c r="I17" s="291">
        <v>-36.135901836643129</v>
      </c>
      <c r="J17" s="291">
        <v>7.4690127131181328</v>
      </c>
      <c r="K17" s="291">
        <v>47.326735034921057</v>
      </c>
      <c r="L17" s="291">
        <v>84.792924782472966</v>
      </c>
      <c r="M17" s="291" t="s">
        <v>209</v>
      </c>
      <c r="N17" s="367">
        <v>-2.3052680166700128</v>
      </c>
      <c r="O17" s="290">
        <v>-49.579785245259167</v>
      </c>
      <c r="P17" s="290">
        <v>36.663893224789575</v>
      </c>
      <c r="Q17" s="290">
        <v>24.794571590765059</v>
      </c>
      <c r="R17" s="290">
        <v>-14.410470317359852</v>
      </c>
      <c r="S17" s="109" t="s">
        <v>42</v>
      </c>
    </row>
    <row r="18" spans="1:19" ht="24.95" customHeight="1">
      <c r="A18" s="109" t="s">
        <v>43</v>
      </c>
      <c r="B18" s="290">
        <v>9.5751269305345943</v>
      </c>
      <c r="C18" s="293">
        <v>9.5316401723646322</v>
      </c>
      <c r="D18" s="294">
        <v>13.825956641719259</v>
      </c>
      <c r="E18" s="294">
        <v>-8.5533799163266195</v>
      </c>
      <c r="F18" s="368">
        <v>17.466788775448137</v>
      </c>
      <c r="G18" s="293">
        <v>4.9123379218622034</v>
      </c>
      <c r="H18" s="291">
        <v>2.5319288491931786</v>
      </c>
      <c r="I18" s="291">
        <v>3.0508937733248871</v>
      </c>
      <c r="J18" s="291">
        <v>11.618475918117625</v>
      </c>
      <c r="K18" s="291">
        <v>9.5871525232442849</v>
      </c>
      <c r="L18" s="291">
        <v>33.362769139866344</v>
      </c>
      <c r="M18" s="291">
        <v>-31.070947230189731</v>
      </c>
      <c r="N18" s="367">
        <v>-15.621723340245225</v>
      </c>
      <c r="O18" s="290">
        <v>-22.647846263117515</v>
      </c>
      <c r="P18" s="290">
        <v>7.6466755903584698</v>
      </c>
      <c r="Q18" s="290">
        <v>-14.809156953165441</v>
      </c>
      <c r="R18" s="290">
        <v>-6.6121487656324405</v>
      </c>
      <c r="S18" s="109" t="s">
        <v>43</v>
      </c>
    </row>
    <row r="19" spans="1:19" ht="24.95" customHeight="1">
      <c r="A19" s="109" t="s">
        <v>44</v>
      </c>
      <c r="B19" s="290">
        <v>10.117752556255198</v>
      </c>
      <c r="C19" s="293">
        <v>23.57357181391518</v>
      </c>
      <c r="D19" s="294">
        <v>28.011963425735587</v>
      </c>
      <c r="E19" s="294">
        <v>-4.1934597242572096</v>
      </c>
      <c r="F19" s="368">
        <v>18.400933182936612</v>
      </c>
      <c r="G19" s="293">
        <v>41.180996022187941</v>
      </c>
      <c r="H19" s="291">
        <v>39.064189791645106</v>
      </c>
      <c r="I19" s="291">
        <v>21.808222157751644</v>
      </c>
      <c r="J19" s="291">
        <v>70.986713497126402</v>
      </c>
      <c r="K19" s="291">
        <v>70.516757391247467</v>
      </c>
      <c r="L19" s="291">
        <v>99.043735390122919</v>
      </c>
      <c r="M19" s="291" t="s">
        <v>209</v>
      </c>
      <c r="N19" s="367">
        <v>28.166997025337679</v>
      </c>
      <c r="O19" s="290">
        <v>11.879060898797206</v>
      </c>
      <c r="P19" s="290">
        <v>21.916251917135796</v>
      </c>
      <c r="Q19" s="290">
        <v>-26.427870761021936</v>
      </c>
      <c r="R19" s="290">
        <v>7.585614991115051</v>
      </c>
      <c r="S19" s="109" t="s">
        <v>44</v>
      </c>
    </row>
    <row r="20" spans="1:19" ht="24.95" customHeight="1">
      <c r="A20" s="109" t="s">
        <v>45</v>
      </c>
      <c r="B20" s="290">
        <v>9.8276781165718603</v>
      </c>
      <c r="C20" s="293">
        <v>23.278712236732616</v>
      </c>
      <c r="D20" s="294">
        <v>27.142978944590439</v>
      </c>
      <c r="E20" s="294">
        <v>4.5183171576018992</v>
      </c>
      <c r="F20" s="368">
        <v>8.1574335419455508</v>
      </c>
      <c r="G20" s="293">
        <v>12.464464508401647</v>
      </c>
      <c r="H20" s="291">
        <v>33.608339093842289</v>
      </c>
      <c r="I20" s="291">
        <v>4.9681130206613773</v>
      </c>
      <c r="J20" s="291">
        <v>-13.709862014345148</v>
      </c>
      <c r="K20" s="291">
        <v>-3.749202772029065</v>
      </c>
      <c r="L20" s="291">
        <v>38.70708479871405</v>
      </c>
      <c r="M20" s="291">
        <v>-75.033531327840578</v>
      </c>
      <c r="N20" s="367">
        <v>-39.553367610320237</v>
      </c>
      <c r="O20" s="290">
        <v>-10.150745200292008</v>
      </c>
      <c r="P20" s="290">
        <v>25.924099661270205</v>
      </c>
      <c r="Q20" s="290">
        <v>36.53436139980127</v>
      </c>
      <c r="R20" s="290">
        <v>-16.248840835619987</v>
      </c>
      <c r="S20" s="109" t="s">
        <v>45</v>
      </c>
    </row>
    <row r="21" spans="1:19" ht="24.95" customHeight="1">
      <c r="A21" s="109" t="s">
        <v>46</v>
      </c>
      <c r="B21" s="290">
        <v>14.324276607050905</v>
      </c>
      <c r="C21" s="293">
        <v>13.541463150435391</v>
      </c>
      <c r="D21" s="294">
        <v>18.510232890448975</v>
      </c>
      <c r="E21" s="294">
        <v>-4.2413851025834646</v>
      </c>
      <c r="F21" s="368">
        <v>-2.0437768932635265</v>
      </c>
      <c r="G21" s="293">
        <v>55.457598131730691</v>
      </c>
      <c r="H21" s="291">
        <v>71.759057266779223</v>
      </c>
      <c r="I21" s="291">
        <v>27.235654256107566</v>
      </c>
      <c r="J21" s="291">
        <v>53.868915285100258</v>
      </c>
      <c r="K21" s="291">
        <v>32.270975421134096</v>
      </c>
      <c r="L21" s="291">
        <v>10.004688312645314</v>
      </c>
      <c r="M21" s="291">
        <v>24.256499528194439</v>
      </c>
      <c r="N21" s="367">
        <v>48.504999615874993</v>
      </c>
      <c r="O21" s="290">
        <v>9.8465733641117907</v>
      </c>
      <c r="P21" s="290">
        <v>13.534905001964788</v>
      </c>
      <c r="Q21" s="290">
        <v>12.012075514380399</v>
      </c>
      <c r="R21" s="290">
        <v>-5.056616698716681</v>
      </c>
      <c r="S21" s="109" t="s">
        <v>46</v>
      </c>
    </row>
    <row r="22" spans="1:19" ht="24.95" customHeight="1">
      <c r="A22" s="109" t="s">
        <v>47</v>
      </c>
      <c r="B22" s="290">
        <v>12.527023278696021</v>
      </c>
      <c r="C22" s="293">
        <v>7.2941543946487712</v>
      </c>
      <c r="D22" s="294">
        <v>10.103401014027625</v>
      </c>
      <c r="E22" s="294">
        <v>-4.0707503646762291</v>
      </c>
      <c r="F22" s="368">
        <v>-2.2926685864801186</v>
      </c>
      <c r="G22" s="293">
        <v>13.572223155607617</v>
      </c>
      <c r="H22" s="291">
        <v>17.091113219344265</v>
      </c>
      <c r="I22" s="291">
        <v>7.6226514762094695</v>
      </c>
      <c r="J22" s="291">
        <v>9.7958889313341189</v>
      </c>
      <c r="K22" s="291">
        <v>23.407579765719987</v>
      </c>
      <c r="L22" s="291">
        <v>8.6146487998344838</v>
      </c>
      <c r="M22" s="291">
        <v>129.84346411872335</v>
      </c>
      <c r="N22" s="367">
        <v>45.782868104366315</v>
      </c>
      <c r="O22" s="290">
        <v>-21.488338122078886</v>
      </c>
      <c r="P22" s="290">
        <v>23.724334259376207</v>
      </c>
      <c r="Q22" s="290">
        <v>36.918498687438927</v>
      </c>
      <c r="R22" s="290">
        <v>-15.278324395505777</v>
      </c>
      <c r="S22" s="109" t="s">
        <v>47</v>
      </c>
    </row>
    <row r="23" spans="1:19" ht="24.95" customHeight="1">
      <c r="A23" s="109" t="s">
        <v>48</v>
      </c>
      <c r="B23" s="290">
        <v>14.239805974454043</v>
      </c>
      <c r="C23" s="293">
        <v>33.310497668020446</v>
      </c>
      <c r="D23" s="294">
        <v>35.716377474219001</v>
      </c>
      <c r="E23" s="294">
        <v>29.943606839842829</v>
      </c>
      <c r="F23" s="368">
        <v>17.056020100357983</v>
      </c>
      <c r="G23" s="293">
        <v>-2.530832822363152</v>
      </c>
      <c r="H23" s="291">
        <v>3.9546846335104249</v>
      </c>
      <c r="I23" s="291">
        <v>-30.46099340426305</v>
      </c>
      <c r="J23" s="291">
        <v>7.5905210481016496</v>
      </c>
      <c r="K23" s="291">
        <v>11.71939217332563</v>
      </c>
      <c r="L23" s="291">
        <v>39.001736098085786</v>
      </c>
      <c r="M23" s="291">
        <v>70.147262987272597</v>
      </c>
      <c r="N23" s="367">
        <v>0.58355966195445319</v>
      </c>
      <c r="O23" s="290">
        <v>-2.9083873564431144</v>
      </c>
      <c r="P23" s="290">
        <v>16.163245587003303</v>
      </c>
      <c r="Q23" s="290">
        <v>-13.357473343714162</v>
      </c>
      <c r="R23" s="290">
        <v>5.8001564577233751</v>
      </c>
      <c r="S23" s="109" t="s">
        <v>48</v>
      </c>
    </row>
    <row r="24" spans="1:19" ht="24.95" customHeight="1">
      <c r="A24" s="109" t="s">
        <v>49</v>
      </c>
      <c r="B24" s="290">
        <v>13.748942897241506</v>
      </c>
      <c r="C24" s="293">
        <v>38.284146154381432</v>
      </c>
      <c r="D24" s="294">
        <v>45.460294771959212</v>
      </c>
      <c r="E24" s="294">
        <v>-1.9532581816006029</v>
      </c>
      <c r="F24" s="368">
        <v>23.045300357333247</v>
      </c>
      <c r="G24" s="293">
        <v>60.962075392801466</v>
      </c>
      <c r="H24" s="291">
        <v>77.955092917471347</v>
      </c>
      <c r="I24" s="291">
        <v>24.507425616777567</v>
      </c>
      <c r="J24" s="291">
        <v>56.943190340721969</v>
      </c>
      <c r="K24" s="291">
        <v>-0.17662465381171444</v>
      </c>
      <c r="L24" s="291">
        <v>4.0513360433253496</v>
      </c>
      <c r="M24" s="291">
        <v>-59.840978802353149</v>
      </c>
      <c r="N24" s="367">
        <v>3.9625776601802727</v>
      </c>
      <c r="O24" s="290">
        <v>103.2597849940276</v>
      </c>
      <c r="P24" s="290">
        <v>21.348367581620693</v>
      </c>
      <c r="Q24" s="290">
        <v>-7.7700254717934172</v>
      </c>
      <c r="R24" s="290">
        <v>-12.98280459642254</v>
      </c>
      <c r="S24" s="109" t="s">
        <v>49</v>
      </c>
    </row>
    <row r="25" spans="1:19" ht="24.95" customHeight="1">
      <c r="A25" s="109" t="s">
        <v>50</v>
      </c>
      <c r="B25" s="290">
        <v>6.6545365642708845</v>
      </c>
      <c r="C25" s="293">
        <v>9.1202478408205536</v>
      </c>
      <c r="D25" s="294">
        <v>11.114671983216823</v>
      </c>
      <c r="E25" s="294">
        <v>-6.753843670170852</v>
      </c>
      <c r="F25" s="368">
        <v>15.569111587452539</v>
      </c>
      <c r="G25" s="293">
        <v>2.5612952332811716</v>
      </c>
      <c r="H25" s="291">
        <v>-22.655976832816322</v>
      </c>
      <c r="I25" s="291">
        <v>14.106193368828883</v>
      </c>
      <c r="J25" s="291">
        <v>25.357355419386622</v>
      </c>
      <c r="K25" s="291">
        <v>-23.086626283806353</v>
      </c>
      <c r="L25" s="291">
        <v>-31.635101284613526</v>
      </c>
      <c r="M25" s="291" t="s">
        <v>209</v>
      </c>
      <c r="N25" s="367">
        <v>-9.1613202356246859</v>
      </c>
      <c r="O25" s="290">
        <v>-38.438065453459039</v>
      </c>
      <c r="P25" s="290">
        <v>14.433753087867757</v>
      </c>
      <c r="Q25" s="290">
        <v>19.171360340339618</v>
      </c>
      <c r="R25" s="290">
        <v>1.3505892605062115</v>
      </c>
      <c r="S25" s="109" t="s">
        <v>50</v>
      </c>
    </row>
    <row r="26" spans="1:19" ht="24.95" customHeight="1">
      <c r="A26" s="109" t="s">
        <v>51</v>
      </c>
      <c r="B26" s="290">
        <v>8.2630492314823556</v>
      </c>
      <c r="C26" s="293">
        <v>5.951155942428457</v>
      </c>
      <c r="D26" s="294">
        <v>6.5145181862092301</v>
      </c>
      <c r="E26" s="294">
        <v>-16.362518480275966</v>
      </c>
      <c r="F26" s="368">
        <v>27.437304816882758</v>
      </c>
      <c r="G26" s="293">
        <v>-31.210660294799936</v>
      </c>
      <c r="H26" s="291">
        <v>-25.49850509918852</v>
      </c>
      <c r="I26" s="291">
        <v>-47.411609915267618</v>
      </c>
      <c r="J26" s="291">
        <v>-33.96042472687607</v>
      </c>
      <c r="K26" s="291">
        <v>-15.552206936639251</v>
      </c>
      <c r="L26" s="291">
        <v>-25.173185447403227</v>
      </c>
      <c r="M26" s="291" t="s">
        <v>209</v>
      </c>
      <c r="N26" s="367">
        <v>-11.913549521829026</v>
      </c>
      <c r="O26" s="290">
        <v>-52.625908232823249</v>
      </c>
      <c r="P26" s="290">
        <v>32.024016288979595</v>
      </c>
      <c r="Q26" s="290">
        <v>-32.10552396371304</v>
      </c>
      <c r="R26" s="290">
        <v>21.919181505567892</v>
      </c>
      <c r="S26" s="109" t="s">
        <v>51</v>
      </c>
    </row>
    <row r="27" spans="1:19" ht="24.95" customHeight="1">
      <c r="A27" s="109" t="s">
        <v>52</v>
      </c>
      <c r="B27" s="290">
        <v>10.840216411873001</v>
      </c>
      <c r="C27" s="293">
        <v>23.655402934704625</v>
      </c>
      <c r="D27" s="294">
        <v>27.595317251506657</v>
      </c>
      <c r="E27" s="294">
        <v>-13.854511113323341</v>
      </c>
      <c r="F27" s="368">
        <v>24.316073263242458</v>
      </c>
      <c r="G27" s="293">
        <v>26.61311947699383</v>
      </c>
      <c r="H27" s="291">
        <v>27.095780121062418</v>
      </c>
      <c r="I27" s="291">
        <v>-1.8123777159921701</v>
      </c>
      <c r="J27" s="291">
        <v>38.370975404408455</v>
      </c>
      <c r="K27" s="291">
        <v>-3.5155230399070092E-2</v>
      </c>
      <c r="L27" s="291">
        <v>-4.7201932100831527</v>
      </c>
      <c r="M27" s="291">
        <v>-77.703984819734345</v>
      </c>
      <c r="N27" s="367">
        <v>4.2985837570678882</v>
      </c>
      <c r="O27" s="290">
        <v>24.634036562324994</v>
      </c>
      <c r="P27" s="290">
        <v>26.993423665214294</v>
      </c>
      <c r="Q27" s="290">
        <v>30.521124705852515</v>
      </c>
      <c r="R27" s="290">
        <v>19.34745820316455</v>
      </c>
      <c r="S27" s="109" t="s">
        <v>52</v>
      </c>
    </row>
    <row r="28" spans="1:19" ht="24.95" customHeight="1">
      <c r="A28" s="109" t="s">
        <v>53</v>
      </c>
      <c r="B28" s="290">
        <v>11.154846664952728</v>
      </c>
      <c r="C28" s="293">
        <v>9.1655359493348243</v>
      </c>
      <c r="D28" s="294">
        <v>6.6566051149296754</v>
      </c>
      <c r="E28" s="294">
        <v>16.140198807157049</v>
      </c>
      <c r="F28" s="368">
        <v>36.75551309591998</v>
      </c>
      <c r="G28" s="293">
        <v>-1.6187598380701615</v>
      </c>
      <c r="H28" s="291">
        <v>8.1295292257742773</v>
      </c>
      <c r="I28" s="291">
        <v>24.95728686143859</v>
      </c>
      <c r="J28" s="291">
        <v>-26.657725182572662</v>
      </c>
      <c r="K28" s="291">
        <v>21.393404282050327</v>
      </c>
      <c r="L28" s="291">
        <v>21.429191187222685</v>
      </c>
      <c r="M28" s="291" t="s">
        <v>209</v>
      </c>
      <c r="N28" s="367">
        <v>2.8737172130922488</v>
      </c>
      <c r="O28" s="290">
        <v>42.564949275336545</v>
      </c>
      <c r="P28" s="290">
        <v>53.932017702947832</v>
      </c>
      <c r="Q28" s="290">
        <v>-9.0371961131484539</v>
      </c>
      <c r="R28" s="290">
        <v>-1.1323894104451426</v>
      </c>
      <c r="S28" s="109" t="s">
        <v>53</v>
      </c>
    </row>
    <row r="29" spans="1:19" ht="24.95" customHeight="1">
      <c r="A29" s="109" t="s">
        <v>54</v>
      </c>
      <c r="B29" s="290">
        <v>9.5845378290237306</v>
      </c>
      <c r="C29" s="293">
        <v>-11.278011399424599</v>
      </c>
      <c r="D29" s="294">
        <v>-4.1778650199325966</v>
      </c>
      <c r="E29" s="294">
        <v>-38.415379896533139</v>
      </c>
      <c r="F29" s="368">
        <v>-8.2784291883932042</v>
      </c>
      <c r="G29" s="293">
        <v>-4.388411041902458</v>
      </c>
      <c r="H29" s="291">
        <v>1.1081496365715964</v>
      </c>
      <c r="I29" s="291">
        <v>-23.550939731193438</v>
      </c>
      <c r="J29" s="291">
        <v>3.5845335878822482</v>
      </c>
      <c r="K29" s="291">
        <v>23.664840826162674</v>
      </c>
      <c r="L29" s="291">
        <v>75.704737363057149</v>
      </c>
      <c r="M29" s="291">
        <v>172.87694974003466</v>
      </c>
      <c r="N29" s="367">
        <v>-30.803790689875271</v>
      </c>
      <c r="O29" s="290">
        <v>26.443446770958843</v>
      </c>
      <c r="P29" s="290">
        <v>33.909245770518964</v>
      </c>
      <c r="Q29" s="290">
        <v>34.365150139172556</v>
      </c>
      <c r="R29" s="290">
        <v>24.358649876090468</v>
      </c>
      <c r="S29" s="109" t="s">
        <v>54</v>
      </c>
    </row>
    <row r="30" spans="1:19" ht="24.95" customHeight="1">
      <c r="A30" s="109" t="s">
        <v>55</v>
      </c>
      <c r="B30" s="290">
        <v>7.4775080531541249</v>
      </c>
      <c r="C30" s="293">
        <v>18.150151700281427</v>
      </c>
      <c r="D30" s="294">
        <v>22.20083330378813</v>
      </c>
      <c r="E30" s="294">
        <v>-0.19109492381035409</v>
      </c>
      <c r="F30" s="368">
        <v>6.8004505762548035</v>
      </c>
      <c r="G30" s="293">
        <v>29.419057660448459</v>
      </c>
      <c r="H30" s="291">
        <v>13.534268120676401</v>
      </c>
      <c r="I30" s="291">
        <v>40.395780700869238</v>
      </c>
      <c r="J30" s="291">
        <v>42.096582046879377</v>
      </c>
      <c r="K30" s="291">
        <v>19.961734123263582</v>
      </c>
      <c r="L30" s="291">
        <v>15.721999563614645</v>
      </c>
      <c r="M30" s="291">
        <v>453.00050428643465</v>
      </c>
      <c r="N30" s="367">
        <v>24.00931645785063</v>
      </c>
      <c r="O30" s="290">
        <v>24.990394137332927</v>
      </c>
      <c r="P30" s="290">
        <v>3.5027756207260268</v>
      </c>
      <c r="Q30" s="290">
        <v>-21.96078241222817</v>
      </c>
      <c r="R30" s="290">
        <v>-43.057196544625619</v>
      </c>
      <c r="S30" s="109" t="s">
        <v>55</v>
      </c>
    </row>
    <row r="31" spans="1:19" ht="24.95" customHeight="1">
      <c r="A31" s="109" t="s">
        <v>56</v>
      </c>
      <c r="B31" s="290">
        <v>10.258633733962824</v>
      </c>
      <c r="C31" s="293">
        <v>14.701259906559443</v>
      </c>
      <c r="D31" s="294">
        <v>18.588644623610278</v>
      </c>
      <c r="E31" s="294">
        <v>-4.1162224288921863</v>
      </c>
      <c r="F31" s="368">
        <v>8.1056917374704227</v>
      </c>
      <c r="G31" s="293">
        <v>21.26480026424224</v>
      </c>
      <c r="H31" s="291">
        <v>18.151788065693353</v>
      </c>
      <c r="I31" s="291">
        <v>-1.6695332437830643</v>
      </c>
      <c r="J31" s="291">
        <v>39.051109985824951</v>
      </c>
      <c r="K31" s="291">
        <v>-78.026657971886664</v>
      </c>
      <c r="L31" s="291">
        <v>-3.8868905074345719</v>
      </c>
      <c r="M31" s="291" t="s">
        <v>209</v>
      </c>
      <c r="N31" s="367">
        <v>-85.788817170816685</v>
      </c>
      <c r="O31" s="290">
        <v>-17.46357071215202</v>
      </c>
      <c r="P31" s="290">
        <v>41.819493383490652</v>
      </c>
      <c r="Q31" s="290">
        <v>6.660415346697107</v>
      </c>
      <c r="R31" s="290">
        <v>17.786884275773218</v>
      </c>
      <c r="S31" s="109" t="s">
        <v>56</v>
      </c>
    </row>
    <row r="32" spans="1:19" ht="24.95" customHeight="1">
      <c r="A32" s="109" t="s">
        <v>57</v>
      </c>
      <c r="B32" s="290">
        <v>8.9126751470589767</v>
      </c>
      <c r="C32" s="293">
        <v>40.428160328358132</v>
      </c>
      <c r="D32" s="294">
        <v>42.717262859983322</v>
      </c>
      <c r="E32" s="294">
        <v>5.6813355082081785</v>
      </c>
      <c r="F32" s="368">
        <v>63.081168440535208</v>
      </c>
      <c r="G32" s="293">
        <v>12.83073272713726</v>
      </c>
      <c r="H32" s="291">
        <v>17.145445700431424</v>
      </c>
      <c r="I32" s="291">
        <v>7.6058928835383739</v>
      </c>
      <c r="J32" s="291">
        <v>8.2569303292855807</v>
      </c>
      <c r="K32" s="291">
        <v>-13.415807359730792</v>
      </c>
      <c r="L32" s="291">
        <v>1.4853789703808076</v>
      </c>
      <c r="M32" s="291" t="s">
        <v>209</v>
      </c>
      <c r="N32" s="367">
        <v>-23.964540320170997</v>
      </c>
      <c r="O32" s="290">
        <v>-36.021520729327861</v>
      </c>
      <c r="P32" s="290">
        <v>11.181460503852534</v>
      </c>
      <c r="Q32" s="290">
        <v>5.6732425598658835</v>
      </c>
      <c r="R32" s="290">
        <v>-5.4543112287309441</v>
      </c>
      <c r="S32" s="109" t="s">
        <v>57</v>
      </c>
    </row>
    <row r="33" spans="1:19" ht="24.95" customHeight="1">
      <c r="A33" s="109" t="s">
        <v>58</v>
      </c>
      <c r="B33" s="290">
        <v>11.616434616673558</v>
      </c>
      <c r="C33" s="293">
        <v>37.634427600404223</v>
      </c>
      <c r="D33" s="294">
        <v>42.249742253852986</v>
      </c>
      <c r="E33" s="294">
        <v>16.737335296663076</v>
      </c>
      <c r="F33" s="368">
        <v>20.980888290792763</v>
      </c>
      <c r="G33" s="293">
        <v>34.199249401081204</v>
      </c>
      <c r="H33" s="291">
        <v>18.806492497903136</v>
      </c>
      <c r="I33" s="291">
        <v>33.951833011391869</v>
      </c>
      <c r="J33" s="291">
        <v>53.1437962257192</v>
      </c>
      <c r="K33" s="291">
        <v>82.584590683561686</v>
      </c>
      <c r="L33" s="291">
        <v>155.99842923464104</v>
      </c>
      <c r="M33" s="291">
        <v>49.367074320091632</v>
      </c>
      <c r="N33" s="367">
        <v>46.9263595052592</v>
      </c>
      <c r="O33" s="290">
        <v>7.4142879876912531</v>
      </c>
      <c r="P33" s="290">
        <v>22.71507513338014</v>
      </c>
      <c r="Q33" s="290">
        <v>29.470778706306845</v>
      </c>
      <c r="R33" s="290">
        <v>3.1353812847917339</v>
      </c>
      <c r="S33" s="109" t="s">
        <v>58</v>
      </c>
    </row>
    <row r="34" spans="1:19" ht="24.95" customHeight="1">
      <c r="A34" s="109" t="s">
        <v>59</v>
      </c>
      <c r="B34" s="290">
        <v>10.155853009037713</v>
      </c>
      <c r="C34" s="293">
        <v>19.783134713371382</v>
      </c>
      <c r="D34" s="294">
        <v>21.287792428838131</v>
      </c>
      <c r="E34" s="294">
        <v>13.329676618590256</v>
      </c>
      <c r="F34" s="368">
        <v>13.610533459955036</v>
      </c>
      <c r="G34" s="293">
        <v>-4.4522173533613625</v>
      </c>
      <c r="H34" s="291">
        <v>-9.3759515284196198</v>
      </c>
      <c r="I34" s="291">
        <v>-16.932588132228844</v>
      </c>
      <c r="J34" s="291">
        <v>10.597996315443055</v>
      </c>
      <c r="K34" s="291">
        <v>25.177078471505922</v>
      </c>
      <c r="L34" s="291">
        <v>0.51885424083847909</v>
      </c>
      <c r="M34" s="291">
        <v>-53.995525011986572</v>
      </c>
      <c r="N34" s="367">
        <v>39.193331951638129</v>
      </c>
      <c r="O34" s="290">
        <v>8.2856354627274698</v>
      </c>
      <c r="P34" s="290">
        <v>31.59025341934813</v>
      </c>
      <c r="Q34" s="290">
        <v>-40.349670515852218</v>
      </c>
      <c r="R34" s="290">
        <v>85.829606466218422</v>
      </c>
      <c r="S34" s="109" t="s">
        <v>59</v>
      </c>
    </row>
    <row r="35" spans="1:19" ht="24.95" customHeight="1">
      <c r="A35" s="109" t="s">
        <v>60</v>
      </c>
      <c r="B35" s="290">
        <v>26.804871397909011</v>
      </c>
      <c r="C35" s="293">
        <v>20.411480609042968</v>
      </c>
      <c r="D35" s="294">
        <v>19.872734119068113</v>
      </c>
      <c r="E35" s="294">
        <v>17.927723500425103</v>
      </c>
      <c r="F35" s="368">
        <v>27.371979641468428</v>
      </c>
      <c r="G35" s="293">
        <v>23.266289253780187</v>
      </c>
      <c r="H35" s="291">
        <v>27.212095529764753</v>
      </c>
      <c r="I35" s="291">
        <v>21.757567470879223</v>
      </c>
      <c r="J35" s="291">
        <v>16.768778675187463</v>
      </c>
      <c r="K35" s="291">
        <v>-10.076642100304639</v>
      </c>
      <c r="L35" s="291">
        <v>23.617215034398995</v>
      </c>
      <c r="M35" s="291" t="s">
        <v>22</v>
      </c>
      <c r="N35" s="367">
        <v>-22.989804193107773</v>
      </c>
      <c r="O35" s="290">
        <v>42.509964388921077</v>
      </c>
      <c r="P35" s="290">
        <v>59.367880268133632</v>
      </c>
      <c r="Q35" s="290">
        <v>46.955763892276394</v>
      </c>
      <c r="R35" s="290">
        <v>20.406782805715267</v>
      </c>
      <c r="S35" s="109" t="s">
        <v>60</v>
      </c>
    </row>
    <row r="36" spans="1:19" ht="24.95" customHeight="1">
      <c r="A36" s="109" t="s">
        <v>61</v>
      </c>
      <c r="B36" s="290">
        <v>10.158947997058405</v>
      </c>
      <c r="C36" s="293">
        <v>-2.1915224270057792</v>
      </c>
      <c r="D36" s="294">
        <v>-1.1893112350451958</v>
      </c>
      <c r="E36" s="294">
        <v>-1.4410036872006913</v>
      </c>
      <c r="F36" s="368">
        <v>-14.816278407991618</v>
      </c>
      <c r="G36" s="293">
        <v>15.701370415563147</v>
      </c>
      <c r="H36" s="291">
        <v>12.927060959399256</v>
      </c>
      <c r="I36" s="291">
        <v>33.885354738717069</v>
      </c>
      <c r="J36" s="291">
        <v>11.941580072458009</v>
      </c>
      <c r="K36" s="291">
        <v>248.24347526318076</v>
      </c>
      <c r="L36" s="291">
        <v>38.459121377951305</v>
      </c>
      <c r="M36" s="291" t="s">
        <v>22</v>
      </c>
      <c r="N36" s="367" t="s">
        <v>209</v>
      </c>
      <c r="O36" s="290">
        <v>8.2083747294809939</v>
      </c>
      <c r="P36" s="290">
        <v>14.905540830805705</v>
      </c>
      <c r="Q36" s="290">
        <v>7.5299593331705807</v>
      </c>
      <c r="R36" s="290">
        <v>-2.4690504368815311</v>
      </c>
      <c r="S36" s="109" t="s">
        <v>61</v>
      </c>
    </row>
    <row r="37" spans="1:19" ht="24.95" customHeight="1">
      <c r="A37" s="109" t="s">
        <v>62</v>
      </c>
      <c r="B37" s="290">
        <v>10.693851168082475</v>
      </c>
      <c r="C37" s="293">
        <v>1.5844614853562859</v>
      </c>
      <c r="D37" s="294">
        <v>1.3976303163848058</v>
      </c>
      <c r="E37" s="294">
        <v>-0.72873321355378096</v>
      </c>
      <c r="F37" s="368">
        <v>5.2218569420980288</v>
      </c>
      <c r="G37" s="293">
        <v>1.4556243872604995</v>
      </c>
      <c r="H37" s="291">
        <v>-7.2941971932257132</v>
      </c>
      <c r="I37" s="291">
        <v>3.4138229776753235</v>
      </c>
      <c r="J37" s="291">
        <v>16.112866417396802</v>
      </c>
      <c r="K37" s="291">
        <v>0.10866992711726198</v>
      </c>
      <c r="L37" s="291">
        <v>28.034335702359215</v>
      </c>
      <c r="M37" s="291">
        <v>-6.6476288761813151</v>
      </c>
      <c r="N37" s="367">
        <v>-37.543363697223207</v>
      </c>
      <c r="O37" s="290">
        <v>-19.133967504372322</v>
      </c>
      <c r="P37" s="290">
        <v>15.832645471606682</v>
      </c>
      <c r="Q37" s="290">
        <v>-24.874723925206084</v>
      </c>
      <c r="R37" s="290">
        <v>16.128256029013869</v>
      </c>
      <c r="S37" s="109" t="s">
        <v>62</v>
      </c>
    </row>
    <row r="38" spans="1:19" ht="24.95" customHeight="1">
      <c r="A38" s="109" t="s">
        <v>63</v>
      </c>
      <c r="B38" s="290">
        <v>11.397793311332521</v>
      </c>
      <c r="C38" s="293">
        <v>14.939291221385176</v>
      </c>
      <c r="D38" s="294">
        <v>13.925143781306005</v>
      </c>
      <c r="E38" s="294">
        <v>41.805376403051554</v>
      </c>
      <c r="F38" s="368">
        <v>2.7383937563361087</v>
      </c>
      <c r="G38" s="293">
        <v>14.063546850310999</v>
      </c>
      <c r="H38" s="291">
        <v>22.195677819896247</v>
      </c>
      <c r="I38" s="291">
        <v>0.85191254838390762</v>
      </c>
      <c r="J38" s="291">
        <v>8.1660008013062679</v>
      </c>
      <c r="K38" s="291">
        <v>-0.14937987795994445</v>
      </c>
      <c r="L38" s="291">
        <v>9.7825084697540206</v>
      </c>
      <c r="M38" s="291">
        <v>92.953649159912487</v>
      </c>
      <c r="N38" s="367">
        <v>-5.4077408439020616</v>
      </c>
      <c r="O38" s="290">
        <v>7.0928865153138076</v>
      </c>
      <c r="P38" s="290">
        <v>4.7625019617213695</v>
      </c>
      <c r="Q38" s="290">
        <v>-9.0208824232641973</v>
      </c>
      <c r="R38" s="290">
        <v>0.89671851401098479</v>
      </c>
      <c r="S38" s="109" t="s">
        <v>63</v>
      </c>
    </row>
    <row r="39" spans="1:19" ht="24.95" customHeight="1">
      <c r="A39" s="109" t="s">
        <v>64</v>
      </c>
      <c r="B39" s="290">
        <v>10.864049359532601</v>
      </c>
      <c r="C39" s="293">
        <v>2.8098579635495611</v>
      </c>
      <c r="D39" s="294">
        <v>4.0095939616169574</v>
      </c>
      <c r="E39" s="294">
        <v>-13.08674177488119</v>
      </c>
      <c r="F39" s="368">
        <v>4.0428902264588942</v>
      </c>
      <c r="G39" s="293">
        <v>8.8389341379715916</v>
      </c>
      <c r="H39" s="291">
        <v>8.4225019305364413</v>
      </c>
      <c r="I39" s="291">
        <v>-1.9487651728301074</v>
      </c>
      <c r="J39" s="291">
        <v>13.600211868608199</v>
      </c>
      <c r="K39" s="291">
        <v>-49.4263126192659</v>
      </c>
      <c r="L39" s="291">
        <v>-60.500050364601464</v>
      </c>
      <c r="M39" s="291">
        <v>-61.227910875183348</v>
      </c>
      <c r="N39" s="367">
        <v>-34.565075945481169</v>
      </c>
      <c r="O39" s="290">
        <v>-48.191853026940677</v>
      </c>
      <c r="P39" s="290">
        <v>29.512338276134045</v>
      </c>
      <c r="Q39" s="290">
        <v>-11.297726379982777</v>
      </c>
      <c r="R39" s="290">
        <v>15.602212947210276</v>
      </c>
      <c r="S39" s="109" t="s">
        <v>64</v>
      </c>
    </row>
    <row r="40" spans="1:19" ht="24.95" customHeight="1">
      <c r="A40" s="109" t="s">
        <v>65</v>
      </c>
      <c r="B40" s="290">
        <v>7.8632789634252731</v>
      </c>
      <c r="C40" s="293">
        <v>15.327627638969759</v>
      </c>
      <c r="D40" s="294">
        <v>20.732115218269428</v>
      </c>
      <c r="E40" s="294">
        <v>-5.6417418832187138</v>
      </c>
      <c r="F40" s="368">
        <v>1.9576181896395752</v>
      </c>
      <c r="G40" s="293">
        <v>-5.832517547087761</v>
      </c>
      <c r="H40" s="291">
        <v>-2.7373209449860951</v>
      </c>
      <c r="I40" s="291">
        <v>-23.123698481343396</v>
      </c>
      <c r="J40" s="291">
        <v>1.925621011481752</v>
      </c>
      <c r="K40" s="291">
        <v>-43.71652622645653</v>
      </c>
      <c r="L40" s="291">
        <v>-51.011948888087701</v>
      </c>
      <c r="M40" s="291">
        <v>-85.988522100829726</v>
      </c>
      <c r="N40" s="367">
        <v>-3.8222436404943068</v>
      </c>
      <c r="O40" s="290">
        <v>-41.018065126507032</v>
      </c>
      <c r="P40" s="290">
        <v>-1.300565614382549</v>
      </c>
      <c r="Q40" s="290">
        <v>-24.900475443674765</v>
      </c>
      <c r="R40" s="290">
        <v>-4.5791295192227182</v>
      </c>
      <c r="S40" s="109" t="s">
        <v>65</v>
      </c>
    </row>
    <row r="41" spans="1:19" ht="24.95" customHeight="1">
      <c r="A41" s="109" t="s">
        <v>66</v>
      </c>
      <c r="B41" s="290">
        <v>7.1024038588777501</v>
      </c>
      <c r="C41" s="293">
        <v>1.9575905489236618</v>
      </c>
      <c r="D41" s="294">
        <v>3.3422026991522245</v>
      </c>
      <c r="E41" s="294">
        <v>-10.576908856978079</v>
      </c>
      <c r="F41" s="368">
        <v>0.69160099586427748</v>
      </c>
      <c r="G41" s="293">
        <v>20.08654180184179</v>
      </c>
      <c r="H41" s="291">
        <v>27.885739196948904</v>
      </c>
      <c r="I41" s="291">
        <v>-1.2235281915267961</v>
      </c>
      <c r="J41" s="291">
        <v>19.967072036125998</v>
      </c>
      <c r="K41" s="291">
        <v>114.14470116064649</v>
      </c>
      <c r="L41" s="291">
        <v>97.211328352369776</v>
      </c>
      <c r="M41" s="291">
        <v>-78.489714525608733</v>
      </c>
      <c r="N41" s="367">
        <v>133.38425920327217</v>
      </c>
      <c r="O41" s="290">
        <v>-42.033805176441653</v>
      </c>
      <c r="P41" s="290">
        <v>24.214705889482843</v>
      </c>
      <c r="Q41" s="290">
        <v>-16.806317234443057</v>
      </c>
      <c r="R41" s="290">
        <v>5.4603159230169638</v>
      </c>
      <c r="S41" s="109" t="s">
        <v>66</v>
      </c>
    </row>
    <row r="42" spans="1:19" ht="24.95" customHeight="1">
      <c r="A42" s="109" t="s">
        <v>67</v>
      </c>
      <c r="B42" s="290">
        <v>7.5611247853296391</v>
      </c>
      <c r="C42" s="293">
        <v>36.680782894213905</v>
      </c>
      <c r="D42" s="294">
        <v>51.996955450011626</v>
      </c>
      <c r="E42" s="294">
        <v>-12.818658189120356</v>
      </c>
      <c r="F42" s="368">
        <v>2.2741911275463877</v>
      </c>
      <c r="G42" s="293">
        <v>78.209299752646928</v>
      </c>
      <c r="H42" s="291">
        <v>96.379366318595373</v>
      </c>
      <c r="I42" s="291">
        <v>24.563336012832664</v>
      </c>
      <c r="J42" s="291">
        <v>96.773082897195906</v>
      </c>
      <c r="K42" s="291">
        <v>-61.83249776694668</v>
      </c>
      <c r="L42" s="291">
        <v>12.869807620622041</v>
      </c>
      <c r="M42" s="291" t="s">
        <v>22</v>
      </c>
      <c r="N42" s="367">
        <v>-96.902712532201846</v>
      </c>
      <c r="O42" s="290">
        <v>-63.505701381916793</v>
      </c>
      <c r="P42" s="290">
        <v>38.512396198224991</v>
      </c>
      <c r="Q42" s="290">
        <v>-29.940105811309337</v>
      </c>
      <c r="R42" s="290">
        <v>3.6931919927865664</v>
      </c>
      <c r="S42" s="109" t="s">
        <v>67</v>
      </c>
    </row>
    <row r="43" spans="1:19" ht="24.95" customHeight="1">
      <c r="A43" s="109" t="s">
        <v>68</v>
      </c>
      <c r="B43" s="290">
        <v>7.2789986664787421</v>
      </c>
      <c r="C43" s="293">
        <v>-0.56422847860460479</v>
      </c>
      <c r="D43" s="294">
        <v>-1.308447424678576</v>
      </c>
      <c r="E43" s="294">
        <v>3.7524251642121413</v>
      </c>
      <c r="F43" s="368">
        <v>5.1260297927904901</v>
      </c>
      <c r="G43" s="293">
        <v>28.266505088905291</v>
      </c>
      <c r="H43" s="291">
        <v>34.929762636250672</v>
      </c>
      <c r="I43" s="291">
        <v>2.5690590784382294</v>
      </c>
      <c r="J43" s="291">
        <v>34.183214587353945</v>
      </c>
      <c r="K43" s="291">
        <v>45.013375580913646</v>
      </c>
      <c r="L43" s="291">
        <v>45.444327713055145</v>
      </c>
      <c r="M43" s="291">
        <v>496.05338000437541</v>
      </c>
      <c r="N43" s="367">
        <v>35.319700452055059</v>
      </c>
      <c r="O43" s="290">
        <v>-5.7162073430100975</v>
      </c>
      <c r="P43" s="290">
        <v>2.5077168636094598</v>
      </c>
      <c r="Q43" s="290">
        <v>30.869994581370804</v>
      </c>
      <c r="R43" s="290">
        <v>-2.2556932124228553</v>
      </c>
      <c r="S43" s="109" t="s">
        <v>68</v>
      </c>
    </row>
    <row r="44" spans="1:19" ht="24.95" customHeight="1">
      <c r="A44" s="109" t="s">
        <v>69</v>
      </c>
      <c r="B44" s="290">
        <v>6.9296259251214138</v>
      </c>
      <c r="C44" s="293">
        <v>1.1472033577376521</v>
      </c>
      <c r="D44" s="294">
        <v>0.84612528210340088</v>
      </c>
      <c r="E44" s="294">
        <v>-10.461944401317524</v>
      </c>
      <c r="F44" s="368">
        <v>18.271068402553098</v>
      </c>
      <c r="G44" s="293">
        <v>14.345277823738201</v>
      </c>
      <c r="H44" s="291">
        <v>15.577937822225167</v>
      </c>
      <c r="I44" s="291">
        <v>-11.069033435722346</v>
      </c>
      <c r="J44" s="291">
        <v>18.806105377907727</v>
      </c>
      <c r="K44" s="291">
        <v>34.158468283038417</v>
      </c>
      <c r="L44" s="291">
        <v>65.020657898000962</v>
      </c>
      <c r="M44" s="291">
        <v>64.553752535496955</v>
      </c>
      <c r="N44" s="367">
        <v>11.139782920092898</v>
      </c>
      <c r="O44" s="290">
        <v>31.006440235732924</v>
      </c>
      <c r="P44" s="290">
        <v>-0.79523732566538285</v>
      </c>
      <c r="Q44" s="290">
        <v>-16.48040544352844</v>
      </c>
      <c r="R44" s="290">
        <v>6.1798219460797128</v>
      </c>
      <c r="S44" s="109" t="s">
        <v>69</v>
      </c>
    </row>
    <row r="45" spans="1:19" ht="24.95" customHeight="1">
      <c r="A45" s="109" t="s">
        <v>70</v>
      </c>
      <c r="B45" s="290">
        <v>6.9425923211701388</v>
      </c>
      <c r="C45" s="293">
        <v>23.163203288786292</v>
      </c>
      <c r="D45" s="294">
        <v>27.26491984433828</v>
      </c>
      <c r="E45" s="294">
        <v>-1.0366690958995264</v>
      </c>
      <c r="F45" s="368">
        <v>10.182445065696072</v>
      </c>
      <c r="G45" s="293">
        <v>30.156645961620541</v>
      </c>
      <c r="H45" s="291">
        <v>47.753563749542479</v>
      </c>
      <c r="I45" s="291">
        <v>34.078744361344491</v>
      </c>
      <c r="J45" s="291">
        <v>11.636389466020276</v>
      </c>
      <c r="K45" s="291">
        <v>-11.655343091082543</v>
      </c>
      <c r="L45" s="291">
        <v>-12.600919087813395</v>
      </c>
      <c r="M45" s="291" t="s">
        <v>22</v>
      </c>
      <c r="N45" s="367">
        <v>-10.232204180384429</v>
      </c>
      <c r="O45" s="290">
        <v>-15.958945654094691</v>
      </c>
      <c r="P45" s="290">
        <v>18.95046436377406</v>
      </c>
      <c r="Q45" s="290">
        <v>79.40312719419012</v>
      </c>
      <c r="R45" s="290">
        <v>-2.1281587835214992</v>
      </c>
      <c r="S45" s="109" t="s">
        <v>70</v>
      </c>
    </row>
    <row r="46" spans="1:19" ht="24.95" customHeight="1">
      <c r="A46" s="109" t="s">
        <v>71</v>
      </c>
      <c r="B46" s="290">
        <v>6.2945368927951932</v>
      </c>
      <c r="C46" s="293">
        <v>-4.9932125025353997</v>
      </c>
      <c r="D46" s="294">
        <v>-3.8259151079978437</v>
      </c>
      <c r="E46" s="294">
        <v>4.3113889793229276</v>
      </c>
      <c r="F46" s="368">
        <v>-18.934792124587148</v>
      </c>
      <c r="G46" s="293">
        <v>-2.2069121794889526</v>
      </c>
      <c r="H46" s="291">
        <v>-6.2790727502821824</v>
      </c>
      <c r="I46" s="291">
        <v>21.916749737601336</v>
      </c>
      <c r="J46" s="291">
        <v>-4.5494528141328772</v>
      </c>
      <c r="K46" s="291">
        <v>3.8891992866495002</v>
      </c>
      <c r="L46" s="291">
        <v>35.220691841623221</v>
      </c>
      <c r="M46" s="291">
        <v>15.31448309101134</v>
      </c>
      <c r="N46" s="367">
        <v>-25.659676746002276</v>
      </c>
      <c r="O46" s="290">
        <v>-24.812999436987553</v>
      </c>
      <c r="P46" s="290">
        <v>30.180418328457904</v>
      </c>
      <c r="Q46" s="290">
        <v>-12.761676185562862</v>
      </c>
      <c r="R46" s="290">
        <v>111.05364972375199</v>
      </c>
      <c r="S46" s="109" t="s">
        <v>71</v>
      </c>
    </row>
    <row r="47" spans="1:19" ht="24.95" customHeight="1">
      <c r="A47" s="109" t="s">
        <v>72</v>
      </c>
      <c r="B47" s="290">
        <v>8.8938021765398076</v>
      </c>
      <c r="C47" s="293">
        <v>11.16151694663418</v>
      </c>
      <c r="D47" s="294">
        <v>14.646852974633546</v>
      </c>
      <c r="E47" s="294">
        <v>4.2661931675775264</v>
      </c>
      <c r="F47" s="368">
        <v>-1.7955319204905607</v>
      </c>
      <c r="G47" s="293">
        <v>49.223076378632925</v>
      </c>
      <c r="H47" s="291">
        <v>37.929943625631836</v>
      </c>
      <c r="I47" s="291">
        <v>21.779280510962806</v>
      </c>
      <c r="J47" s="291">
        <v>84.333554390452349</v>
      </c>
      <c r="K47" s="291">
        <v>-7.2275050234964056E-2</v>
      </c>
      <c r="L47" s="291">
        <v>-4.5069979438741399</v>
      </c>
      <c r="M47" s="291" t="s">
        <v>22</v>
      </c>
      <c r="N47" s="367">
        <v>24.089128305582761</v>
      </c>
      <c r="O47" s="290">
        <v>-10.85519465866011</v>
      </c>
      <c r="P47" s="290">
        <v>17.314425724062261</v>
      </c>
      <c r="Q47" s="290">
        <v>39.438101343907817</v>
      </c>
      <c r="R47" s="290">
        <v>31.882879613663221</v>
      </c>
      <c r="S47" s="109" t="s">
        <v>72</v>
      </c>
    </row>
    <row r="48" spans="1:19" ht="24.95" customHeight="1">
      <c r="A48" s="109" t="s">
        <v>73</v>
      </c>
      <c r="B48" s="290">
        <v>4.9293793363756038</v>
      </c>
      <c r="C48" s="293">
        <v>28.270727009154626</v>
      </c>
      <c r="D48" s="294">
        <v>35.361368997328611</v>
      </c>
      <c r="E48" s="294">
        <v>-9.7096351848166478</v>
      </c>
      <c r="F48" s="368">
        <v>11.141823772282407</v>
      </c>
      <c r="G48" s="293">
        <v>-12.264439541317657</v>
      </c>
      <c r="H48" s="291">
        <v>-14.351142549250739</v>
      </c>
      <c r="I48" s="291">
        <v>-7.0653425431309103</v>
      </c>
      <c r="J48" s="291">
        <v>-11.790307165352104</v>
      </c>
      <c r="K48" s="291">
        <v>-54.744050070329017</v>
      </c>
      <c r="L48" s="291">
        <v>-72.917582271165827</v>
      </c>
      <c r="M48" s="291">
        <v>-67.374869655891558</v>
      </c>
      <c r="N48" s="367">
        <v>156.955286128181</v>
      </c>
      <c r="O48" s="290">
        <v>6.4641365769511481</v>
      </c>
      <c r="P48" s="290">
        <v>-8.24889169253332</v>
      </c>
      <c r="Q48" s="290">
        <v>36.984922139654401</v>
      </c>
      <c r="R48" s="290">
        <v>29.037270121271007</v>
      </c>
      <c r="S48" s="109" t="s">
        <v>73</v>
      </c>
    </row>
    <row r="49" spans="1:19" ht="24.95" customHeight="1">
      <c r="A49" s="109" t="s">
        <v>74</v>
      </c>
      <c r="B49" s="290">
        <v>7.5967884991990076</v>
      </c>
      <c r="C49" s="293">
        <v>-3.6935399173046193</v>
      </c>
      <c r="D49" s="294">
        <v>5.7124814527965952</v>
      </c>
      <c r="E49" s="294">
        <v>-48.022241382507282</v>
      </c>
      <c r="F49" s="368">
        <v>-12.451953908429559</v>
      </c>
      <c r="G49" s="293">
        <v>13.145657915697441</v>
      </c>
      <c r="H49" s="291">
        <v>25.322099270234787</v>
      </c>
      <c r="I49" s="291">
        <v>-7.3781531071938673</v>
      </c>
      <c r="J49" s="291">
        <v>1.9316446578039148</v>
      </c>
      <c r="K49" s="291">
        <v>-18.660721472423418</v>
      </c>
      <c r="L49" s="291">
        <v>-17.227002391219926</v>
      </c>
      <c r="M49" s="291" t="s">
        <v>22</v>
      </c>
      <c r="N49" s="367">
        <v>-26.359763924404859</v>
      </c>
      <c r="O49" s="290">
        <v>13.647855622466665</v>
      </c>
      <c r="P49" s="290">
        <v>35.899918463363122</v>
      </c>
      <c r="Q49" s="290">
        <v>-21.983915885017012</v>
      </c>
      <c r="R49" s="290">
        <v>14.60982841144363</v>
      </c>
      <c r="S49" s="109" t="s">
        <v>74</v>
      </c>
    </row>
    <row r="50" spans="1:19" ht="24.95" customHeight="1">
      <c r="A50" s="109" t="s">
        <v>75</v>
      </c>
      <c r="B50" s="290">
        <v>10.578778148352399</v>
      </c>
      <c r="C50" s="293">
        <v>-3.2609883779520459</v>
      </c>
      <c r="D50" s="294">
        <v>-0.47996121764380462</v>
      </c>
      <c r="E50" s="294">
        <v>-26.036453838169734</v>
      </c>
      <c r="F50" s="368">
        <v>-2.9509479627010506</v>
      </c>
      <c r="G50" s="293">
        <v>-16.644916364456179</v>
      </c>
      <c r="H50" s="291">
        <v>-13.308021528477468</v>
      </c>
      <c r="I50" s="291">
        <v>-18.933140707619756</v>
      </c>
      <c r="J50" s="291">
        <v>-21.340641051158116</v>
      </c>
      <c r="K50" s="291">
        <v>2.6714859756362159</v>
      </c>
      <c r="L50" s="291">
        <v>-1.3342444445013228</v>
      </c>
      <c r="M50" s="291">
        <v>-47.814520610028275</v>
      </c>
      <c r="N50" s="367">
        <v>16.88431674580508</v>
      </c>
      <c r="O50" s="290">
        <v>-15.977944208286516</v>
      </c>
      <c r="P50" s="290">
        <v>30.185017529064964</v>
      </c>
      <c r="Q50" s="290">
        <v>-8.4111224957755581</v>
      </c>
      <c r="R50" s="290">
        <v>9.915346282944995</v>
      </c>
      <c r="S50" s="109" t="s">
        <v>75</v>
      </c>
    </row>
    <row r="51" spans="1:19" ht="24.95" customHeight="1">
      <c r="A51" s="109" t="s">
        <v>76</v>
      </c>
      <c r="B51" s="290">
        <v>7.3895522399243276</v>
      </c>
      <c r="C51" s="293">
        <v>-11.638773513113392</v>
      </c>
      <c r="D51" s="294">
        <v>-10.97992765413629</v>
      </c>
      <c r="E51" s="294">
        <v>-11.803689227057035</v>
      </c>
      <c r="F51" s="368">
        <v>-18.420208400686377</v>
      </c>
      <c r="G51" s="293">
        <v>32.386824350686595</v>
      </c>
      <c r="H51" s="291">
        <v>52.999977626021433</v>
      </c>
      <c r="I51" s="291">
        <v>-16.396475537919713</v>
      </c>
      <c r="J51" s="291">
        <v>52.536605414639411</v>
      </c>
      <c r="K51" s="291">
        <v>-20.096418326938377</v>
      </c>
      <c r="L51" s="291">
        <v>-19.805518185619889</v>
      </c>
      <c r="M51" s="291">
        <v>-49.248180055313604</v>
      </c>
      <c r="N51" s="367">
        <v>-20.082727210822952</v>
      </c>
      <c r="O51" s="290">
        <v>28.714928992033265</v>
      </c>
      <c r="P51" s="290">
        <v>24.159688781806182</v>
      </c>
      <c r="Q51" s="290">
        <v>-18.406254516245497</v>
      </c>
      <c r="R51" s="290">
        <v>32.318811756016885</v>
      </c>
      <c r="S51" s="109" t="s">
        <v>76</v>
      </c>
    </row>
    <row r="52" spans="1:19" ht="24.95" customHeight="1">
      <c r="A52" s="109" t="s">
        <v>77</v>
      </c>
      <c r="B52" s="290">
        <v>5.5517764226377295</v>
      </c>
      <c r="C52" s="293">
        <v>-9.1623572461154197</v>
      </c>
      <c r="D52" s="294">
        <v>-7.6073819379210477</v>
      </c>
      <c r="E52" s="294">
        <v>-10.975664195066059</v>
      </c>
      <c r="F52" s="368">
        <v>-24.74017162926603</v>
      </c>
      <c r="G52" s="293">
        <v>8.1153171654282801</v>
      </c>
      <c r="H52" s="291">
        <v>-1.7983465543197497</v>
      </c>
      <c r="I52" s="291">
        <v>11.273671627529993</v>
      </c>
      <c r="J52" s="291">
        <v>31.309039118958452</v>
      </c>
      <c r="K52" s="291">
        <v>79.536192510931897</v>
      </c>
      <c r="L52" s="291">
        <v>57.55321704416005</v>
      </c>
      <c r="M52" s="291">
        <v>34.521659643725059</v>
      </c>
      <c r="N52" s="367">
        <v>120.33410031614901</v>
      </c>
      <c r="O52" s="290">
        <v>44.196390140319664</v>
      </c>
      <c r="P52" s="290">
        <v>28.20859039786626</v>
      </c>
      <c r="Q52" s="290">
        <v>-38.346812126264197</v>
      </c>
      <c r="R52" s="290">
        <v>2.5346986915490106</v>
      </c>
      <c r="S52" s="109" t="s">
        <v>77</v>
      </c>
    </row>
    <row r="53" spans="1:19" ht="24.95" customHeight="1">
      <c r="A53" s="109" t="s">
        <v>78</v>
      </c>
      <c r="B53" s="290">
        <v>8.0902491066821653</v>
      </c>
      <c r="C53" s="293">
        <v>-8.852683598899489</v>
      </c>
      <c r="D53" s="294">
        <v>-5.4474297808709338</v>
      </c>
      <c r="E53" s="294">
        <v>-25.040960773551191</v>
      </c>
      <c r="F53" s="368">
        <v>-14.178671667430038</v>
      </c>
      <c r="G53" s="293">
        <v>25.975876793366098</v>
      </c>
      <c r="H53" s="291">
        <v>26.913295946590495</v>
      </c>
      <c r="I53" s="291">
        <v>28.282200593927854</v>
      </c>
      <c r="J53" s="291">
        <v>22.744460484669204</v>
      </c>
      <c r="K53" s="291">
        <v>11.513965784387324</v>
      </c>
      <c r="L53" s="291">
        <v>25.74983655129293</v>
      </c>
      <c r="M53" s="291">
        <v>-60.583153347732186</v>
      </c>
      <c r="N53" s="367">
        <v>-4.3565628200025941</v>
      </c>
      <c r="O53" s="290">
        <v>-16.01509124069112</v>
      </c>
      <c r="P53" s="290">
        <v>20.165496714539401</v>
      </c>
      <c r="Q53" s="290">
        <v>-27.857266647941529</v>
      </c>
      <c r="R53" s="290">
        <v>-3.2937282555905938</v>
      </c>
      <c r="S53" s="109" t="s">
        <v>78</v>
      </c>
    </row>
    <row r="54" spans="1:19" ht="24.95" customHeight="1">
      <c r="A54" s="109" t="s">
        <v>79</v>
      </c>
      <c r="B54" s="290">
        <v>7.727067711120057</v>
      </c>
      <c r="C54" s="293">
        <v>43.796169839033126</v>
      </c>
      <c r="D54" s="294">
        <v>38.524676721034496</v>
      </c>
      <c r="E54" s="294">
        <v>109.6982448529933</v>
      </c>
      <c r="F54" s="368">
        <v>10.169754494131908</v>
      </c>
      <c r="G54" s="293">
        <v>23.291089015037755</v>
      </c>
      <c r="H54" s="291">
        <v>28.25387865682012</v>
      </c>
      <c r="I54" s="291">
        <v>40.426392836815268</v>
      </c>
      <c r="J54" s="291">
        <v>6.3514264054258973</v>
      </c>
      <c r="K54" s="291">
        <v>-15.804805658862733</v>
      </c>
      <c r="L54" s="291">
        <v>-24.036734503192974</v>
      </c>
      <c r="M54" s="291" t="s">
        <v>209</v>
      </c>
      <c r="N54" s="367">
        <v>-13.823373973167946</v>
      </c>
      <c r="O54" s="290">
        <v>69.210747357207254</v>
      </c>
      <c r="P54" s="290">
        <v>28.487085707301105</v>
      </c>
      <c r="Q54" s="290">
        <v>2.1929688912492935</v>
      </c>
      <c r="R54" s="290">
        <v>-16.405972704323275</v>
      </c>
      <c r="S54" s="109" t="s">
        <v>79</v>
      </c>
    </row>
    <row r="55" spans="1:19" ht="24.95" customHeight="1">
      <c r="A55" s="109" t="s">
        <v>80</v>
      </c>
      <c r="B55" s="290">
        <v>6.6618149705885372</v>
      </c>
      <c r="C55" s="293">
        <v>8.2046395725812573</v>
      </c>
      <c r="D55" s="294">
        <v>8.0627311232199617</v>
      </c>
      <c r="E55" s="294">
        <v>2.6260007574134221</v>
      </c>
      <c r="F55" s="368">
        <v>21.094065802390702</v>
      </c>
      <c r="G55" s="293">
        <v>-5.9857926093649638</v>
      </c>
      <c r="H55" s="291">
        <v>-2.3344235020625916</v>
      </c>
      <c r="I55" s="291">
        <v>1.8543589012789852</v>
      </c>
      <c r="J55" s="291">
        <v>-16.236569470295791</v>
      </c>
      <c r="K55" s="291">
        <v>-12.387015339872022</v>
      </c>
      <c r="L55" s="291">
        <v>-11.805225380557943</v>
      </c>
      <c r="M55" s="291">
        <v>0</v>
      </c>
      <c r="N55" s="367">
        <v>-13.428729562565692</v>
      </c>
      <c r="O55" s="290">
        <v>-30.005788506260728</v>
      </c>
      <c r="P55" s="290">
        <v>10.192190839191511</v>
      </c>
      <c r="Q55" s="290">
        <v>-1.8513193623576001</v>
      </c>
      <c r="R55" s="290">
        <v>20.79807934225812</v>
      </c>
      <c r="S55" s="109" t="s">
        <v>80</v>
      </c>
    </row>
    <row r="56" spans="1:19" ht="24.95" customHeight="1">
      <c r="A56" s="109" t="s">
        <v>81</v>
      </c>
      <c r="B56" s="290">
        <v>6.2138436589911095</v>
      </c>
      <c r="C56" s="293">
        <v>1.8688521968016829</v>
      </c>
      <c r="D56" s="294">
        <v>5.5870186045360128</v>
      </c>
      <c r="E56" s="294">
        <v>-22.577848358265555</v>
      </c>
      <c r="F56" s="368">
        <v>-17.083418030189691</v>
      </c>
      <c r="G56" s="293">
        <v>4.8983384042764726</v>
      </c>
      <c r="H56" s="291">
        <v>11.940472705495637</v>
      </c>
      <c r="I56" s="291">
        <v>-16.675633004651218</v>
      </c>
      <c r="J56" s="291">
        <v>3.9722923068448637</v>
      </c>
      <c r="K56" s="291">
        <v>12.444990404873195</v>
      </c>
      <c r="L56" s="291">
        <v>7.121580324389825</v>
      </c>
      <c r="M56" s="291" t="s">
        <v>209</v>
      </c>
      <c r="N56" s="367">
        <v>18.293639803891722</v>
      </c>
      <c r="O56" s="290">
        <v>-2.8583574081716847</v>
      </c>
      <c r="P56" s="290">
        <v>30.412889156490905</v>
      </c>
      <c r="Q56" s="290">
        <v>6.688730366066082</v>
      </c>
      <c r="R56" s="290">
        <v>-13.312186214954309</v>
      </c>
      <c r="S56" s="109" t="s">
        <v>81</v>
      </c>
    </row>
    <row r="57" spans="1:19" ht="24.95" customHeight="1" thickBot="1">
      <c r="A57" s="110" t="s">
        <v>82</v>
      </c>
      <c r="B57" s="286">
        <v>10.8417057527314</v>
      </c>
      <c r="C57" s="296">
        <v>-1.9603089105931275</v>
      </c>
      <c r="D57" s="295">
        <v>-2.0307135654366988</v>
      </c>
      <c r="E57" s="295">
        <v>3.2926840394158035</v>
      </c>
      <c r="F57" s="369">
        <v>-9.8928480273960133</v>
      </c>
      <c r="G57" s="289">
        <v>17.10176747243635</v>
      </c>
      <c r="H57" s="288">
        <v>24.190577869431834</v>
      </c>
      <c r="I57" s="288">
        <v>-8.734366503534531</v>
      </c>
      <c r="J57" s="288">
        <v>10.322796078437506</v>
      </c>
      <c r="K57" s="288">
        <v>-1.2617684535214835</v>
      </c>
      <c r="L57" s="288">
        <v>28.23072159367544</v>
      </c>
      <c r="M57" s="288">
        <v>-90.698721411849448</v>
      </c>
      <c r="N57" s="366">
        <v>-16.944036154784925</v>
      </c>
      <c r="O57" s="286">
        <v>-19.476405291702577</v>
      </c>
      <c r="P57" s="286">
        <v>21.173702364209944</v>
      </c>
      <c r="Q57" s="286">
        <v>-10.612640495216226</v>
      </c>
      <c r="R57" s="286">
        <v>-4.5887808411030733</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71E4A-B3C5-4B71-8240-33825362211D}">
  <sheetPr>
    <pageSetUpPr fitToPage="1"/>
  </sheetPr>
  <dimension ref="A1:P22"/>
  <sheetViews>
    <sheetView showGridLines="0" zoomScaleNormal="100" zoomScaleSheetLayoutView="100" workbookViewId="0"/>
  </sheetViews>
  <sheetFormatPr defaultRowHeight="13.5"/>
  <cols>
    <col min="1" max="1" width="4.625" style="623" customWidth="1"/>
    <col min="2" max="2" width="4.625" style="621" customWidth="1"/>
    <col min="3" max="3" width="3.125" style="621" customWidth="1"/>
    <col min="4" max="4" width="10.5" style="622" bestFit="1" customWidth="1"/>
    <col min="5" max="5" width="11.625" style="622" customWidth="1"/>
    <col min="6" max="6" width="9.625" style="622" customWidth="1"/>
    <col min="7" max="7" width="11" style="622" bestFit="1" customWidth="1"/>
    <col min="8" max="8" width="9.625" style="622" customWidth="1"/>
    <col min="9" max="9" width="11.625" style="622" customWidth="1"/>
    <col min="10" max="10" width="9.625" style="622" customWidth="1"/>
    <col min="11" max="11" width="11.625" style="622" customWidth="1"/>
    <col min="12" max="12" width="9.625" style="622" customWidth="1"/>
    <col min="13" max="15" width="10.625" style="622" customWidth="1"/>
    <col min="16" max="16" width="10.625" style="621" customWidth="1"/>
    <col min="17" max="16384" width="9" style="621"/>
  </cols>
  <sheetData>
    <row r="1" spans="1:16" s="545" customFormat="1" ht="41.1" customHeight="1">
      <c r="A1" s="543" t="s">
        <v>314</v>
      </c>
      <c r="B1" s="544"/>
      <c r="C1" s="544"/>
      <c r="D1" s="544"/>
      <c r="E1" s="544"/>
      <c r="F1" s="544"/>
      <c r="G1" s="544"/>
      <c r="H1" s="544"/>
      <c r="I1" s="544"/>
      <c r="J1" s="544"/>
      <c r="K1" s="544"/>
      <c r="L1" s="544"/>
    </row>
    <row r="2" spans="1:16" s="545" customFormat="1" ht="32.25" customHeight="1">
      <c r="A2" s="546" t="s">
        <v>315</v>
      </c>
      <c r="B2" s="544"/>
      <c r="C2" s="544"/>
      <c r="D2" s="544"/>
      <c r="E2" s="544"/>
      <c r="F2" s="544"/>
      <c r="G2" s="544"/>
      <c r="H2" s="544"/>
      <c r="I2" s="544"/>
      <c r="J2" s="544"/>
      <c r="K2" s="544"/>
      <c r="L2" s="544"/>
    </row>
    <row r="3" spans="1:16" s="545" customFormat="1" ht="32.25" customHeight="1">
      <c r="A3" s="547" t="s">
        <v>316</v>
      </c>
      <c r="B3" s="544"/>
      <c r="C3" s="544"/>
      <c r="D3" s="544"/>
      <c r="E3" s="544"/>
      <c r="F3" s="544"/>
      <c r="G3" s="544"/>
      <c r="H3" s="544"/>
      <c r="I3" s="544"/>
      <c r="J3" s="544"/>
      <c r="K3" s="544"/>
      <c r="L3" s="544"/>
    </row>
    <row r="4" spans="1:16" s="545" customFormat="1" ht="32.25" customHeight="1">
      <c r="D4" s="544"/>
    </row>
    <row r="5" spans="1:16" s="545" customFormat="1" ht="32.25" customHeight="1">
      <c r="B5" s="548"/>
      <c r="C5" s="548"/>
      <c r="D5" s="548"/>
      <c r="E5" s="548"/>
      <c r="F5" s="548"/>
      <c r="G5" s="548"/>
      <c r="H5" s="548"/>
      <c r="I5" s="548"/>
    </row>
    <row r="6" spans="1:16" s="549" customFormat="1" ht="18.75" customHeight="1" thickBot="1">
      <c r="A6" s="549" t="s">
        <v>202</v>
      </c>
      <c r="B6" s="550"/>
      <c r="C6" s="550"/>
      <c r="D6" s="550"/>
      <c r="E6" s="550"/>
      <c r="F6" s="550"/>
      <c r="G6" s="550"/>
      <c r="H6" s="550"/>
      <c r="I6" s="550"/>
      <c r="L6" s="551" t="s">
        <v>317</v>
      </c>
    </row>
    <row r="7" spans="1:16" s="545" customFormat="1" ht="23.25" customHeight="1">
      <c r="A7" s="789" t="s">
        <v>318</v>
      </c>
      <c r="B7" s="790"/>
      <c r="C7" s="790"/>
      <c r="D7" s="791"/>
      <c r="E7" s="766" t="s">
        <v>319</v>
      </c>
      <c r="F7" s="768" t="s">
        <v>320</v>
      </c>
      <c r="G7" s="770" t="s">
        <v>321</v>
      </c>
      <c r="H7" s="772" t="s">
        <v>322</v>
      </c>
      <c r="I7" s="774" t="s">
        <v>323</v>
      </c>
      <c r="J7" s="775"/>
      <c r="K7" s="775"/>
      <c r="L7" s="776"/>
    </row>
    <row r="8" spans="1:16" s="545" customFormat="1" ht="36.75" customHeight="1" thickBot="1">
      <c r="A8" s="792"/>
      <c r="B8" s="793"/>
      <c r="C8" s="793"/>
      <c r="D8" s="794"/>
      <c r="E8" s="767"/>
      <c r="F8" s="769"/>
      <c r="G8" s="771"/>
      <c r="H8" s="773"/>
      <c r="I8" s="552" t="s">
        <v>319</v>
      </c>
      <c r="J8" s="553" t="s">
        <v>324</v>
      </c>
      <c r="K8" s="554" t="s">
        <v>321</v>
      </c>
      <c r="L8" s="555" t="s">
        <v>325</v>
      </c>
    </row>
    <row r="9" spans="1:16" s="545" customFormat="1" ht="12" customHeight="1" thickTop="1">
      <c r="A9" s="777" t="s">
        <v>326</v>
      </c>
      <c r="B9" s="556"/>
      <c r="C9" s="556"/>
      <c r="D9" s="556"/>
      <c r="E9" s="557" t="s">
        <v>327</v>
      </c>
      <c r="F9" s="558" t="s">
        <v>15</v>
      </c>
      <c r="G9" s="558" t="s">
        <v>328</v>
      </c>
      <c r="H9" s="559" t="s">
        <v>130</v>
      </c>
      <c r="I9" s="557" t="s">
        <v>329</v>
      </c>
      <c r="J9" s="558" t="s">
        <v>329</v>
      </c>
      <c r="K9" s="558" t="s">
        <v>329</v>
      </c>
      <c r="L9" s="560" t="s">
        <v>329</v>
      </c>
    </row>
    <row r="10" spans="1:16" s="545" customFormat="1" ht="33.75" customHeight="1">
      <c r="A10" s="778"/>
      <c r="B10" s="561" t="s">
        <v>330</v>
      </c>
      <c r="C10" s="562"/>
      <c r="D10" s="563"/>
      <c r="E10" s="564">
        <v>53867</v>
      </c>
      <c r="F10" s="565" t="s">
        <v>331</v>
      </c>
      <c r="G10" s="566">
        <v>33035422.105</v>
      </c>
      <c r="H10" s="567" t="s">
        <v>331</v>
      </c>
      <c r="I10" s="568">
        <v>15.713610586011356</v>
      </c>
      <c r="J10" s="569" t="s">
        <v>331</v>
      </c>
      <c r="K10" s="570">
        <v>15.183116706626947</v>
      </c>
      <c r="L10" s="571" t="s">
        <v>331</v>
      </c>
    </row>
    <row r="11" spans="1:16" s="545" customFormat="1" ht="33.75" customHeight="1" thickBot="1">
      <c r="A11" s="779"/>
      <c r="B11" s="572" t="s">
        <v>332</v>
      </c>
      <c r="C11" s="572"/>
      <c r="D11" s="572"/>
      <c r="E11" s="573">
        <v>21976</v>
      </c>
      <c r="F11" s="574">
        <v>4079.6777247665545</v>
      </c>
      <c r="G11" s="575">
        <v>353977.90200000006</v>
      </c>
      <c r="H11" s="576">
        <v>107.15101531771394</v>
      </c>
      <c r="I11" s="577">
        <v>23.669105233539668</v>
      </c>
      <c r="J11" s="578">
        <v>6.8751589439125667</v>
      </c>
      <c r="K11" s="578">
        <v>12.119207997231356</v>
      </c>
      <c r="L11" s="579">
        <v>-2.6600328216499065</v>
      </c>
      <c r="O11" s="580"/>
      <c r="P11" s="580"/>
    </row>
    <row r="12" spans="1:16" s="545" customFormat="1" ht="33.75" customHeight="1">
      <c r="A12" s="780" t="s">
        <v>333</v>
      </c>
      <c r="B12" s="783" t="s">
        <v>5</v>
      </c>
      <c r="C12" s="581" t="s">
        <v>6</v>
      </c>
      <c r="D12" s="582"/>
      <c r="E12" s="583">
        <v>16058</v>
      </c>
      <c r="F12" s="584">
        <v>2981.0459093693726</v>
      </c>
      <c r="G12" s="585" t="s">
        <v>331</v>
      </c>
      <c r="H12" s="586" t="s">
        <v>331</v>
      </c>
      <c r="I12" s="587">
        <v>17.978105943721999</v>
      </c>
      <c r="J12" s="584">
        <v>1.956982714688877</v>
      </c>
      <c r="K12" s="585" t="s">
        <v>331</v>
      </c>
      <c r="L12" s="588" t="s">
        <v>331</v>
      </c>
      <c r="O12" s="589"/>
      <c r="P12" s="590"/>
    </row>
    <row r="13" spans="1:16" s="545" customFormat="1" ht="33.75" customHeight="1">
      <c r="A13" s="781"/>
      <c r="B13" s="784"/>
      <c r="C13" s="591" t="s">
        <v>3</v>
      </c>
      <c r="D13" s="592"/>
      <c r="E13" s="593">
        <v>1974</v>
      </c>
      <c r="F13" s="594">
        <v>366.45812835316616</v>
      </c>
      <c r="G13" s="595">
        <v>12518.322</v>
      </c>
      <c r="H13" s="596">
        <v>3.7893634173075443</v>
      </c>
      <c r="I13" s="597">
        <v>-1.2012012012012008</v>
      </c>
      <c r="J13" s="594">
        <v>-14.617823868385429</v>
      </c>
      <c r="K13" s="598">
        <v>-35.059185249777329</v>
      </c>
      <c r="L13" s="599">
        <v>-43.61950205286783</v>
      </c>
      <c r="O13" s="600"/>
      <c r="P13" s="600"/>
    </row>
    <row r="14" spans="1:16" s="545" customFormat="1" ht="33.75" customHeight="1">
      <c r="A14" s="781"/>
      <c r="B14" s="784"/>
      <c r="C14" s="601"/>
      <c r="D14" s="602" t="s">
        <v>7</v>
      </c>
      <c r="E14" s="593">
        <v>1736</v>
      </c>
      <c r="F14" s="594">
        <v>322.27523344533756</v>
      </c>
      <c r="G14" s="603">
        <v>11856.226000000001</v>
      </c>
      <c r="H14" s="596">
        <v>3.5889433960662269</v>
      </c>
      <c r="I14" s="597">
        <v>-4.8245614035087812</v>
      </c>
      <c r="J14" s="594">
        <v>-17.749141078139502</v>
      </c>
      <c r="K14" s="594">
        <v>-33.577043866159187</v>
      </c>
      <c r="L14" s="599">
        <v>-42.332732406415921</v>
      </c>
      <c r="P14" s="604"/>
    </row>
    <row r="15" spans="1:16" s="545" customFormat="1" ht="33.75" customHeight="1">
      <c r="A15" s="781"/>
      <c r="B15" s="784"/>
      <c r="C15" s="605"/>
      <c r="D15" s="602" t="s">
        <v>8</v>
      </c>
      <c r="E15" s="593">
        <v>238</v>
      </c>
      <c r="F15" s="594">
        <v>44.18289490782854</v>
      </c>
      <c r="G15" s="603">
        <v>662.09599999999989</v>
      </c>
      <c r="H15" s="596">
        <v>0.20042002124131778</v>
      </c>
      <c r="I15" s="597">
        <v>36.781609195402297</v>
      </c>
      <c r="J15" s="594">
        <v>18.207018606277828</v>
      </c>
      <c r="K15" s="594">
        <v>-53.599576149435372</v>
      </c>
      <c r="L15" s="599">
        <v>-59.715950412466114</v>
      </c>
      <c r="O15" s="606"/>
    </row>
    <row r="16" spans="1:16" s="545" customFormat="1" ht="33.75" customHeight="1" thickBot="1">
      <c r="A16" s="781"/>
      <c r="B16" s="785"/>
      <c r="C16" s="607" t="s">
        <v>9</v>
      </c>
      <c r="D16" s="608"/>
      <c r="E16" s="573">
        <v>18032</v>
      </c>
      <c r="F16" s="574">
        <v>3347.5040377225391</v>
      </c>
      <c r="G16" s="609" t="s">
        <v>331</v>
      </c>
      <c r="H16" s="610" t="s">
        <v>331</v>
      </c>
      <c r="I16" s="611">
        <v>15.523095649945546</v>
      </c>
      <c r="J16" s="574">
        <v>-0.16464349794372879</v>
      </c>
      <c r="K16" s="609" t="s">
        <v>331</v>
      </c>
      <c r="L16" s="612" t="s">
        <v>331</v>
      </c>
    </row>
    <row r="17" spans="1:12" s="545" customFormat="1" ht="33.75" customHeight="1">
      <c r="A17" s="781"/>
      <c r="B17" s="786" t="s">
        <v>10</v>
      </c>
      <c r="C17" s="605" t="s">
        <v>6</v>
      </c>
      <c r="D17" s="613"/>
      <c r="E17" s="564">
        <v>2699</v>
      </c>
      <c r="F17" s="614">
        <v>501.04887964802197</v>
      </c>
      <c r="G17" s="615" t="s">
        <v>331</v>
      </c>
      <c r="H17" s="567" t="s">
        <v>331</v>
      </c>
      <c r="I17" s="616">
        <v>12.55212677231026</v>
      </c>
      <c r="J17" s="614">
        <v>-2.7321624463106104</v>
      </c>
      <c r="K17" s="615" t="s">
        <v>331</v>
      </c>
      <c r="L17" s="617" t="s">
        <v>331</v>
      </c>
    </row>
    <row r="18" spans="1:12" s="545" customFormat="1" ht="33.75" customHeight="1">
      <c r="A18" s="781"/>
      <c r="B18" s="787"/>
      <c r="C18" s="618" t="s">
        <v>3</v>
      </c>
      <c r="D18" s="619"/>
      <c r="E18" s="593">
        <v>250</v>
      </c>
      <c r="F18" s="594">
        <v>46.410603894777879</v>
      </c>
      <c r="G18" s="603">
        <v>-4353.53</v>
      </c>
      <c r="H18" s="596">
        <v>-1.3178369527601952</v>
      </c>
      <c r="I18" s="597">
        <v>25</v>
      </c>
      <c r="J18" s="594">
        <v>8.0253216254849917</v>
      </c>
      <c r="K18" s="594">
        <v>6.7091882755266852</v>
      </c>
      <c r="L18" s="599">
        <v>-7.3569188552897771</v>
      </c>
    </row>
    <row r="19" spans="1:12" s="545" customFormat="1" ht="33.75" customHeight="1" thickBot="1">
      <c r="A19" s="782"/>
      <c r="B19" s="788"/>
      <c r="C19" s="607" t="s">
        <v>9</v>
      </c>
      <c r="D19" s="608"/>
      <c r="E19" s="573">
        <v>2949</v>
      </c>
      <c r="F19" s="574">
        <v>547.45948354279983</v>
      </c>
      <c r="G19" s="609" t="s">
        <v>331</v>
      </c>
      <c r="H19" s="610" t="s">
        <v>331</v>
      </c>
      <c r="I19" s="611">
        <v>13.510392609699778</v>
      </c>
      <c r="J19" s="574">
        <v>-1.9040266440168665</v>
      </c>
      <c r="K19" s="609" t="s">
        <v>331</v>
      </c>
      <c r="L19" s="612" t="s">
        <v>331</v>
      </c>
    </row>
    <row r="20" spans="1:12" s="545" customFormat="1" ht="18.75" customHeight="1">
      <c r="A20" s="620"/>
    </row>
    <row r="21" spans="1:12" s="545" customFormat="1" ht="18.75" customHeight="1">
      <c r="A21" s="545" t="s">
        <v>334</v>
      </c>
    </row>
    <row r="22" spans="1:12" ht="14.25">
      <c r="A22" s="545" t="s">
        <v>335</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797" t="s">
        <v>207</v>
      </c>
      <c r="O5" s="799" t="s">
        <v>205</v>
      </c>
      <c r="P5" s="133"/>
      <c r="Q5" s="133"/>
      <c r="R5" s="134"/>
    </row>
    <row r="6" spans="1:18" ht="14.25" thickBot="1">
      <c r="L6" s="132"/>
      <c r="M6" s="138"/>
      <c r="N6" s="798"/>
      <c r="O6" s="800"/>
      <c r="P6" s="133"/>
      <c r="Q6" s="133"/>
      <c r="R6" s="134"/>
    </row>
    <row r="7" spans="1:18" ht="14.25" thickTop="1">
      <c r="L7" s="132"/>
      <c r="M7" s="139" t="s">
        <v>140</v>
      </c>
      <c r="N7" s="140">
        <v>5089325</v>
      </c>
      <c r="O7" s="141">
        <v>5565694</v>
      </c>
      <c r="P7" s="133"/>
      <c r="Q7" s="133"/>
      <c r="R7" s="134"/>
    </row>
    <row r="8" spans="1:18">
      <c r="L8" s="132"/>
      <c r="M8" s="139" t="s">
        <v>141</v>
      </c>
      <c r="N8" s="140">
        <v>1465268</v>
      </c>
      <c r="O8" s="141">
        <v>1481085</v>
      </c>
      <c r="P8" s="133"/>
      <c r="Q8" s="133"/>
      <c r="R8" s="134"/>
    </row>
    <row r="9" spans="1:18">
      <c r="L9" s="132"/>
      <c r="M9" s="139" t="s">
        <v>142</v>
      </c>
      <c r="N9" s="140">
        <v>1042210</v>
      </c>
      <c r="O9" s="141">
        <v>1143986</v>
      </c>
      <c r="P9" s="133"/>
      <c r="Q9" s="133"/>
      <c r="R9" s="134"/>
    </row>
    <row r="10" spans="1:18">
      <c r="L10" s="132"/>
      <c r="M10" s="142" t="s">
        <v>195</v>
      </c>
      <c r="N10" s="140">
        <v>2128761</v>
      </c>
      <c r="O10" s="141">
        <v>2268537</v>
      </c>
      <c r="P10" s="133"/>
      <c r="Q10" s="133"/>
      <c r="R10" s="134"/>
    </row>
    <row r="11" spans="1:18">
      <c r="L11" s="132"/>
      <c r="M11" s="142" t="s">
        <v>145</v>
      </c>
      <c r="N11" s="140">
        <v>605045</v>
      </c>
      <c r="O11" s="141">
        <v>607053</v>
      </c>
      <c r="P11" s="133"/>
      <c r="Q11" s="133"/>
      <c r="R11" s="134"/>
    </row>
    <row r="12" spans="1:18">
      <c r="L12" s="132"/>
      <c r="M12" s="142" t="s">
        <v>146</v>
      </c>
      <c r="N12" s="140">
        <v>425516</v>
      </c>
      <c r="O12" s="141">
        <v>466316</v>
      </c>
      <c r="P12" s="133"/>
      <c r="Q12" s="133"/>
      <c r="R12" s="134"/>
    </row>
    <row r="13" spans="1:18">
      <c r="L13" s="132"/>
      <c r="M13" s="142" t="s">
        <v>147</v>
      </c>
      <c r="N13" s="140">
        <v>6344</v>
      </c>
      <c r="O13" s="141">
        <v>6373</v>
      </c>
      <c r="P13" s="133"/>
      <c r="Q13" s="133"/>
      <c r="R13" s="134"/>
    </row>
    <row r="14" spans="1:18">
      <c r="L14" s="132"/>
      <c r="M14" s="142" t="s">
        <v>148</v>
      </c>
      <c r="N14" s="140">
        <v>1775</v>
      </c>
      <c r="O14" s="141">
        <v>1725</v>
      </c>
      <c r="P14" s="133"/>
      <c r="Q14" s="133"/>
      <c r="R14" s="134"/>
    </row>
    <row r="15" spans="1:18">
      <c r="L15" s="132"/>
      <c r="M15" s="142" t="s">
        <v>149</v>
      </c>
      <c r="N15" s="140">
        <v>1060</v>
      </c>
      <c r="O15" s="141">
        <v>1128</v>
      </c>
      <c r="P15" s="133"/>
      <c r="Q15" s="133"/>
      <c r="R15" s="134"/>
    </row>
    <row r="16" spans="1:18">
      <c r="L16" s="132"/>
      <c r="M16" s="142" t="s">
        <v>150</v>
      </c>
      <c r="N16" s="140">
        <v>384208</v>
      </c>
      <c r="O16" s="141">
        <v>407762</v>
      </c>
      <c r="P16" s="133"/>
      <c r="Q16" s="133"/>
      <c r="R16" s="134"/>
    </row>
    <row r="17" spans="2:28">
      <c r="L17" s="132"/>
      <c r="M17" s="142" t="s">
        <v>151</v>
      </c>
      <c r="N17" s="140">
        <v>105961</v>
      </c>
      <c r="O17" s="141">
        <v>104876</v>
      </c>
      <c r="P17" s="133"/>
      <c r="Q17" s="133"/>
      <c r="R17" s="134"/>
    </row>
    <row r="18" spans="2:28">
      <c r="L18" s="132"/>
      <c r="M18" s="142" t="s">
        <v>152</v>
      </c>
      <c r="N18" s="140">
        <v>78583</v>
      </c>
      <c r="O18" s="141">
        <v>84688</v>
      </c>
      <c r="P18" s="133"/>
      <c r="Q18" s="133"/>
      <c r="R18" s="134"/>
    </row>
    <row r="19" spans="2:28">
      <c r="L19" s="132"/>
      <c r="M19" s="142" t="s">
        <v>153</v>
      </c>
      <c r="N19" s="140">
        <v>1319128</v>
      </c>
      <c r="O19" s="141">
        <v>1430224</v>
      </c>
      <c r="P19" s="133"/>
      <c r="Q19" s="133"/>
      <c r="R19" s="134"/>
    </row>
    <row r="20" spans="2:28">
      <c r="L20" s="132"/>
      <c r="M20" s="142" t="s">
        <v>154</v>
      </c>
      <c r="N20" s="140">
        <v>367323</v>
      </c>
      <c r="O20" s="141">
        <v>374757</v>
      </c>
      <c r="P20" s="133"/>
      <c r="Q20" s="133"/>
      <c r="R20" s="134"/>
    </row>
    <row r="21" spans="2:28">
      <c r="L21" s="132"/>
      <c r="M21" s="142" t="s">
        <v>155</v>
      </c>
      <c r="N21" s="140">
        <v>274785</v>
      </c>
      <c r="O21" s="141">
        <v>303294</v>
      </c>
      <c r="P21" s="133"/>
      <c r="Q21" s="133"/>
      <c r="R21" s="134"/>
    </row>
    <row r="22" spans="2:28">
      <c r="L22" s="132"/>
      <c r="M22" s="370" t="s">
        <v>156</v>
      </c>
      <c r="N22" s="515">
        <v>1250884</v>
      </c>
      <c r="O22" s="144">
        <v>1452798</v>
      </c>
      <c r="P22" s="133"/>
      <c r="Q22" s="133"/>
      <c r="R22" s="134"/>
    </row>
    <row r="23" spans="2:28">
      <c r="L23" s="132"/>
      <c r="M23" s="370" t="s">
        <v>157</v>
      </c>
      <c r="N23" s="516">
        <v>385164</v>
      </c>
      <c r="O23" s="141">
        <v>392674</v>
      </c>
      <c r="P23" s="133"/>
      <c r="Q23" s="133"/>
      <c r="R23" s="134"/>
    </row>
    <row r="24" spans="2:28" ht="14.25" thickBot="1">
      <c r="L24" s="132"/>
      <c r="M24" s="145" t="s">
        <v>158</v>
      </c>
      <c r="N24" s="517">
        <v>262266</v>
      </c>
      <c r="O24" s="518">
        <v>288560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7" t="str">
        <f>N5</f>
        <v>令和2年度審査分</v>
      </c>
      <c r="O27" s="801" t="str">
        <f>O5</f>
        <v>令和3年度審査分</v>
      </c>
      <c r="P27" s="795" t="s">
        <v>114</v>
      </c>
      <c r="Q27" s="152"/>
      <c r="R27" s="134"/>
    </row>
    <row r="28" spans="2:28" ht="14.25" thickBot="1">
      <c r="B28" s="167"/>
      <c r="C28" s="167"/>
      <c r="L28" s="132"/>
      <c r="M28" s="138"/>
      <c r="N28" s="798"/>
      <c r="O28" s="802"/>
      <c r="P28" s="796"/>
      <c r="Q28" s="133"/>
      <c r="R28" s="134"/>
      <c r="AB28" s="487"/>
    </row>
    <row r="29" spans="2:28" ht="14.25" thickTop="1">
      <c r="L29" s="132"/>
      <c r="M29" s="139" t="s">
        <v>111</v>
      </c>
      <c r="N29" s="153">
        <v>0</v>
      </c>
      <c r="O29" s="154">
        <v>0</v>
      </c>
      <c r="P29" s="485" t="s">
        <v>18</v>
      </c>
      <c r="Q29" s="152"/>
      <c r="R29" s="134"/>
    </row>
    <row r="30" spans="2:28">
      <c r="L30" s="132"/>
      <c r="M30" s="142" t="s">
        <v>111</v>
      </c>
      <c r="N30" s="155">
        <v>759.68029999999999</v>
      </c>
      <c r="O30" s="156">
        <v>819.07650000000001</v>
      </c>
      <c r="P30" s="519">
        <v>7.8185784204223694</v>
      </c>
      <c r="Q30" s="157"/>
      <c r="R30" s="134"/>
    </row>
    <row r="31" spans="2:28">
      <c r="L31" s="132"/>
      <c r="M31" s="142" t="s">
        <v>143</v>
      </c>
      <c r="N31" s="155">
        <v>212.87610000000001</v>
      </c>
      <c r="O31" s="156">
        <v>226.8537</v>
      </c>
      <c r="P31" s="519">
        <v>6.5660729410206216</v>
      </c>
      <c r="Q31" s="157"/>
      <c r="R31" s="134"/>
    </row>
    <row r="32" spans="2:28">
      <c r="L32" s="132"/>
      <c r="M32" s="142" t="s">
        <v>145</v>
      </c>
      <c r="N32" s="155">
        <v>60.5045</v>
      </c>
      <c r="O32" s="156">
        <v>60.705300000000001</v>
      </c>
      <c r="P32" s="519">
        <v>0.33187614144402744</v>
      </c>
      <c r="Q32" s="157"/>
      <c r="R32" s="134"/>
    </row>
    <row r="33" spans="12:18" ht="13.5" customHeight="1">
      <c r="L33" s="132"/>
      <c r="M33" s="142" t="s">
        <v>146</v>
      </c>
      <c r="N33" s="155">
        <v>42.551600000000001</v>
      </c>
      <c r="O33" s="156">
        <v>46.631599999999999</v>
      </c>
      <c r="P33" s="519">
        <v>9.5883586046117983</v>
      </c>
      <c r="Q33" s="157"/>
      <c r="R33" s="134"/>
    </row>
    <row r="34" spans="12:18">
      <c r="L34" s="132"/>
      <c r="M34" s="142" t="s">
        <v>150</v>
      </c>
      <c r="N34" s="521">
        <v>38.4208</v>
      </c>
      <c r="O34" s="156">
        <v>40.776200000000003</v>
      </c>
      <c r="P34" s="519">
        <v>6.1305334610419493</v>
      </c>
      <c r="Q34" s="157"/>
      <c r="R34" s="134"/>
    </row>
    <row r="35" spans="12:18">
      <c r="L35" s="132"/>
      <c r="M35" s="142" t="s">
        <v>151</v>
      </c>
      <c r="N35" s="521">
        <v>10.5961</v>
      </c>
      <c r="O35" s="156">
        <v>10.4876</v>
      </c>
      <c r="P35" s="519">
        <v>-1.0239616462660734</v>
      </c>
      <c r="Q35" s="157"/>
      <c r="R35" s="134"/>
    </row>
    <row r="36" spans="12:18">
      <c r="L36" s="132"/>
      <c r="M36" s="142" t="s">
        <v>152</v>
      </c>
      <c r="N36" s="521">
        <v>7.8582999999999998</v>
      </c>
      <c r="O36" s="156">
        <v>8.4687999999999999</v>
      </c>
      <c r="P36" s="519">
        <v>7.7688558594098112</v>
      </c>
      <c r="Q36" s="157"/>
      <c r="R36" s="134"/>
    </row>
    <row r="37" spans="12:18">
      <c r="L37" s="132"/>
      <c r="M37" s="142" t="s">
        <v>153</v>
      </c>
      <c r="N37" s="521">
        <v>131.9128</v>
      </c>
      <c r="O37" s="156">
        <v>143.0224</v>
      </c>
      <c r="P37" s="519">
        <v>8.4219272125222204</v>
      </c>
      <c r="Q37" s="157"/>
      <c r="R37" s="134"/>
    </row>
    <row r="38" spans="12:18">
      <c r="L38" s="132"/>
      <c r="M38" s="370" t="s">
        <v>154</v>
      </c>
      <c r="N38" s="521">
        <v>36.732300000000002</v>
      </c>
      <c r="O38" s="156">
        <v>37.475700000000003</v>
      </c>
      <c r="P38" s="519">
        <v>2.0238318863779341</v>
      </c>
      <c r="Q38" s="157"/>
      <c r="R38" s="134"/>
    </row>
    <row r="39" spans="12:18">
      <c r="L39" s="132"/>
      <c r="M39" s="370" t="s">
        <v>155</v>
      </c>
      <c r="N39" s="521">
        <v>27.4785</v>
      </c>
      <c r="O39" s="156">
        <v>30.3294</v>
      </c>
      <c r="P39" s="519">
        <v>10.3750204705497</v>
      </c>
      <c r="Q39" s="157"/>
      <c r="R39" s="134"/>
    </row>
    <row r="40" spans="12:18">
      <c r="L40" s="132"/>
      <c r="M40" s="370" t="s">
        <v>156</v>
      </c>
      <c r="N40" s="521">
        <v>125.72280000000001</v>
      </c>
      <c r="O40" s="155">
        <v>145.9171</v>
      </c>
      <c r="P40" s="519">
        <v>16.062559853900794</v>
      </c>
      <c r="Q40" s="157"/>
      <c r="R40" s="134"/>
    </row>
    <row r="41" spans="12:18">
      <c r="L41" s="132"/>
      <c r="M41" s="370" t="s">
        <v>157</v>
      </c>
      <c r="N41" s="521">
        <v>38.693899999999999</v>
      </c>
      <c r="O41" s="155">
        <v>39.439900000000002</v>
      </c>
      <c r="P41" s="519">
        <v>1.9279524679600684</v>
      </c>
      <c r="Q41" s="157"/>
      <c r="R41" s="134"/>
    </row>
    <row r="42" spans="12:18" ht="14.25" thickBot="1">
      <c r="L42" s="132"/>
      <c r="M42" s="145" t="s">
        <v>158</v>
      </c>
      <c r="N42" s="522">
        <v>26.332599999999999</v>
      </c>
      <c r="O42" s="158">
        <v>28.968800000000002</v>
      </c>
      <c r="P42" s="520">
        <v>10.0111648678824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9"/>
      <c r="R45" s="134"/>
    </row>
    <row r="46" spans="12:18" ht="14.25" thickTop="1">
      <c r="L46" s="132"/>
      <c r="M46" s="139" t="s">
        <v>111</v>
      </c>
      <c r="N46" s="164" t="s">
        <v>210</v>
      </c>
      <c r="O46" s="165"/>
      <c r="P46" s="528" t="s">
        <v>211</v>
      </c>
      <c r="Q46" s="440"/>
      <c r="R46" s="134"/>
    </row>
    <row r="47" spans="12:18">
      <c r="L47" s="132"/>
      <c r="M47" s="142" t="s">
        <v>143</v>
      </c>
      <c r="N47" s="166" t="s">
        <v>212</v>
      </c>
      <c r="O47" s="143"/>
      <c r="P47" s="529" t="s">
        <v>213</v>
      </c>
      <c r="Q47" s="386"/>
      <c r="R47" s="134"/>
    </row>
    <row r="48" spans="12:18">
      <c r="L48" s="132"/>
      <c r="M48" s="142" t="s">
        <v>145</v>
      </c>
      <c r="N48" s="166" t="s">
        <v>214</v>
      </c>
      <c r="O48" s="143"/>
      <c r="P48" s="529" t="s">
        <v>215</v>
      </c>
      <c r="Q48" s="386"/>
      <c r="R48" s="134"/>
    </row>
    <row r="49" spans="1:18">
      <c r="L49" s="132"/>
      <c r="M49" s="142" t="s">
        <v>146</v>
      </c>
      <c r="N49" s="166" t="s">
        <v>216</v>
      </c>
      <c r="O49" s="143"/>
      <c r="P49" s="529" t="s">
        <v>217</v>
      </c>
      <c r="Q49" s="386"/>
      <c r="R49" s="134"/>
    </row>
    <row r="50" spans="1:18">
      <c r="L50" s="132"/>
      <c r="M50" s="142" t="s">
        <v>150</v>
      </c>
      <c r="N50" s="166" t="s">
        <v>218</v>
      </c>
      <c r="O50" s="143"/>
      <c r="P50" s="529" t="s">
        <v>219</v>
      </c>
      <c r="Q50" s="386"/>
      <c r="R50" s="134"/>
    </row>
    <row r="51" spans="1:18">
      <c r="L51" s="132"/>
      <c r="M51" s="142" t="s">
        <v>151</v>
      </c>
      <c r="N51" s="166" t="s">
        <v>220</v>
      </c>
      <c r="O51" s="143"/>
      <c r="P51" s="529" t="s">
        <v>221</v>
      </c>
      <c r="Q51" s="386"/>
      <c r="R51" s="134"/>
    </row>
    <row r="52" spans="1:18">
      <c r="L52" s="132"/>
      <c r="M52" s="142" t="s">
        <v>152</v>
      </c>
      <c r="N52" s="166" t="s">
        <v>222</v>
      </c>
      <c r="O52" s="143"/>
      <c r="P52" s="529" t="s">
        <v>223</v>
      </c>
      <c r="Q52" s="386"/>
      <c r="R52" s="134"/>
    </row>
    <row r="53" spans="1:18">
      <c r="L53" s="132"/>
      <c r="M53" s="142" t="s">
        <v>153</v>
      </c>
      <c r="N53" s="166" t="s">
        <v>224</v>
      </c>
      <c r="O53" s="143"/>
      <c r="P53" s="529" t="s">
        <v>225</v>
      </c>
      <c r="Q53" s="386"/>
      <c r="R53" s="134"/>
    </row>
    <row r="54" spans="1:18">
      <c r="L54" s="132"/>
      <c r="M54" s="370" t="s">
        <v>154</v>
      </c>
      <c r="N54" s="166" t="s">
        <v>226</v>
      </c>
      <c r="O54" s="371"/>
      <c r="P54" s="529" t="s">
        <v>227</v>
      </c>
      <c r="Q54" s="441"/>
      <c r="R54" s="134"/>
    </row>
    <row r="55" spans="1:18">
      <c r="L55" s="132"/>
      <c r="M55" s="370" t="s">
        <v>155</v>
      </c>
      <c r="N55" s="166" t="s">
        <v>228</v>
      </c>
      <c r="O55" s="371"/>
      <c r="P55" s="529" t="s">
        <v>229</v>
      </c>
      <c r="Q55" s="441"/>
      <c r="R55" s="134"/>
    </row>
    <row r="56" spans="1:18">
      <c r="L56" s="132"/>
      <c r="M56" s="370" t="s">
        <v>156</v>
      </c>
      <c r="N56" s="166" t="s">
        <v>230</v>
      </c>
      <c r="O56" s="371"/>
      <c r="P56" s="529" t="s">
        <v>231</v>
      </c>
      <c r="Q56" s="441"/>
      <c r="R56" s="134"/>
    </row>
    <row r="57" spans="1:18">
      <c r="L57" s="132"/>
      <c r="M57" s="370" t="s">
        <v>157</v>
      </c>
      <c r="N57" s="166" t="s">
        <v>232</v>
      </c>
      <c r="O57" s="371"/>
      <c r="P57" s="529" t="s">
        <v>233</v>
      </c>
      <c r="Q57" s="441"/>
      <c r="R57" s="134"/>
    </row>
    <row r="58" spans="1:18" ht="14.25" thickBot="1">
      <c r="L58" s="132"/>
      <c r="M58" s="145" t="s">
        <v>158</v>
      </c>
      <c r="N58" s="168" t="s">
        <v>234</v>
      </c>
      <c r="O58" s="146"/>
      <c r="P58" s="523" t="s">
        <v>235</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797" t="s">
        <v>207</v>
      </c>
      <c r="O5" s="799" t="s">
        <v>205</v>
      </c>
      <c r="P5" s="133"/>
      <c r="Q5" s="133"/>
      <c r="R5" s="134"/>
    </row>
    <row r="6" spans="1:18" ht="14.25" thickBot="1">
      <c r="L6" s="132"/>
      <c r="M6" s="138"/>
      <c r="N6" s="798"/>
      <c r="O6" s="800"/>
      <c r="P6" s="133"/>
      <c r="Q6" s="133"/>
      <c r="R6" s="134"/>
    </row>
    <row r="7" spans="1:18" ht="14.25" thickTop="1">
      <c r="L7" s="132"/>
      <c r="M7" s="139" t="s">
        <v>140</v>
      </c>
      <c r="N7" s="140">
        <v>2645986.3420000002</v>
      </c>
      <c r="O7" s="141">
        <v>3086991.048</v>
      </c>
      <c r="P7" s="133"/>
      <c r="Q7" s="133"/>
      <c r="R7" s="134"/>
    </row>
    <row r="8" spans="1:18">
      <c r="L8" s="132"/>
      <c r="M8" s="139" t="s">
        <v>141</v>
      </c>
      <c r="N8" s="140">
        <v>337425.77500000002</v>
      </c>
      <c r="O8" s="141">
        <v>344567.28899999999</v>
      </c>
      <c r="P8" s="133"/>
      <c r="Q8" s="133"/>
      <c r="R8" s="134"/>
    </row>
    <row r="9" spans="1:18">
      <c r="L9" s="132"/>
      <c r="M9" s="139" t="s">
        <v>142</v>
      </c>
      <c r="N9" s="140">
        <v>286654.16399999999</v>
      </c>
      <c r="O9" s="141">
        <v>307331.00300000003</v>
      </c>
      <c r="P9" s="133"/>
      <c r="Q9" s="133"/>
      <c r="R9" s="134"/>
    </row>
    <row r="10" spans="1:18">
      <c r="L10" s="132"/>
      <c r="M10" s="142" t="s">
        <v>143</v>
      </c>
      <c r="N10" s="140">
        <v>1095149.8470000001</v>
      </c>
      <c r="O10" s="141">
        <v>1232958.22</v>
      </c>
      <c r="P10" s="133"/>
      <c r="Q10" s="133"/>
      <c r="R10" s="134"/>
    </row>
    <row r="11" spans="1:18">
      <c r="L11" s="132"/>
      <c r="M11" s="142" t="s">
        <v>145</v>
      </c>
      <c r="N11" s="140">
        <v>131936.76300000001</v>
      </c>
      <c r="O11" s="141">
        <v>133697.31200000001</v>
      </c>
      <c r="P11" s="133"/>
      <c r="Q11" s="133"/>
      <c r="R11" s="134"/>
    </row>
    <row r="12" spans="1:18">
      <c r="L12" s="132"/>
      <c r="M12" s="142" t="s">
        <v>146</v>
      </c>
      <c r="N12" s="140">
        <v>117446.148</v>
      </c>
      <c r="O12" s="141">
        <v>125341.96400000001</v>
      </c>
      <c r="P12" s="133"/>
      <c r="Q12" s="133"/>
      <c r="R12" s="134"/>
    </row>
    <row r="13" spans="1:18">
      <c r="L13" s="132"/>
      <c r="M13" s="142" t="s">
        <v>147</v>
      </c>
      <c r="N13" s="140">
        <v>3639.6460000000002</v>
      </c>
      <c r="O13" s="141">
        <v>3914.1660000000002</v>
      </c>
      <c r="P13" s="133"/>
      <c r="Q13" s="133"/>
      <c r="R13" s="134"/>
    </row>
    <row r="14" spans="1:18">
      <c r="L14" s="132"/>
      <c r="M14" s="142" t="s">
        <v>148</v>
      </c>
      <c r="N14" s="140">
        <v>425.85700000000003</v>
      </c>
      <c r="O14" s="141">
        <v>387.39699999999999</v>
      </c>
      <c r="P14" s="133"/>
      <c r="Q14" s="133"/>
      <c r="R14" s="134"/>
    </row>
    <row r="15" spans="1:18">
      <c r="L15" s="132"/>
      <c r="M15" s="142" t="s">
        <v>149</v>
      </c>
      <c r="N15" s="140">
        <v>348.33499999999998</v>
      </c>
      <c r="O15" s="141">
        <v>333.03800000000001</v>
      </c>
      <c r="P15" s="133"/>
      <c r="Q15" s="133"/>
      <c r="R15" s="134"/>
    </row>
    <row r="16" spans="1:18">
      <c r="L16" s="132"/>
      <c r="M16" s="142" t="s">
        <v>150</v>
      </c>
      <c r="N16" s="140">
        <v>181149.622</v>
      </c>
      <c r="O16" s="141">
        <v>198269.20199999999</v>
      </c>
      <c r="P16" s="133"/>
      <c r="Q16" s="133"/>
      <c r="R16" s="134"/>
    </row>
    <row r="17" spans="2:28">
      <c r="L17" s="132"/>
      <c r="M17" s="142" t="s">
        <v>151</v>
      </c>
      <c r="N17" s="140">
        <v>23254.722000000002</v>
      </c>
      <c r="O17" s="141">
        <v>21862.982</v>
      </c>
      <c r="P17" s="133"/>
      <c r="Q17" s="133"/>
      <c r="R17" s="134"/>
    </row>
    <row r="18" spans="2:28">
      <c r="L18" s="132"/>
      <c r="M18" s="142" t="s">
        <v>152</v>
      </c>
      <c r="N18" s="140">
        <v>21661.499</v>
      </c>
      <c r="O18" s="141">
        <v>22384.241999999998</v>
      </c>
      <c r="P18" s="133"/>
      <c r="Q18" s="133"/>
      <c r="R18" s="134"/>
    </row>
    <row r="19" spans="2:28">
      <c r="L19" s="132"/>
      <c r="M19" s="142" t="s">
        <v>153</v>
      </c>
      <c r="N19" s="140">
        <v>634262.36899999995</v>
      </c>
      <c r="O19" s="141">
        <v>740992.19700000004</v>
      </c>
      <c r="P19" s="133"/>
      <c r="Q19" s="133"/>
      <c r="R19" s="134"/>
    </row>
    <row r="20" spans="2:28">
      <c r="L20" s="132"/>
      <c r="M20" s="370" t="s">
        <v>154</v>
      </c>
      <c r="N20" s="140">
        <v>76340.865999999995</v>
      </c>
      <c r="O20" s="141">
        <v>82052.451000000001</v>
      </c>
      <c r="P20" s="133"/>
      <c r="Q20" s="133"/>
      <c r="R20" s="134"/>
    </row>
    <row r="21" spans="2:28">
      <c r="L21" s="132"/>
      <c r="M21" s="370" t="s">
        <v>155</v>
      </c>
      <c r="N21" s="140">
        <v>73593.792000000001</v>
      </c>
      <c r="O21" s="141">
        <v>80674.808999999994</v>
      </c>
      <c r="P21" s="133"/>
      <c r="Q21" s="133"/>
      <c r="R21" s="134"/>
    </row>
    <row r="22" spans="2:28">
      <c r="L22" s="132"/>
      <c r="M22" s="370" t="s">
        <v>156</v>
      </c>
      <c r="N22" s="515">
        <v>731784.85800000001</v>
      </c>
      <c r="O22" s="144">
        <v>910857.26300000004</v>
      </c>
      <c r="P22" s="133"/>
      <c r="Q22" s="133"/>
      <c r="R22" s="134"/>
    </row>
    <row r="23" spans="2:28">
      <c r="L23" s="132"/>
      <c r="M23" s="370" t="s">
        <v>157</v>
      </c>
      <c r="N23" s="516">
        <v>105467.567</v>
      </c>
      <c r="O23" s="141">
        <v>106567.147</v>
      </c>
      <c r="P23" s="133"/>
      <c r="Q23" s="133"/>
      <c r="R23" s="134"/>
    </row>
    <row r="24" spans="2:28" ht="14.25" thickBot="1">
      <c r="L24" s="132"/>
      <c r="M24" s="145" t="s">
        <v>158</v>
      </c>
      <c r="N24" s="517">
        <v>73604.39</v>
      </c>
      <c r="O24" s="518">
        <v>78596.95</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7" t="str">
        <f>N5</f>
        <v>令和2年度審査分</v>
      </c>
      <c r="O27" s="801" t="str">
        <f>O5</f>
        <v>令和3年度審査分</v>
      </c>
      <c r="P27" s="795" t="s">
        <v>114</v>
      </c>
      <c r="Q27" s="152"/>
      <c r="R27" s="134"/>
    </row>
    <row r="28" spans="2:28" ht="14.25" thickBot="1">
      <c r="B28" s="167"/>
      <c r="C28" s="167"/>
      <c r="L28" s="132"/>
      <c r="M28" s="138"/>
      <c r="N28" s="798"/>
      <c r="O28" s="802"/>
      <c r="P28" s="796"/>
      <c r="Q28" s="133"/>
      <c r="R28" s="134"/>
      <c r="AB28" s="487"/>
    </row>
    <row r="29" spans="2:28" ht="14.25" thickTop="1">
      <c r="L29" s="132"/>
      <c r="M29" s="139" t="s">
        <v>111</v>
      </c>
      <c r="N29" s="153">
        <v>0</v>
      </c>
      <c r="O29" s="154">
        <v>0</v>
      </c>
      <c r="P29" s="485" t="s">
        <v>18</v>
      </c>
      <c r="Q29" s="152"/>
      <c r="R29" s="134"/>
    </row>
    <row r="30" spans="2:28">
      <c r="L30" s="132"/>
      <c r="M30" s="142" t="s">
        <v>111</v>
      </c>
      <c r="N30" s="524">
        <v>3270.0662809999999</v>
      </c>
      <c r="O30" s="156">
        <v>3738.8893399999997</v>
      </c>
      <c r="P30" s="519">
        <v>14.336806006777067</v>
      </c>
      <c r="Q30" s="157"/>
      <c r="R30" s="134"/>
    </row>
    <row r="31" spans="2:28">
      <c r="L31" s="132"/>
      <c r="M31" s="142" t="s">
        <v>143</v>
      </c>
      <c r="N31" s="524">
        <v>1095.1498470000001</v>
      </c>
      <c r="O31" s="156">
        <v>1232.95822</v>
      </c>
      <c r="P31" s="519">
        <v>12.583517532098938</v>
      </c>
      <c r="Q31" s="157"/>
      <c r="R31" s="134"/>
    </row>
    <row r="32" spans="2:28">
      <c r="L32" s="132"/>
      <c r="M32" s="142" t="s">
        <v>145</v>
      </c>
      <c r="N32" s="524">
        <v>131.93676300000001</v>
      </c>
      <c r="O32" s="156">
        <v>133.69731200000001</v>
      </c>
      <c r="P32" s="519">
        <v>1.3343885054994047</v>
      </c>
      <c r="Q32" s="157"/>
      <c r="R32" s="134"/>
    </row>
    <row r="33" spans="12:18" ht="13.5" customHeight="1">
      <c r="L33" s="132"/>
      <c r="M33" s="142" t="s">
        <v>146</v>
      </c>
      <c r="N33" s="524">
        <v>117.44614800000001</v>
      </c>
      <c r="O33" s="156">
        <v>125.341964</v>
      </c>
      <c r="P33" s="519">
        <v>6.7229246207376718</v>
      </c>
      <c r="Q33" s="157"/>
      <c r="R33" s="134"/>
    </row>
    <row r="34" spans="12:18">
      <c r="L34" s="132"/>
      <c r="M34" s="142" t="s">
        <v>150</v>
      </c>
      <c r="N34" s="525">
        <v>181.14962199999999</v>
      </c>
      <c r="O34" s="156">
        <v>198.26920199999998</v>
      </c>
      <c r="P34" s="519">
        <v>9.450519306079471</v>
      </c>
      <c r="Q34" s="157"/>
      <c r="R34" s="134"/>
    </row>
    <row r="35" spans="12:18">
      <c r="L35" s="132"/>
      <c r="M35" s="142" t="s">
        <v>151</v>
      </c>
      <c r="N35" s="525">
        <v>23.254722000000001</v>
      </c>
      <c r="O35" s="156">
        <v>21.862981999999999</v>
      </c>
      <c r="P35" s="519">
        <v>-5.9847630085623109</v>
      </c>
      <c r="Q35" s="157"/>
      <c r="R35" s="134"/>
    </row>
    <row r="36" spans="12:18">
      <c r="L36" s="132"/>
      <c r="M36" s="142" t="s">
        <v>152</v>
      </c>
      <c r="N36" s="525">
        <v>21.661498999999999</v>
      </c>
      <c r="O36" s="156">
        <v>22.384241999999997</v>
      </c>
      <c r="P36" s="519">
        <v>3.3365327117943053</v>
      </c>
      <c r="Q36" s="157"/>
      <c r="R36" s="134"/>
    </row>
    <row r="37" spans="12:18">
      <c r="L37" s="132"/>
      <c r="M37" s="142" t="s">
        <v>153</v>
      </c>
      <c r="N37" s="525">
        <v>634.26236899999992</v>
      </c>
      <c r="O37" s="156">
        <v>740.99219700000003</v>
      </c>
      <c r="P37" s="519">
        <v>16.827394027533742</v>
      </c>
      <c r="Q37" s="157"/>
      <c r="R37" s="134"/>
    </row>
    <row r="38" spans="12:18">
      <c r="L38" s="132"/>
      <c r="M38" s="370" t="s">
        <v>154</v>
      </c>
      <c r="N38" s="525">
        <v>76.340865999999991</v>
      </c>
      <c r="O38" s="156">
        <v>82.052451000000005</v>
      </c>
      <c r="P38" s="519">
        <v>7.4816874621254783</v>
      </c>
      <c r="Q38" s="157"/>
      <c r="R38" s="134"/>
    </row>
    <row r="39" spans="12:18">
      <c r="L39" s="132"/>
      <c r="M39" s="370" t="s">
        <v>155</v>
      </c>
      <c r="N39" s="525">
        <v>73.593792000000008</v>
      </c>
      <c r="O39" s="156">
        <v>80.674808999999996</v>
      </c>
      <c r="P39" s="519">
        <v>9.6217585852893563</v>
      </c>
      <c r="Q39" s="157"/>
      <c r="R39" s="134"/>
    </row>
    <row r="40" spans="12:18">
      <c r="L40" s="132"/>
      <c r="M40" s="370" t="s">
        <v>156</v>
      </c>
      <c r="N40" s="521">
        <v>735.42450399999996</v>
      </c>
      <c r="O40" s="156">
        <v>914.77142900000001</v>
      </c>
      <c r="P40" s="519">
        <v>24.386857389783145</v>
      </c>
      <c r="Q40" s="157"/>
      <c r="R40" s="134"/>
    </row>
    <row r="41" spans="12:18">
      <c r="L41" s="132"/>
      <c r="M41" s="370" t="s">
        <v>157</v>
      </c>
      <c r="N41" s="521">
        <v>105.893424</v>
      </c>
      <c r="O41" s="156">
        <v>106.954544</v>
      </c>
      <c r="P41" s="519">
        <v>1.0020641130652308</v>
      </c>
      <c r="Q41" s="157"/>
      <c r="R41" s="134"/>
    </row>
    <row r="42" spans="12:18" ht="14.25" thickBot="1">
      <c r="L42" s="132"/>
      <c r="M42" s="145" t="s">
        <v>158</v>
      </c>
      <c r="N42" s="522">
        <v>73.952725000000001</v>
      </c>
      <c r="O42" s="159">
        <v>78.929987999999994</v>
      </c>
      <c r="P42" s="520">
        <v>6.7303307619834101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令和2年度審査分</v>
      </c>
      <c r="O45" s="162"/>
      <c r="P45" s="163" t="str">
        <f>O5</f>
        <v>令和3年度審査分</v>
      </c>
      <c r="Q45" s="439"/>
      <c r="R45" s="134"/>
    </row>
    <row r="46" spans="12:18" ht="14.25" thickTop="1">
      <c r="L46" s="132"/>
      <c r="M46" s="179" t="s">
        <v>111</v>
      </c>
      <c r="N46" s="527" t="s">
        <v>236</v>
      </c>
      <c r="O46" s="165"/>
      <c r="P46" s="528" t="s">
        <v>237</v>
      </c>
      <c r="Q46" s="440"/>
      <c r="R46" s="134"/>
    </row>
    <row r="47" spans="12:18">
      <c r="L47" s="132"/>
      <c r="M47" s="142" t="s">
        <v>143</v>
      </c>
      <c r="N47" s="166" t="s">
        <v>238</v>
      </c>
      <c r="O47" s="143"/>
      <c r="P47" s="529" t="s">
        <v>239</v>
      </c>
      <c r="Q47" s="386"/>
      <c r="R47" s="134"/>
    </row>
    <row r="48" spans="12:18">
      <c r="L48" s="132"/>
      <c r="M48" s="142" t="s">
        <v>145</v>
      </c>
      <c r="N48" s="166" t="s">
        <v>240</v>
      </c>
      <c r="O48" s="143"/>
      <c r="P48" s="529" t="s">
        <v>241</v>
      </c>
      <c r="Q48" s="386"/>
      <c r="R48" s="134"/>
    </row>
    <row r="49" spans="1:18">
      <c r="L49" s="132"/>
      <c r="M49" s="142" t="s">
        <v>146</v>
      </c>
      <c r="N49" s="166" t="s">
        <v>242</v>
      </c>
      <c r="O49" s="143"/>
      <c r="P49" s="529" t="s">
        <v>243</v>
      </c>
      <c r="Q49" s="386"/>
      <c r="R49" s="134"/>
    </row>
    <row r="50" spans="1:18">
      <c r="L50" s="132"/>
      <c r="M50" s="142" t="s">
        <v>150</v>
      </c>
      <c r="N50" s="166" t="s">
        <v>244</v>
      </c>
      <c r="O50" s="143"/>
      <c r="P50" s="529" t="s">
        <v>245</v>
      </c>
      <c r="Q50" s="386"/>
      <c r="R50" s="134"/>
    </row>
    <row r="51" spans="1:18">
      <c r="L51" s="132"/>
      <c r="M51" s="142" t="s">
        <v>151</v>
      </c>
      <c r="N51" s="166" t="s">
        <v>246</v>
      </c>
      <c r="O51" s="143"/>
      <c r="P51" s="529" t="s">
        <v>247</v>
      </c>
      <c r="Q51" s="386"/>
      <c r="R51" s="134"/>
    </row>
    <row r="52" spans="1:18">
      <c r="L52" s="132"/>
      <c r="M52" s="142" t="s">
        <v>152</v>
      </c>
      <c r="N52" s="166" t="s">
        <v>248</v>
      </c>
      <c r="O52" s="143"/>
      <c r="P52" s="529" t="s">
        <v>249</v>
      </c>
      <c r="Q52" s="386"/>
      <c r="R52" s="134"/>
    </row>
    <row r="53" spans="1:18">
      <c r="L53" s="132"/>
      <c r="M53" s="142" t="s">
        <v>153</v>
      </c>
      <c r="N53" s="166" t="s">
        <v>250</v>
      </c>
      <c r="O53" s="143"/>
      <c r="P53" s="529" t="s">
        <v>251</v>
      </c>
      <c r="Q53" s="386"/>
      <c r="R53" s="134"/>
    </row>
    <row r="54" spans="1:18">
      <c r="L54" s="132"/>
      <c r="M54" s="370" t="s">
        <v>154</v>
      </c>
      <c r="N54" s="166" t="s">
        <v>252</v>
      </c>
      <c r="O54" s="371"/>
      <c r="P54" s="529" t="s">
        <v>253</v>
      </c>
      <c r="Q54" s="441"/>
      <c r="R54" s="134"/>
    </row>
    <row r="55" spans="1:18">
      <c r="L55" s="132"/>
      <c r="M55" s="370" t="s">
        <v>155</v>
      </c>
      <c r="N55" s="166" t="s">
        <v>254</v>
      </c>
      <c r="O55" s="371"/>
      <c r="P55" s="529" t="s">
        <v>255</v>
      </c>
      <c r="Q55" s="441"/>
      <c r="R55" s="134"/>
    </row>
    <row r="56" spans="1:18">
      <c r="L56" s="132"/>
      <c r="M56" s="370" t="s">
        <v>156</v>
      </c>
      <c r="N56" s="166" t="s">
        <v>256</v>
      </c>
      <c r="O56" s="371"/>
      <c r="P56" s="529" t="s">
        <v>257</v>
      </c>
      <c r="Q56" s="441"/>
      <c r="R56" s="134"/>
    </row>
    <row r="57" spans="1:18">
      <c r="L57" s="132"/>
      <c r="M57" s="370" t="s">
        <v>157</v>
      </c>
      <c r="N57" s="166" t="s">
        <v>258</v>
      </c>
      <c r="O57" s="371"/>
      <c r="P57" s="529" t="s">
        <v>259</v>
      </c>
      <c r="Q57" s="441"/>
      <c r="R57" s="134"/>
    </row>
    <row r="58" spans="1:18" ht="14.25" thickBot="1">
      <c r="L58" s="132"/>
      <c r="M58" s="145" t="s">
        <v>158</v>
      </c>
      <c r="N58" s="168" t="s">
        <v>260</v>
      </c>
      <c r="O58" s="146"/>
      <c r="P58" s="523" t="s">
        <v>261</v>
      </c>
      <c r="Q58" s="442"/>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令和2年度審査分</v>
      </c>
      <c r="N61" s="170"/>
      <c r="O61" s="171" t="str">
        <f>O5</f>
        <v>令和3年度審査分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2022-06-16T06:02:17Z</dcterms:modified>
</cp:coreProperties>
</file>