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6月審査分）\重要性分類抜き\"/>
    </mc:Choice>
  </mc:AlternateContent>
  <xr:revisionPtr revIDLastSave="0" documentId="13_ncr:1_{0F51D474-20F7-4089-9194-CF775175F5E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<sst xmlns="http://schemas.openxmlformats.org/spreadsheetml/2006/main" count="1612" uniqueCount="335">
  <si>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</si>
  <si>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</si>
  <si>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</si>
  <si>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</si>
  <si>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</si>
  <si>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</si>
  <si>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</si>
  <si>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</si>
  <si>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</si>
  <si>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</si>
  <si>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</si>
  <si>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</si>
  <si>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</si>
  <si>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</si>
  <si>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</si>
  <si>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</si>
  <si>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</si>
  <si>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</si>
  <si>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</si>
  <si>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</si>
  <si>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</si>
  <si>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</si>
  <si>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</si>
  <si>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</si>
  <si>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</si>
  <si>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</si>
  <si>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</si>
  <si>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</si>
  <si>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</si>
  <si>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</si>
  <si>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</si>
  <si>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</si>
  <si>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</si>
  <si>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</si>
  <si>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</si>
  <si>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</si>
  <si>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</si>
  <si>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</si>
  <si>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</si>
  <si>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</si>
  <si>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</si>
  <si>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</si>
  <si>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</si>
  <si>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</si>
  <si>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</si>
  <si>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</si>
  <si>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</si>
  <si>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</si>
  <si>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</si>
  <si>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</si>
  <si>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</si>
  <si>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</si>
  <si>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</si>
  <si>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</si>
  <si>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</si>
  <si>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</si>
  <si>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</si>
  <si>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</si>
  <si>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</si>
  <si>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</si>
  <si>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</si>
  <si>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</si>
  <si>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</si>
  <si>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</si>
  <si>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</si>
  <si>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</si>
  <si>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</si>
  <si>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</si>
  <si>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</si>
  <si>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</si>
  <si>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</si>
  <si>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</si>
  <si>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</si>
  <si>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</si>
  <si>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</si>
  <si>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</si>
  <si>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</si>
  <si>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</si>
  <si>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</si>
  <si>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</si>
  <si>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</si>
  <si>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</si>
  <si>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</si>
  <si>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</si>
  <si>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</si>
  <si>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</si>
  <si>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</si>
  <si>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</si>
  <si>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</si>
  <si>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</si>
  <si>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</si>
  <si>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</si>
  <si>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</si>
  <si>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</si>
  <si>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</si>
  <si>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</si>
  <si>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</si>
  <si>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</si>
  <si>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</si>
  <si>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</si>
  <si>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</si>
  <si>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</si>
  <si>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</si>
  <si>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</si>
  <si>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</si>
  <si>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</si>
  <si>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</si>
  <si>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</si>
  <si>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</si>
  <si>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</si>
  <si>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</si>
  <si>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</si>
  <si>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</si>
  <si>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</si>
  <si>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</si>
  <si>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</si>
  <si>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</si>
  <si>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</si>
  <si>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</si>
  <si>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</si>
  <si>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</si>
  <si>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</si>
  <si>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</si>
  <si>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</si>
  <si>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</si>
  <si>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</si>
  <si>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</si>
  <si>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</si>
  <si>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</si>
  <si>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</si>
  <si>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</si>
  <si>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</si>
  <si>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</si>
  <si>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</si>
  <si>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</si>
  <si>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</si>
  <si>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</si>
  <si>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</si>
  <si>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</si>
  <si>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</si>
  <si>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</si>
  <si>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</si>
  <si>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</si>
  <si>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</si>
  <si>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</si>
  <si>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</si>
  <si>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</si>
  <si>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</si>
  <si>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</si>
  <si>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</si>
  <si>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</si>
  <si>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</si>
  <si>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</si>
  <si>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</si>
  <si>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</si>
  <si>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</si>
  <si>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</si>
  <si>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</si>
  <si>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</si>
  <si>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</si>
  <si>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</si>
  <si>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</si>
  <si>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</si>
  <si>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</si>
  <si>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</si>
  <si>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</si>
  <si>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</si>
  <si>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</si>
  <si>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</si>
  <si>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</si>
  <si>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</si>
  <si>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</si>
  <si>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</si>
  <si>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</si>
  <si>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</si>
  <si>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</si>
  <si>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</si>
  <si>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</si>
  <si>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</si>
  <si>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</si>
  <si>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</si>
  <si>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</si>
  <si>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</si>
  <si>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</si>
  <si>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</si>
  <si>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</si>
  <si>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</si>
  <si>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</si>
  <si>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</si>
  <si>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</si>
  <si>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</si>
  <si>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</si>
  <si>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</si>
  <si>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</si>
  <si>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</si>
  <si>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</si>
  <si>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</si>
  <si>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</si>
  <si>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</si>
  <si>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</si>
  <si>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</si>
  <si>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</si>
  <si>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</si>
  <si>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</si>
  <si>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</si>
  <si>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</si>
  <si>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令和4年6月審査分</t>
    <phoneticPr fontId="2"/>
  </si>
  <si>
    <t>令和3年6月審査分</t>
    <phoneticPr fontId="2"/>
  </si>
  <si>
    <t>：令和4年6月審査分の（　）内の数値は、令和3年6月審査分に対する増減率である。</t>
    <phoneticPr fontId="2"/>
  </si>
  <si>
    <t>…</t>
  </si>
  <si>
    <t>全管掌
62.5万件</t>
  </si>
  <si>
    <t>77.8万件
（+24.5％）</t>
  </si>
  <si>
    <t>協会けんぽ（単月）
16.9万件</t>
  </si>
  <si>
    <t>22.8万件
（+35.3％）</t>
  </si>
  <si>
    <t>協会けんぽ（突合）
4.8万件</t>
  </si>
  <si>
    <t>4.9万件
（+2.1％）</t>
  </si>
  <si>
    <t>協会けんぽ（縦覧）
3.6万件</t>
  </si>
  <si>
    <t>3.6万件
（+0.3％）</t>
  </si>
  <si>
    <t>共済組合（単月）
3.0万件</t>
  </si>
  <si>
    <t>4.1万件
（+40.2％）</t>
  </si>
  <si>
    <t>共済組合（突合）
0.8万件</t>
  </si>
  <si>
    <t>0.8万件
（+0.3％）</t>
  </si>
  <si>
    <t>共済組合（縦覧）
0.6万件</t>
  </si>
  <si>
    <t>0.6万件
（▲3.8％）</t>
  </si>
  <si>
    <t>健保組合（単月）
10.6万件</t>
  </si>
  <si>
    <t>14.9万件
（+40.2％）</t>
  </si>
  <si>
    <t>健保組合（突合）
2.9万件</t>
  </si>
  <si>
    <t>3.0万件
（+1.4％）</t>
  </si>
  <si>
    <t>健保組合（縦覧）
2.4万件</t>
  </si>
  <si>
    <t>2.4万件
（▲0.2％）</t>
  </si>
  <si>
    <t>その他（単月）
11.4万件</t>
  </si>
  <si>
    <t>15.2万件
（+33.0％）</t>
  </si>
  <si>
    <t>その他（突合）
3.1万件</t>
  </si>
  <si>
    <t>3.1万件
（▲0.3％）</t>
  </si>
  <si>
    <t>その他（縦覧）
2.3万件</t>
  </si>
  <si>
    <t>2.4万件
（+1.5％）</t>
  </si>
  <si>
    <t>全管掌
284.7百万点</t>
  </si>
  <si>
    <t>301.8百万点
（+6.0％）</t>
  </si>
  <si>
    <t>協会けんぽ（単月）
95.2百万点</t>
  </si>
  <si>
    <t>102.9百万点
（+8.0％）</t>
  </si>
  <si>
    <t>協会けんぽ（突合）
10.0百万点</t>
  </si>
  <si>
    <t>9.6百万点
（▲3.2％）</t>
  </si>
  <si>
    <t>協会けんぽ（縦覧）
9.5百万点</t>
  </si>
  <si>
    <t>9.5百万点
（+0.3％）</t>
  </si>
  <si>
    <t>共済組合（単月）
14.1百万点</t>
  </si>
  <si>
    <t>18.0百万点
（+27.9％）</t>
  </si>
  <si>
    <t>共済組合（突合）
1.7百万点</t>
  </si>
  <si>
    <t>1.5百万点
（▲10.3％）</t>
  </si>
  <si>
    <t>共済組合（縦覧）
1.8百万点</t>
  </si>
  <si>
    <t>1.6百万点
（▲11.9％）</t>
  </si>
  <si>
    <t>健保組合（単月）
55.8百万点</t>
  </si>
  <si>
    <t>60.0百万点
（+7.6％）</t>
  </si>
  <si>
    <t>健保組合（突合）
6.2百万点</t>
  </si>
  <si>
    <t>5.7百万点
（▲8.9％）</t>
  </si>
  <si>
    <t>健保組合（縦覧）
6.5百万点</t>
  </si>
  <si>
    <t>6.1百万点
（▲6.7％）</t>
  </si>
  <si>
    <t>その他（単月）
69.2百万点</t>
  </si>
  <si>
    <t>72.7百万点
（+5.1％）</t>
  </si>
  <si>
    <t>その他（突合）
7.9百万点</t>
  </si>
  <si>
    <t>7.9百万点
（+0.3％）</t>
  </si>
  <si>
    <t>その他（縦覧）
6.8百万点</t>
  </si>
  <si>
    <t>6.2百万点
（▲9.1％）</t>
  </si>
  <si>
    <t>全管掌
15.3万件</t>
  </si>
  <si>
    <t>16.8万件
（+10.0％）</t>
  </si>
  <si>
    <t>協会けんぽ（単月）
3.1万件</t>
  </si>
  <si>
    <t>3.1万件
（+1.5％）</t>
  </si>
  <si>
    <t>協会けんぽ（突合）
1.6万件</t>
  </si>
  <si>
    <t>1.5万件
（▲2.7％）</t>
  </si>
  <si>
    <t>協会けんぽ（縦覧）
2.0万件</t>
  </si>
  <si>
    <t>2.0万件
（▲0.8％）</t>
  </si>
  <si>
    <t>共済組合（単月）
0.8万件</t>
  </si>
  <si>
    <t>0.9万件
（+9.6％）</t>
  </si>
  <si>
    <t>共済組合（突合）
0.2万件</t>
  </si>
  <si>
    <t>0.3万件
（+7.9％）</t>
  </si>
  <si>
    <t>共済組合（縦覧）
0.3万件</t>
  </si>
  <si>
    <t>0.4万件
（+8.6％）</t>
  </si>
  <si>
    <t>健保組合（単月）
2.8万件</t>
  </si>
  <si>
    <t>3.7万件
（+30.1％）</t>
  </si>
  <si>
    <t>健保組合（突合）
1.0万件</t>
  </si>
  <si>
    <t>1.1万件
（+4.6％）</t>
  </si>
  <si>
    <t>健保組合（縦覧）
1.5万件</t>
  </si>
  <si>
    <t>1.9万件
（+23.3％）</t>
  </si>
  <si>
    <t>その他（単月）
0.9万件</t>
  </si>
  <si>
    <t>0.9万件
（+7.7％）</t>
  </si>
  <si>
    <t>その他（突合）
0.5万件</t>
  </si>
  <si>
    <t>0.5万件
（▲7.6％）</t>
  </si>
  <si>
    <t>その他（縦覧）
0.5万件</t>
  </si>
  <si>
    <t>0.7万件
（+24.9％）</t>
  </si>
  <si>
    <t>全管掌
64.4百万点</t>
  </si>
  <si>
    <t>75.3百万点
（+16.9％）</t>
  </si>
  <si>
    <t>協会けんぽ（単月）
20.8百万点</t>
  </si>
  <si>
    <t>25.1百万点
（+20.4％）</t>
  </si>
  <si>
    <t>協会けんぽ（突合）
6.7百万点</t>
  </si>
  <si>
    <t>7.6百万点
（+14.0％）</t>
  </si>
  <si>
    <t>協会けんぽ（縦覧）
14.3百万点</t>
  </si>
  <si>
    <t>17.1百万点
（+19.3％）</t>
  </si>
  <si>
    <t>共済組合（単月）
2.1百万点</t>
  </si>
  <si>
    <t>2.2百万点
（+6.5％）</t>
  </si>
  <si>
    <t>共済組合（突合）
0.5百万点</t>
  </si>
  <si>
    <t>0.5百万点
（+0.0％）</t>
  </si>
  <si>
    <t>共済組合（縦覧）
0.7百万点</t>
  </si>
  <si>
    <t>0.8百万点
（+16.2％）</t>
  </si>
  <si>
    <t>健保組合（単月）
8.4百万点</t>
  </si>
  <si>
    <t>10.1百万点
（+20.2％）</t>
  </si>
  <si>
    <t>健保組合（突合）
2.2百万点</t>
  </si>
  <si>
    <t>2.1百万点
（▲3.2％）</t>
  </si>
  <si>
    <t>健保組合（縦覧）
3.3百万点</t>
  </si>
  <si>
    <t>4.1百万点
（+23.3％）</t>
  </si>
  <si>
    <t>その他（単月）
2.7百万点</t>
  </si>
  <si>
    <t>2.9百万点
（+6.0％）</t>
  </si>
  <si>
    <t>その他（突合）
1.2百万点</t>
  </si>
  <si>
    <t>1.0百万点
（▲10.2％）</t>
  </si>
  <si>
    <t>その他（縦覧）
1.4百万点</t>
  </si>
  <si>
    <t>1.6百万点
（+16.7％）</t>
  </si>
  <si>
    <t>支払基金における審査状況</t>
    <rPh sb="0" eb="2">
      <t>シハライ</t>
    </rPh>
    <rPh sb="2" eb="4">
      <t>キキン</t>
    </rPh>
    <rPh sb="8" eb="10">
      <t>シンサ</t>
    </rPh>
    <rPh sb="10" eb="12">
      <t>ジョウキョウ</t>
    </rPh>
    <phoneticPr fontId="46"/>
  </si>
  <si>
    <t>令和4年6月審査分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</si>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</sst>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42" xfId="9" applyNumberFormat="1" applyFont="1" applyBorder="1" applyAlignment="1">
      <alignment horizontal="center"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0B7917D-8576-4F15-A49C-5081BCC9BEDB}"/>
    <cellStyle name="標準_特審newレイアウト（歯科）" xfId="12" xr:uid="{728E39F7-3554-4506-A1B2-10480E9762B8}"/>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{052DA0EB-09DB-4545-8861-A44EAF5AC146}</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{14AD28F2-AC5A-43C7-AE52-7CB4B3427E1B}</c15:txfldGUID>
                      <c15:f>⑦査定件!$P$58</c15:f>
                      <c15:dlblFieldTableCache>
                        <c:ptCount val="1"/>
                        <c:pt idx="0">
                          <c:v>2.4万件
（+1.5％）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2.3496999999999999</c:v>
                </c:pt>
                <c:pt idx="1">
                  <c:v>2.3854000000000002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{A399465A-8EAF-4A62-8716-E7CBD76115AE}</c15:txfldGUID>
                      <c15:f>⑦査定件!$N$57</c15:f>
                      <c15:dlblFieldTableCache>
                        <c:ptCount val="1"/>
                        <c:pt idx="0">
                          <c:v>その他（突合）
3.1万件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3.1万件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{D574E20D-F410-4DF0-879D-2997EB4020A6}</c15:txfldGUID>
                      <c15:f>⑦査定件!$P$57</c15:f>
                      <c15:dlblFieldTableCache>
                        <c:ptCount val="1"/>
                        <c:pt idx="0">
                          <c:v>3.1万件
（▲0.3％）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3.1276000000000002</c:v>
                </c:pt>
                <c:pt idx="1">
                  <c:v>3.1187999999999998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{47A53821-8CB9-4577-9501-3B62C38C555E}</c15:txfldGUID>
                      <c15:f>⑦査定件!$N$56</c15:f>
                      <c15:dlblFieldTableCache>
                        <c:ptCount val="1"/>
                        <c:pt idx="0">
                          <c:v>その他（単月）
11.4万件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15.2万件
（+33.0％）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{635D6519-6F17-4DA0-AA86-C7D802CC002F}</c15:txfldGUID>
                      <c15:f>⑦査定件!$P$56</c15:f>
                      <c15:dlblFieldTableCache>
                        <c:ptCount val="1"/>
                        <c:pt idx="0">
                          <c:v>15.2万件
（+33.0％）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令和3年6月審査分</c:v>
                </c:pt>
                <c:pt idx="1">
                  <c:v>令和4年6月審査分</c:v>
                </c:pt>
              </c:strCache>
            </c:strRef>
          </c:cat>
          <c:val>
            <c:numRef>
              <c:f>⑦査定件!$N$40:$O$40</c:f>
              <c:numCache>
                <c:formatCode>#,##0.0;[Red]\-#,##0.0</c:formatCode>
                <c:ptCount val="2"/>
                <c:pt idx="0">
                  <c:v>11.4201</c:v>
                </c:pt>
                <c:pt idx="1">
                  <c:v>15.1927</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{2442C06B-FC01-4032-9677-6057A94B31E7}</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2.4万件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{5CAC36C4-B0E2-4F81-87C2-A4F4831DF980}</c15:txfldGUID>
                      <c15:f>⑦査定件!$P$55</c15:f>
                      <c15:dlblFieldTableCache>
                        <c:ptCount val="1"/>
                        <c:pt idx="0">
                          <c:v>2.4万件
（▲0.2％）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2.3837999999999999</c:v>
                </c:pt>
                <c:pt idx="1">
                  <c:v>2.3795000000000002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{EBB1339B-3A7F-4173-8C5F-43084F4173F6}</c15:txfldGUID>
                      <c15:f>⑦査定件!$N$54</c15:f>
                      <c15:dlblFieldTableCache>
                        <c:ptCount val="1"/>
                        <c:pt idx="0">
                          <c:v>健保組合（突合）
2.9万件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3.0万件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{52DCEC2F-0812-4314-8D21-839DA59E9FA6}</c15:txfldGUID>
                      <c15:f>⑦査定件!$P$54</c15:f>
                      <c15:dlblFieldTableCache>
                        <c:ptCount val="1"/>
                        <c:pt idx="0">
                          <c:v>3.0万件
（+1.4％）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2.9129999999999998</c:v>
                </c:pt>
                <c:pt idx="1">
                  <c:v>2.9550999999999998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{55319EDC-829A-4193-AF93-C0AA931CEBD9}</c15:txfldGUID>
                      <c15:f>⑦査定件!$N$53</c15:f>
                      <c15:dlblFieldTableCache>
                        <c:ptCount val="1"/>
                        <c:pt idx="0">
                          <c:v>健保組合（単月）
10.6万件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14.9万件
（+40.2％）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{FAB16FDF-4336-4486-97F0-FFE9EBC14FA5}</c15:txfldGUID>
                      <c15:f>⑦査定件!$P$53</c15:f>
                      <c15:dlblFieldTableCache>
                        <c:ptCount val="1"/>
                        <c:pt idx="0">
                          <c:v>14.9万件
（+40.2％）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令和3年6月審査分</c:v>
                </c:pt>
                <c:pt idx="1">
                  <c:v>令和4年6月審査分</c:v>
                </c:pt>
              </c:strCache>
            </c:strRef>
          </c:cat>
          <c:val>
            <c:numRef>
              <c:f>⑦査定件!$N$37:$O$37</c:f>
              <c:numCache>
                <c:formatCode>#,##0.0;[Red]\-#,##0.0</c:formatCode>
                <c:ptCount val="2"/>
                <c:pt idx="0">
                  <c:v>10.599600000000001</c:v>
                </c:pt>
                <c:pt idx="1">
                  <c:v>14.8566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{A3C79B23-4FF8-474A-B83C-3EEBF698B22E}</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{BF63FA8F-6BAF-4260-90F6-E08FC345C251}</c15:txfldGUID>
                      <c15:f>⑦査定件!$P$52</c15:f>
                      <c15:dlblFieldTableCache>
                        <c:ptCount val="1"/>
                        <c:pt idx="0">
                          <c:v>0.6万件
（▲3.8％）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0.63859999999999995</c:v>
                </c:pt>
                <c:pt idx="1">
                  <c:v>0.61439999999999995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{7E56A8AD-43DD-4876-BE31-A00AA7988792}</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{F8A7EC24-40F6-4A03-83F6-3AE69D36897D}</c15:txfldGUID>
                      <c15:f>⑦査定件!$P$51</c15:f>
                      <c15:dlblFieldTableCache>
                        <c:ptCount val="1"/>
                        <c:pt idx="0">
                          <c:v>0.8万件
（+0.3％）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0.83260000000000001</c:v>
                </c:pt>
                <c:pt idx="1">
                  <c:v>0.8347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{D02CF330-6266-473C-BDDF-B775286901CD}</c15:txfldGUID>
                      <c15:f>⑦査定件!$N$50</c15:f>
                      <c15:dlblFieldTableCache>
                        <c:ptCount val="1"/>
                        <c:pt idx="0">
                          <c:v>共済組合（単月）
3.0万件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4.1万件
（+40.2％）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{12EE3666-1928-43B6-9DB0-10A39449A5FB}</c15:txfldGUID>
                      <c15:f>⑦査定件!$P$50</c15:f>
                      <c15:dlblFieldTableCache>
                        <c:ptCount val="1"/>
                        <c:pt idx="0">
                          <c:v>4.1万件
（+40.2％）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令和3年6月審査分</c:v>
                </c:pt>
                <c:pt idx="1">
                  <c:v>令和4年6月審査分</c:v>
                </c:pt>
              </c:strCache>
            </c:strRef>
          </c:cat>
          <c:val>
            <c:numRef>
              <c:f>⑦査定件!$N$34:$O$34</c:f>
              <c:numCache>
                <c:formatCode>#,##0.0;[Red]\-#,##0.0</c:formatCode>
                <c:ptCount val="2"/>
                <c:pt idx="0">
                  <c:v>2.9552999999999998</c:v>
                </c:pt>
                <c:pt idx="1">
                  <c:v>4.1421999999999999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{DCD09A4B-6DDE-49F9-97E8-C54BA3A83372}</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{4905B6EA-BCA6-4AA8-9CEA-DD9EE1468426}</c15:txfldGUID>
                      <c15:f>⑦査定件!$P$49</c15:f>
                      <c15:dlblFieldTableCache>
                        <c:ptCount val="1"/>
                        <c:pt idx="0">
                          <c:v>3.6万件
（+0.3％）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3.6158000000000001</c:v>
                </c:pt>
                <c:pt idx="1">
                  <c:v>3.6263000000000001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{29EA9F4B-DD16-4CDF-9711-EA0BB5EED8E6}</c15:txfldGUID>
                      <c15:f>⑦査定件!$N$48</c15:f>
                      <c15:dlblFieldTableCache>
                        <c:ptCount val="1"/>
                        <c:pt idx="0">
                          <c:v>協会けんぽ（突合）
4.8万件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4.9万件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{72E2254B-7F00-4614-ABEF-DEFAE021AABF}</c15:txfldGUID>
                      <c15:f>⑦査定件!$P$48</c15:f>
                      <c15:dlblFieldTableCache>
                        <c:ptCount val="1"/>
                        <c:pt idx="0">
                          <c:v>4.9万件
（+2.1％）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4.8182999999999998</c:v>
                </c:pt>
                <c:pt idx="1">
                  <c:v>4.92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{2FA00470-19B2-42DE-888D-D44D96D41D5C}</c15:txfldGUID>
                      <c15:f>⑦査定件!$N$47</c15:f>
                      <c15:dlblFieldTableCache>
                        <c:ptCount val="1"/>
                        <c:pt idx="0">
                          <c:v>協会けんぽ（単月）
16.9万件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22.8万件
（+35.3％）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{13C8ADE0-1A68-4AAB-8C96-7FC26CF6E5F9}</c15:txfldGUID>
                      <c15:f>⑦査定件!$P$47</c15:f>
                      <c15:dlblFieldTableCache>
                        <c:ptCount val="1"/>
                        <c:pt idx="0">
                          <c:v>22.8万件
（+35.3％）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令和3年6月審査分</c:v>
                </c:pt>
                <c:pt idx="1">
                  <c:v>令和4年6月審査分</c:v>
                </c:pt>
              </c:strCache>
            </c:strRef>
          </c:cat>
          <c:val>
            <c:numRef>
              <c:f>⑦査定件!$N$31:$O$31</c:f>
              <c:numCache>
                <c:formatCode>#,##0.0;[Red]\-#,##0.0</c:formatCode>
                <c:ptCount val="2"/>
                <c:pt idx="0">
                  <c:v>16.859300000000001</c:v>
                </c:pt>
                <c:pt idx="1">
                  <c:v>22.804500000000001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62.5万件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{709390BD-646E-4DFE-89F0-74B2CFA1B17A}</c15:txfldGUID>
                      <c15:f>⑦査定件!$N$46</c15:f>
                      <c15:dlblFieldTableCache>
                        <c:ptCount val="1"/>
                        <c:pt idx="0">
                          <c:v>全管掌
62.5万件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77.8万件
（+24.5％）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{6AA7272D-3CB2-4B48-ABB2-88B6BF97854E}</c15:txfldGUID>
                      <c15:f>⑦査定件!$P$46</c15:f>
                      <c15:dlblFieldTableCache>
                        <c:ptCount val="1"/>
                        <c:pt idx="0">
                          <c:v>77.8万件
（+24.5％）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62.5137</c:v>
                </c:pt>
                <c:pt idx="1">
                  <c:v>77.830200000000005</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{674685D1-FFA2-4FBA-BE16-A1BC2F24AFF3}</c15:txfldGUID>
                      <c15:f>⑧査定点!$N$58</c15:f>
                      <c15:dlblFieldTableCache>
                        <c:ptCount val="1"/>
                        <c:pt idx="0">
                          <c:v>その他（縦覧）
6.8百万点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6.2百万点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{A30A1077-0C21-4411-9C2D-B0007A40F6B7}</c15:txfldGUID>
                      <c15:f>⑧査定点!$P$58</c15:f>
                      <c15:dlblFieldTableCache>
                        <c:ptCount val="1"/>
                        <c:pt idx="0">
                          <c:v>6.2百万点
（▲9.1％）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6.8063589999999996</c:v>
                </c:pt>
                <c:pt idx="1">
                  <c:v>6.1836690000000001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7.9百万点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{414A890C-7A32-41CF-A4FD-C1F7C5AB8FBE}</c15:txfldGUID>
                      <c15:f>⑧査定点!$N$57</c15:f>
                      <c15:dlblFieldTableCache>
                        <c:ptCount val="1"/>
                        <c:pt idx="0">
                          <c:v>その他（突合）
7.9百万点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7.9百万点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{1829DBDD-690E-4126-B34B-D06E57444D37}</c15:txfldGUID>
                      <c15:f>⑧査定点!$P$57</c15:f>
                      <c15:dlblFieldTableCache>
                        <c:ptCount val="1"/>
                        <c:pt idx="0">
                          <c:v>7.9百万点
（+0.3％）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7.923235</c:v>
                </c:pt>
                <c:pt idx="1">
                  <c:v>7.9465189999999994</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{21DC0C04-E303-4EB2-B818-701519A0EA6D}</c15:txfldGUID>
                      <c15:f>⑧査定点!$N$56</c15:f>
                      <c15:dlblFieldTableCache>
                        <c:ptCount val="1"/>
                        <c:pt idx="0">
                          <c:v>その他（単月）
69.2百万点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72.7百万点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{2CE7A0E8-E08F-4E5E-A464-3D327185B2F5}</c15:txfldGUID>
                      <c15:f>⑧査定点!$P$56</c15:f>
                      <c15:dlblFieldTableCache>
                        <c:ptCount val="1"/>
                        <c:pt idx="0">
                          <c:v>72.7百万点
（+5.1％）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令和3年6月審査分</c:v>
                </c:pt>
                <c:pt idx="1">
                  <c:v>令和4年6月審査分</c:v>
                </c:pt>
              </c:strCache>
            </c:strRef>
          </c:cat>
          <c:val>
            <c:numRef>
              <c:f>⑧査定点!$N$40:$O$40</c:f>
              <c:numCache>
                <c:formatCode>#,##0.0;[Red]\-#,##0.0</c:formatCode>
                <c:ptCount val="2"/>
                <c:pt idx="0">
                  <c:v>69.186442999999983</c:v>
                </c:pt>
                <c:pt idx="1">
                  <c:v>72.735799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{047AAFEC-8E68-4260-AB1D-5B305D81454C}</c15:txfldGUID>
                      <c15:f>⑧査定点!$N$55</c15:f>
                      <c15:dlblFieldTableCache>
                        <c:ptCount val="1"/>
                        <c:pt idx="0">
                          <c:v>健保組合（縦覧）
6.5百万点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6.1百万点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{0C5CD8FE-0468-473E-A180-56C2AA81FDE3}</c15:txfldGUID>
                      <c15:f>⑧査定点!$P$55</c15:f>
                      <c15:dlblFieldTableCache>
                        <c:ptCount val="1"/>
                        <c:pt idx="0">
                          <c:v>6.1百万点
（▲6.7％）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6.5354020000000004</c:v>
                </c:pt>
                <c:pt idx="1">
                  <c:v>6.1005669999999999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{55795F49-2D16-4214-8224-A79AEF8F4B6C}</c15:txfldGUID>
                      <c15:f>⑧査定点!$N$54</c15:f>
                      <c15:dlblFieldTableCache>
                        <c:ptCount val="1"/>
                        <c:pt idx="0">
                          <c:v>健保組合（突合）
6.2百万点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5.7百万点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{9D74E3A5-7CDA-4018-AFA8-37CB4F5BDDD8}</c15:txfldGUID>
                      <c15:f>⑧査定点!$P$54</c15:f>
                      <c15:dlblFieldTableCache>
                        <c:ptCount val="1"/>
                        <c:pt idx="0">
                          <c:v>5.7百万点
（▲8.9％）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6.2257219999999993</c:v>
                </c:pt>
                <c:pt idx="1">
                  <c:v>5.671392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55.8百万点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{FADB876E-2408-48F7-A7D5-A12114B3B9EB}</c15:txfldGUID>
                      <c15:f>⑧査定点!$N$53</c15:f>
                      <c15:dlblFieldTableCache>
                        <c:ptCount val="1"/>
                        <c:pt idx="0">
                          <c:v>健保組合（単月）
55.8百万点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60.0百万点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{7B5847BA-8000-462E-A38F-07134F2222D9}</c15:txfldGUID>
                      <c15:f>⑧査定点!$P$53</c15:f>
                      <c15:dlblFieldTableCache>
                        <c:ptCount val="1"/>
                        <c:pt idx="0">
                          <c:v>60.0百万点
（+7.6％）</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令和3年6月審査分</c:v>
                </c:pt>
                <c:pt idx="1">
                  <c:v>令和4年6月審査分</c:v>
                </c:pt>
              </c:strCache>
            </c:strRef>
          </c:cat>
          <c:val>
            <c:numRef>
              <c:f>⑧査定点!$N$37:$O$37</c:f>
              <c:numCache>
                <c:formatCode>#,##0.0;[Red]\-#,##0.0</c:formatCode>
                <c:ptCount val="2"/>
                <c:pt idx="0">
                  <c:v>55.777842</c:v>
                </c:pt>
                <c:pt idx="1">
                  <c:v>60.008410000000005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{1C8871A3-C781-4E5D-AF30-7B2C520698F9}</c15:txfldGUID>
                      <c15:f>⑧査定点!$N$52</c15:f>
                      <c15:dlblFieldTableCache>
                        <c:ptCount val="1"/>
                        <c:pt idx="0">
                          <c:v>共済組合（縦覧）
1.8百万点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1.6百万点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{748DD71E-100C-41A4-8EB6-E505FDD8531B}</c15:txfldGUID>
                      <c15:f>⑧査定点!$P$52</c15:f>
                      <c15:dlblFieldTableCache>
                        <c:ptCount val="1"/>
                        <c:pt idx="0">
                          <c:v>1.6百万点
（▲11.9％）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1.7772080000000001</c:v>
                </c:pt>
                <c:pt idx="1">
                  <c:v>1.5661929999999999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{E12934AF-ED8C-45F3-9DD8-8F04D17BB90A}</c15:txfldGUID>
                      <c15:f>⑧査定点!$N$51</c15:f>
                      <c15:dlblFieldTableCache>
                        <c:ptCount val="1"/>
                        <c:pt idx="0">
                          <c:v>共済組合（突合）
1.7百万点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1.5百万点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{60D16FBE-392D-45F2-834B-19DC5AF1C51F}</c15:txfldGUID>
                      <c15:f>⑧査定点!$P$51</c15:f>
                      <c15:dlblFieldTableCache>
                        <c:ptCount val="1"/>
                        <c:pt idx="0">
                          <c:v>1.5百万点
（▲10.3％）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1.69499</c:v>
                </c:pt>
                <c:pt idx="1">
                  <c:v>1.5197769999999999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{6B2938D4-3FDF-410D-9C05-3E263FE43995}</c15:txfldGUID>
                      <c15:f>⑧査定点!$N$50</c15:f>
                      <c15:dlblFieldTableCache>
                        <c:ptCount val="1"/>
                        <c:pt idx="0">
                          <c:v>共済組合（単月）
14.1百万点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18.0百万点
（+27.9％）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{2405396E-3EAC-4886-956E-2181FCAFADB4}</c15:txfldGUID>
                      <c15:f>⑧査定点!$P$50</c15:f>
                      <c15:dlblFieldTableCache>
                        <c:ptCount val="1"/>
                        <c:pt idx="0">
                          <c:v>18.0百万点
（+27.9％）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令和3年6月審査分</c:v>
                </c:pt>
                <c:pt idx="1">
                  <c:v>令和4年6月審査分</c:v>
                </c:pt>
              </c:strCache>
            </c:strRef>
          </c:cat>
          <c:val>
            <c:numRef>
              <c:f>⑧査定点!$N$34:$O$34</c:f>
              <c:numCache>
                <c:formatCode>#,##0.0;[Red]\-#,##0.0</c:formatCode>
                <c:ptCount val="2"/>
                <c:pt idx="0">
                  <c:v>14.114022</c:v>
                </c:pt>
                <c:pt idx="1">
                  <c:v>18.048807</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{2EF43819-90BD-46D4-9DFA-9D966E91E101}</c15:txfldGUID>
                      <c15:f>⑧査定点!$N$49</c15:f>
                      <c15:dlblFieldTableCache>
                        <c:ptCount val="1"/>
                        <c:pt idx="0">
                          <c:v>協会けんぽ（縦覧）
9.5百万点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9.5百万点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{E854D96A-FFE6-4748-B68A-84BB19DC2232}</c15:txfldGUID>
                      <c15:f>⑧査定点!$P$49</c15:f>
                      <c15:dlblFieldTableCache>
                        <c:ptCount val="1"/>
                        <c:pt idx="0">
                          <c:v>9.5百万点
（+0.3％）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9.4926470000000016</c:v>
                </c:pt>
                <c:pt idx="1">
                  <c:v>9.5188089999999992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{C36FFC0D-A8C2-4BBF-A2BB-BD8AF0278FBD}</c15:txfldGUID>
                      <c15:f>⑧査定点!$N$48</c15:f>
                      <c15:dlblFieldTableCache>
                        <c:ptCount val="1"/>
                        <c:pt idx="0">
                          <c:v>協会けんぽ（突合）
10.0百万点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9.6百万点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{97825637-47A2-4B30-A2D9-8B59A5C4A900}</c15:txfldGUID>
                      <c15:f>⑧査定点!$P$48</c15:f>
                      <c15:dlblFieldTableCache>
                        <c:ptCount val="1"/>
                        <c:pt idx="0">
                          <c:v>9.6百万点
（▲3.2％）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9.9553739999999991</c:v>
                </c:pt>
                <c:pt idx="1">
                  <c:v>9.6389370000000003</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95.2百万点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{671862E2-93C0-460F-A172-EEB3B9E8B9FD}</c15:txfldGUID>
                      <c15:f>⑧査定点!$N$47</c15:f>
                      <c15:dlblFieldTableCache>
                        <c:ptCount val="1"/>
                        <c:pt idx="0">
                          <c:v>協会けんぽ（単月）
95.2百万点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102.9百万点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{DCC35768-C869-4258-8F6E-2ACCC91C685A}</c15:txfldGUID>
                      <c15:f>⑧査定点!$P$47</c15:f>
                      <c15:dlblFieldTableCache>
                        <c:ptCount val="1"/>
                        <c:pt idx="0">
                          <c:v>102.9百万点
（+8.0％）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令和3年6月審査分</c:v>
                </c:pt>
                <c:pt idx="1">
                  <c:v>令和4年6月審査分</c:v>
                </c:pt>
              </c:strCache>
            </c:strRef>
          </c:cat>
          <c:val>
            <c:numRef>
              <c:f>⑧査定点!$N$31:$O$31</c:f>
              <c:numCache>
                <c:formatCode>#,##0.0;[Red]\-#,##0.0</c:formatCode>
                <c:ptCount val="2"/>
                <c:pt idx="0">
                  <c:v>95.220285999999987</c:v>
                </c:pt>
                <c:pt idx="1">
                  <c:v>102.88480899999999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284.7百万点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{47A2290C-3F03-446A-8DB6-936C4E3E1BA3}</c15:txfldGUID>
                      <c15:f>⑧査定点!$N$46</c15:f>
                      <c15:dlblFieldTableCache>
                        <c:ptCount val="1"/>
                        <c:pt idx="0">
                          <c:v>全管掌
284.7百万点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301.8百万点
（+6.0％）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{864307F7-DC3C-4251-A455-D4FF0D38BC11}</c15:txfldGUID>
                      <c15:f>⑧査定点!$P$46</c15:f>
                      <c15:dlblFieldTableCache>
                        <c:ptCount val="1"/>
                        <c:pt idx="0">
                          <c:v>301.8百万点
（+6.0％）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284.70952999999997</c:v>
                </c:pt>
                <c:pt idx="1">
                  <c:v>301.823688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{252053F9-090A-4173-A5D6-DEDE330B8F11}</c15:txfldGUID>
                      <c15:f>⑨再審件!$N$58</c15:f>
                      <c15:dlblFieldTableCache>
                        <c:ptCount val="1"/>
                        <c:pt idx="0">
                          <c:v>その他（縦覧）
0.5万件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{28923770-860D-4AC2-9D30-479D423E4869}</c15:txfldGUID>
                      <c15:f>⑨再審件!$P$58</c15:f>
                      <c15:dlblFieldTableCache>
                        <c:ptCount val="1"/>
                        <c:pt idx="0">
                          <c:v>0.7万件
（+24.9％）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0.53149999999999997</c:v>
                </c:pt>
                <c:pt idx="1">
                  <c:v>0.66369999999999996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{322A5F70-92D3-4542-B5B6-F80C228F45FA}</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{247CE588-6FEA-412E-AC83-5E484904FDC1}</c15:txfldGUID>
                      <c15:f>⑨再審件!$P$57</c15:f>
                      <c15:dlblFieldTableCache>
                        <c:ptCount val="1"/>
                        <c:pt idx="0">
                          <c:v>0.5万件
（▲7.6％）</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0.53469999999999995</c:v>
                </c:pt>
                <c:pt idx="1">
                  <c:v>0.49419999999999997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{0934FB1C-2280-445C-9F12-60CB18890ADD}</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{E572B1A0-1B01-4360-A4B5-875722D50898}</c15:txfldGUID>
                      <c15:f>⑨再審件!$P$56</c15:f>
                      <c15:dlblFieldTableCache>
                        <c:ptCount val="1"/>
                        <c:pt idx="0">
                          <c:v>0.9万件
（+7.7％）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令和3年6月審査分</c:v>
                </c:pt>
                <c:pt idx="1">
                  <c:v>令和4年6月審査分</c:v>
                </c:pt>
              </c:strCache>
            </c:strRef>
          </c:cat>
          <c:val>
            <c:numRef>
              <c:f>⑨再審件!$N$40:$O$40</c:f>
              <c:numCache>
                <c:formatCode>#,##0.0;[Red]\-#,##0.0</c:formatCode>
                <c:ptCount val="2"/>
                <c:pt idx="0">
                  <c:v>0.87350000000000005</c:v>
                </c:pt>
                <c:pt idx="1">
                  <c:v>0.94059999999999999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{4EE1EB34-A85F-477B-8370-87637335258A}</c15:txfldGUID>
                      <c15:f>⑨再審件!$N$55</c15:f>
                      <c15:dlblFieldTableCache>
                        <c:ptCount val="1"/>
                        <c:pt idx="0">
                          <c:v>健保組合（縦覧）
1.5万件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1.9万件
（+23.3％）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{4E3B9B2B-3A87-476E-835B-FD9FF7F52729}</c15:txfldGUID>
                      <c15:f>⑨再審件!$P$55</c15:f>
                      <c15:dlblFieldTableCache>
                        <c:ptCount val="1"/>
                        <c:pt idx="0">
                          <c:v>1.9万件
（+23.3％）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1.5063</c:v>
                </c:pt>
                <c:pt idx="1">
                  <c:v>1.8567</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{B8874300-E924-4BDC-95E8-B362AE8A50F9}</c15:txfldGUID>
                      <c15:f>⑨再審件!$N$54</c15:f>
                      <c15:dlblFieldTableCache>
                        <c:ptCount val="1"/>
                        <c:pt idx="0">
                          <c:v>健保組合（突合）
1.0万件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{F894C3FB-0456-4A3B-AD5E-92D3D68819B2}</c15:txfldGUID>
                      <c15:f>⑨再審件!$P$54</c15:f>
                      <c15:dlblFieldTableCache>
                        <c:ptCount val="1"/>
                        <c:pt idx="0">
                          <c:v>1.1万件
（+4.6％）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1.0074000000000001</c:v>
                </c:pt>
                <c:pt idx="1">
                  <c:v>1.0542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{EBD338DA-1740-427E-986C-E2CDD287D0CB}</c15:txfldGUID>
                      <c15:f>⑨再審件!$N$53</c15:f>
                      <c15:dlblFieldTableCache>
                        <c:ptCount val="1"/>
                        <c:pt idx="0">
                          <c:v>健保組合（単月）
2.8万件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3.7万件
（+30.1％）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{7A3C009F-4BF2-4FD3-83F8-BC3F2E08616A}</c15:txfldGUID>
                      <c15:f>⑨再審件!$P$53</c15:f>
                      <c15:dlblFieldTableCache>
                        <c:ptCount val="1"/>
                        <c:pt idx="0">
                          <c:v>3.7万件
（+30.1％）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令和3年6月審査分</c:v>
                </c:pt>
                <c:pt idx="1">
                  <c:v>令和4年6月審査分</c:v>
                </c:pt>
              </c:strCache>
            </c:strRef>
          </c:cat>
          <c:val>
            <c:numRef>
              <c:f>⑨再審件!$N$37:$O$37</c:f>
              <c:numCache>
                <c:formatCode>#,##0.0;[Red]\-#,##0.0</c:formatCode>
                <c:ptCount val="2"/>
                <c:pt idx="0">
                  <c:v>2.8454000000000002</c:v>
                </c:pt>
                <c:pt idx="1">
                  <c:v>3.7031000000000001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{4D50FE44-BA4F-4354-A433-E231DD0E941E}</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0.4万件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{7CC57BCF-004C-45DB-8105-44985538C817}</c15:txfldGUID>
                      <c15:f>⑨再審件!$P$52</c15:f>
                      <c15:dlblFieldTableCache>
                        <c:ptCount val="1"/>
                        <c:pt idx="0">
                          <c:v>0.4万件
（+8.6％）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0.33729999999999999</c:v>
                </c:pt>
                <c:pt idx="1">
                  <c:v>0.36620000000000003</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{DED6EA32-FCCB-4461-8418-CA0353637759}</c15:txfldGUID>
                      <c15:f>⑨再審件!$N$51</c15:f>
                      <c15:dlblFieldTableCache>
                        <c:ptCount val="1"/>
                        <c:pt idx="0">
                          <c:v>共済組合（突合）
0.2万件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{A1C376F7-72BC-4291-9FB1-B401ED176E13}</c15:txfldGUID>
                      <c15:f>⑨再審件!$P$51</c15:f>
                      <c15:dlblFieldTableCache>
                        <c:ptCount val="1"/>
                        <c:pt idx="0">
                          <c:v>0.3万件
（+7.9％）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0.24340000000000001</c:v>
                </c:pt>
                <c:pt idx="1">
                  <c:v>0.2626</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{F7A00867-942A-489A-9FAB-F986FC0FF1B6}</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{6FCBC8FE-B9B3-4F8A-BA57-2B1D7192CC53}</c15:txfldGUID>
                      <c15:f>⑨再審件!$P$50</c15:f>
                      <c15:dlblFieldTableCache>
                        <c:ptCount val="1"/>
                        <c:pt idx="0">
                          <c:v>0.9万件
（+9.6％）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令和3年6月審査分</c:v>
                </c:pt>
                <c:pt idx="1">
                  <c:v>令和4年6月審査分</c:v>
                </c:pt>
              </c:strCache>
            </c:strRef>
          </c:cat>
          <c:val>
            <c:numRef>
              <c:f>⑨再審件!$N$34:$O$34</c:f>
              <c:numCache>
                <c:formatCode>#,##0.0;[Red]\-#,##0.0</c:formatCode>
                <c:ptCount val="2"/>
                <c:pt idx="0">
                  <c:v>0.79390000000000005</c:v>
                </c:pt>
                <c:pt idx="1">
                  <c:v>0.86990000000000001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{A72A497E-D8D3-43E5-8B59-FD836E873D53}</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{7FD4B247-B9E1-430F-ABBE-E15402F6551B}</c15:txfldGUID>
                      <c15:f>⑨再審件!$P$49</c15:f>
                      <c15:dlblFieldTableCache>
                        <c:ptCount val="1"/>
                        <c:pt idx="0">
                          <c:v>2.0万件
（▲0.8％）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1.9908999999999999</c:v>
                </c:pt>
                <c:pt idx="1">
                  <c:v>1.974</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{C031E627-03F2-437C-BD45-3C5E01006A82}</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1.5万件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{65660614-7B5B-437C-9F01-4DD6C0BC2468}</c15:txfldGUID>
                      <c15:f>⑨再審件!$P$48</c15:f>
                      <c15:dlblFieldTableCache>
                        <c:ptCount val="1"/>
                        <c:pt idx="0">
                          <c:v>1.5万件
（▲2.7％）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1.5706</c:v>
                </c:pt>
                <c:pt idx="1">
                  <c:v>1.528</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{A83C52EE-23EF-47D2-9843-927669D6A560}</c15:txfldGUID>
                      <c15:f>⑨再審件!$N$47</c15:f>
                      <c15:dlblFieldTableCache>
                        <c:ptCount val="1"/>
                        <c:pt idx="0">
                          <c:v>協会けんぽ（単月）
3.1万件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3.1万件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{EF44C9F8-30B6-4B8F-8F01-34456EAF49CF}</c15:txfldGUID>
                      <c15:f>⑨再審件!$P$47</c15:f>
                      <c15:dlblFieldTableCache>
                        <c:ptCount val="1"/>
                        <c:pt idx="0">
                          <c:v>3.1万件
（+1.5％）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令和3年6月審査分</c:v>
                </c:pt>
                <c:pt idx="1">
                  <c:v>令和4年6月審査分</c:v>
                </c:pt>
              </c:strCache>
            </c:strRef>
          </c:cat>
          <c:val>
            <c:numRef>
              <c:f>⑨再審件!$N$31:$O$31</c:f>
              <c:numCache>
                <c:formatCode>#,##0.0;[Red]\-#,##0.0</c:formatCode>
                <c:ptCount val="2"/>
                <c:pt idx="0">
                  <c:v>3.0520999999999998</c:v>
                </c:pt>
                <c:pt idx="1">
                  <c:v>3.0992000000000002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{14890422-A133-42BF-8C61-8766BF02FD08}</c15:txfldGUID>
                      <c15:f>⑨再審件!$N$46</c15:f>
                      <c15:dlblFieldTableCache>
                        <c:ptCount val="1"/>
                        <c:pt idx="0">
                          <c:v>全管掌
15.3万件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16.8万件
（+10.0％）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{668FBF58-3E4D-4810-9143-737CE3B2963B}</c15:txfldGUID>
                      <c15:f>⑨再審件!$P$46</c15:f>
                      <c15:dlblFieldTableCache>
                        <c:ptCount val="1"/>
                        <c:pt idx="0">
                          <c:v>16.8万件
（+10.0％）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15.287000000000001</c:v>
                </c:pt>
                <c:pt idx="1">
                  <c:v>16.8124</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{BAAAB53B-176A-4A30-BE77-2617F83EA746}</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1.6百万点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{DFC918C6-96E4-46AC-B9EE-FA0A54936E70}</c15:txfldGUID>
                      <c15:f>⑩再審点!$P$58</c15:f>
                      <c15:dlblFieldTableCache>
                        <c:ptCount val="1"/>
                        <c:pt idx="0">
                          <c:v>1.6百万点
（+16.7％）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1.410283</c:v>
                </c:pt>
                <c:pt idx="1">
                  <c:v>1.6458990000000002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{77976A62-7460-40E8-9670-A4E292078DF2}</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1.0百万点
（▲10.2％）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{3E53CDFC-764D-4252-90E4-8FD55824F456}</c15:txfldGUID>
                      <c15:f>⑩再審点!$P$57</c15:f>
                      <c15:dlblFieldTableCache>
                        <c:ptCount val="1"/>
                        <c:pt idx="0">
                          <c:v>1.0百万点
（▲10.2％）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1.1666159999999997</c:v>
                </c:pt>
                <c:pt idx="1">
                  <c:v>1.0471250000000003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{F1F7AB12-A6CD-40B7-8B03-55473D611FD4}</c15:txfldGUID>
                      <c15:f>⑩再審点!$N$56</c15:f>
                      <c15:dlblFieldTableCache>
                        <c:ptCount val="1"/>
                        <c:pt idx="0">
                          <c:v>その他（単月）
2.7百万点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2.9百万点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{E53C359B-CEEE-4E24-904D-7CE9E6BA209C}</c15:txfldGUID>
                      <c15:f>⑩再審点!$P$56</c15:f>
                      <c15:dlblFieldTableCache>
                        <c:ptCount val="1"/>
                        <c:pt idx="0">
                          <c:v>2.9百万点
（+6.0％）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令和3年6月審査分</c:v>
                </c:pt>
                <c:pt idx="1">
                  <c:v>令和4年6月審査分</c:v>
                </c:pt>
              </c:strCache>
            </c:strRef>
          </c:cat>
          <c:val>
            <c:numRef>
              <c:f>⑩再審点!$N$40:$O$40</c:f>
              <c:numCache>
                <c:formatCode>#,##0.0;[Red]\-#,##0.0</c:formatCode>
                <c:ptCount val="2"/>
                <c:pt idx="0">
                  <c:v>2.7182939999999998</c:v>
                </c:pt>
                <c:pt idx="1">
                  <c:v>2.8814580000000003</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{FEFD47B3-CFCC-4E77-9181-20A312EF4F67}</c15:txfldGUID>
                      <c15:f>⑩再審点!$N$55</c15:f>
                      <c15:dlblFieldTableCache>
                        <c:ptCount val="1"/>
                        <c:pt idx="0">
                          <c:v>健保組合（縦覧）
3.3百万点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4.1百万点
（+23.3％）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{67815907-2A9E-42E0-B4D4-F2198720F5B6}</c15:txfldGUID>
                      <c15:f>⑩再審点!$P$55</c15:f>
                      <c15:dlblFieldTableCache>
                        <c:ptCount val="1"/>
                        <c:pt idx="0">
                          <c:v>4.1百万点
（+23.3％）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3.2919420000000001</c:v>
                </c:pt>
                <c:pt idx="1">
                  <c:v>4.0589880000000003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{C2E6924F-0CE9-4E98-9691-F6C250FEC129}</c15:txfldGUID>
                      <c15:f>⑩再審点!$N$54</c15:f>
                      <c15:dlblFieldTableCache>
                        <c:ptCount val="1"/>
                        <c:pt idx="0">
                          <c:v>健保組合（突合）
2.2百万点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2.1百万点
（▲3.2％）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{F8306571-1CBA-45E1-A432-6B5842B89833}</c15:txfldGUID>
                      <c15:f>⑩再審点!$P$54</c15:f>
                      <c15:dlblFieldTableCache>
                        <c:ptCount val="1"/>
                        <c:pt idx="0">
                          <c:v>2.1百万点
（▲3.2％）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2.19889</c:v>
                </c:pt>
                <c:pt idx="1">
                  <c:v>2.1278760000000001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{BE6BFD94-9B4A-4B0F-B30D-820D9CD91E19}</c15:txfldGUID>
                      <c15:f>⑩再審点!$N$53</c15:f>
                      <c15:dlblFieldTableCache>
                        <c:ptCount val="1"/>
                        <c:pt idx="0">
                          <c:v>健保組合（単月）
8.4百万点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10.1百万点
（+20.2％）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{D37E136F-9BC3-4C32-A3CA-F7CDB3ED8284}</c15:txfldGUID>
                      <c15:f>⑩再審点!$P$53</c15:f>
                      <c15:dlblFieldTableCache>
                        <c:ptCount val="1"/>
                        <c:pt idx="0">
                          <c:v>10.1百万点
（+20.2％）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令和3年6月審査分</c:v>
                </c:pt>
                <c:pt idx="1">
                  <c:v>令和4年6月審査分</c:v>
                </c:pt>
              </c:strCache>
            </c:strRef>
          </c:cat>
          <c:val>
            <c:numRef>
              <c:f>⑩再審点!$N$37:$O$37</c:f>
              <c:numCache>
                <c:formatCode>#,##0.0;[Red]\-#,##0.0</c:formatCode>
                <c:ptCount val="2"/>
                <c:pt idx="0">
                  <c:v>8.3825570000000003</c:v>
                </c:pt>
                <c:pt idx="1">
                  <c:v>10.072336</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{7D4B8C3D-5173-438E-9C3A-25CC76ABBA2E}</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{AFD5D837-F465-4422-946B-5A60ABB17F50}</c15:txfldGUID>
                      <c15:f>⑩再審点!$P$52</c15:f>
                      <c15:dlblFieldTableCache>
                        <c:ptCount val="1"/>
                        <c:pt idx="0">
                          <c:v>0.8百万点
（+16.2％）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0.72348299999999999</c:v>
                </c:pt>
                <c:pt idx="1">
                  <c:v>0.84075699999999998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{B82F4AFC-D443-4F40-975B-F6754E4953C6}</c15:txfldGUID>
                      <c15:f>⑩再審点!$N$51</c15:f>
                      <c15:dlblFieldTableCache>
                        <c:ptCount val="1"/>
                        <c:pt idx="0">
                          <c:v>共済組合（突合）
0.5百万点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0.5百万点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{DD9FD628-A58F-464E-AE3A-986CC4BDDD2A}</c15:txfldGUID>
                      <c15:f>⑩再審点!$P$51</c15:f>
                      <c15:dlblFieldTableCache>
                        <c:ptCount val="1"/>
                        <c:pt idx="0">
                          <c:v>0.5百万点
（+0.0％）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0.51571600000000006</c:v>
                </c:pt>
                <c:pt idx="1">
                  <c:v>0.51589800000000008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{9BA5BDBC-E7B9-435B-9A0F-7310C565EB74}</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2.2百万点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{895FB32B-11A1-444F-9D84-52213AD7AC5F}</c15:txfldGUID>
                      <c15:f>⑩再審点!$P$50</c15:f>
                      <c15:dlblFieldTableCache>
                        <c:ptCount val="1"/>
                        <c:pt idx="0">
                          <c:v>2.2百万点
（+6.5％）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令和3年6月審査分</c:v>
                </c:pt>
                <c:pt idx="1">
                  <c:v>令和4年6月審査分</c:v>
                </c:pt>
              </c:strCache>
            </c:strRef>
          </c:cat>
          <c:val>
            <c:numRef>
              <c:f>⑩再審点!$N$34:$O$34</c:f>
              <c:numCache>
                <c:formatCode>#,##0.0;[Red]\-#,##0.0</c:formatCode>
                <c:ptCount val="2"/>
                <c:pt idx="0">
                  <c:v>2.0968629999999999</c:v>
                </c:pt>
                <c:pt idx="1">
                  <c:v>2.2336930000000002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{DE93802F-0ED7-4F95-8F81-AC04DC30614C}</c15:txfldGUID>
                      <c15:f>⑩再審点!$N$49</c15:f>
                      <c15:dlblFieldTableCache>
                        <c:ptCount val="1"/>
                        <c:pt idx="0">
                          <c:v>協会けんぽ（縦覧）
14.3百万点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17.1百万点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{E750FBD8-46E6-42BE-8269-E623EB609294}</c15:txfldGUID>
                      <c15:f>⑩再審点!$P$49</c15:f>
                      <c15:dlblFieldTableCache>
                        <c:ptCount val="1"/>
                        <c:pt idx="0">
                          <c:v>17.1百万点
（+19.3％）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14.336718999999999</c:v>
                </c:pt>
                <c:pt idx="1">
                  <c:v>17.107701000000002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6.7百万点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{718497C3-980F-4258-955E-F86DFE2715BE}</c15:txfldGUID>
                      <c15:f>⑩再審点!$N$48</c15:f>
                      <c15:dlblFieldTableCache>
                        <c:ptCount val="1"/>
                        <c:pt idx="0">
                          <c:v>協会けんぽ（突合）
6.7百万点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7.6百万点
（+14.0％）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{A8F1BE9F-0F1F-476C-A67B-C2DB63B174DA}</c15:txfldGUID>
                      <c15:f>⑩再審点!$P$48</c15:f>
                      <c15:dlblFieldTableCache>
                        <c:ptCount val="1"/>
                        <c:pt idx="0">
                          <c:v>7.6百万点
（+14.0％）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6.6863220000000005</c:v>
                </c:pt>
                <c:pt idx="1">
                  <c:v>7.6242999999999999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{0CC335CE-FE5E-4542-8C40-1B8FECCCEEBF}</c15:txfldGUID>
                      <c15:f>⑩再審点!$N$47</c15:f>
                      <c15:dlblFieldTableCache>
                        <c:ptCount val="1"/>
                        <c:pt idx="0">
                          <c:v>協会けんぽ（単月）
20.8百万点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25.1百万点
（+20.4％）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{25062FD2-A0F6-481F-A6F8-E046AC0BD2E0}</c15:txfldGUID>
                      <c15:f>⑩再審点!$P$47</c15:f>
                      <c15:dlblFieldTableCache>
                        <c:ptCount val="1"/>
                        <c:pt idx="0">
                          <c:v>25.1百万点
（+20.4％）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令和3年6月審査分</c:v>
                </c:pt>
                <c:pt idx="1">
                  <c:v>令和4年6月審査分</c:v>
                </c:pt>
              </c:strCache>
            </c:strRef>
          </c:cat>
          <c:val>
            <c:numRef>
              <c:f>⑩再審点!$N$31:$O$31</c:f>
              <c:numCache>
                <c:formatCode>#,##0.0;[Red]\-#,##0.0</c:formatCode>
                <c:ptCount val="2"/>
                <c:pt idx="0">
                  <c:v>20.847656000000001</c:v>
                </c:pt>
                <c:pt idx="1">
                  <c:v>25.104033999999999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64.4百万点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{898BEE2F-FC9A-47B8-8157-17D81893603D}</c15:txfldGUID>
                      <c15:f>⑩再審点!$N$46</c15:f>
                      <c15:dlblFieldTableCache>
                        <c:ptCount val="1"/>
                        <c:pt idx="0">
                          <c:v>全管掌
64.4百万点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75.3百万点
（+16.9％）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{12AB54C4-032A-4265-AD08-8970C1B23EF7}</c15:txfldGUID>
                      <c15:f>⑩再審点!$P$46</c15:f>
                      <c15:dlblFieldTableCache>
                        <c:ptCount val="1"/>
                        <c:pt idx="0">
                          <c:v>75.3百万点
（+16.9％）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64.375341000000006</c:v>
                </c:pt>
                <c:pt idx="1">
                  <c:v>75.260064999999997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8" t="s">
        <v>34</v>
      </c>
      <c r="F1" s="628"/>
      <c r="G1" s="628"/>
      <c r="H1" s="628"/>
      <c r="I1" s="628"/>
      <c r="J1" s="628"/>
      <c r="K1" s="628"/>
      <c r="L1" s="628"/>
      <c r="M1" s="628"/>
      <c r="N1" s="628"/>
      <c r="O1" s="628"/>
      <c r="P1" s="628"/>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528">
        <v>75649</v>
      </c>
      <c r="O7" s="527">
        <v>86128</v>
      </c>
      <c r="P7" s="133"/>
      <c r="Q7" s="133"/>
      <c r="R7" s="134"/>
    </row>
    <row r="8" spans="1:18">
      <c r="L8" s="132"/>
      <c r="M8" s="139" t="s">
        <v>141</v>
      </c>
      <c r="N8" s="512">
        <v>33561</v>
      </c>
      <c r="O8" s="144">
        <v>33390</v>
      </c>
      <c r="P8" s="133"/>
      <c r="Q8" s="133"/>
      <c r="R8" s="134"/>
    </row>
    <row r="9" spans="1:18">
      <c r="L9" s="132"/>
      <c r="M9" s="139" t="s">
        <v>142</v>
      </c>
      <c r="N9" s="512">
        <v>43660</v>
      </c>
      <c r="O9" s="144">
        <v>48606</v>
      </c>
      <c r="P9" s="133"/>
      <c r="Q9" s="133"/>
      <c r="R9" s="134"/>
    </row>
    <row r="10" spans="1:18">
      <c r="L10" s="132"/>
      <c r="M10" s="142" t="s">
        <v>144</v>
      </c>
      <c r="N10" s="512">
        <v>30521</v>
      </c>
      <c r="O10" s="144">
        <v>30992</v>
      </c>
      <c r="P10" s="133"/>
      <c r="Q10" s="133"/>
      <c r="R10" s="134"/>
    </row>
    <row r="11" spans="1:18">
      <c r="L11" s="132"/>
      <c r="M11" s="142" t="s">
        <v>145</v>
      </c>
      <c r="N11" s="512">
        <v>15706</v>
      </c>
      <c r="O11" s="144">
        <v>15280</v>
      </c>
      <c r="P11" s="133"/>
      <c r="Q11" s="133"/>
      <c r="R11" s="134"/>
    </row>
    <row r="12" spans="1:18">
      <c r="L12" s="132"/>
      <c r="M12" s="142" t="s">
        <v>146</v>
      </c>
      <c r="N12" s="512">
        <v>19909</v>
      </c>
      <c r="O12" s="144">
        <v>19740</v>
      </c>
      <c r="P12" s="133"/>
      <c r="Q12" s="133"/>
      <c r="R12" s="134"/>
    </row>
    <row r="13" spans="1:18">
      <c r="L13" s="132"/>
      <c r="M13" s="142" t="s">
        <v>147</v>
      </c>
      <c r="N13" s="512">
        <v>133</v>
      </c>
      <c r="O13" s="144">
        <v>263</v>
      </c>
      <c r="P13" s="133"/>
      <c r="Q13" s="133"/>
      <c r="R13" s="134"/>
    </row>
    <row r="14" spans="1:18">
      <c r="L14" s="132"/>
      <c r="M14" s="142" t="s">
        <v>148</v>
      </c>
      <c r="N14" s="512">
        <v>62</v>
      </c>
      <c r="O14" s="144">
        <v>52</v>
      </c>
      <c r="P14" s="133"/>
      <c r="Q14" s="133"/>
      <c r="R14" s="134"/>
    </row>
    <row r="15" spans="1:18">
      <c r="L15" s="132"/>
      <c r="M15" s="142" t="s">
        <v>149</v>
      </c>
      <c r="N15" s="512">
        <v>57</v>
      </c>
      <c r="O15" s="144">
        <v>98</v>
      </c>
      <c r="P15" s="133"/>
      <c r="Q15" s="133"/>
      <c r="R15" s="134"/>
    </row>
    <row r="16" spans="1:18">
      <c r="L16" s="132"/>
      <c r="M16" s="142" t="s">
        <v>150</v>
      </c>
      <c r="N16" s="512">
        <v>7939</v>
      </c>
      <c r="O16" s="144">
        <v>8699</v>
      </c>
      <c r="P16" s="133"/>
      <c r="Q16" s="133"/>
      <c r="R16" s="134"/>
    </row>
    <row r="17" spans="2:28">
      <c r="L17" s="132"/>
      <c r="M17" s="142" t="s">
        <v>151</v>
      </c>
      <c r="N17" s="512">
        <v>2434</v>
      </c>
      <c r="O17" s="144">
        <v>2626</v>
      </c>
      <c r="P17" s="133"/>
      <c r="Q17" s="133"/>
      <c r="R17" s="134"/>
    </row>
    <row r="18" spans="2:28">
      <c r="L18" s="132"/>
      <c r="M18" s="142" t="s">
        <v>152</v>
      </c>
      <c r="N18" s="512">
        <v>3373</v>
      </c>
      <c r="O18" s="144">
        <v>3662</v>
      </c>
      <c r="P18" s="133"/>
      <c r="Q18" s="133"/>
      <c r="R18" s="134"/>
    </row>
    <row r="19" spans="2:28">
      <c r="L19" s="132"/>
      <c r="M19" s="142" t="s">
        <v>153</v>
      </c>
      <c r="N19" s="512">
        <v>28454</v>
      </c>
      <c r="O19" s="144">
        <v>37031</v>
      </c>
      <c r="P19" s="133"/>
      <c r="Q19" s="133"/>
      <c r="R19" s="134"/>
    </row>
    <row r="20" spans="2:28">
      <c r="L20" s="132"/>
      <c r="M20" s="142" t="s">
        <v>154</v>
      </c>
      <c r="N20" s="512">
        <v>10074</v>
      </c>
      <c r="O20" s="144">
        <v>10542</v>
      </c>
      <c r="P20" s="133"/>
      <c r="Q20" s="133"/>
      <c r="R20" s="134"/>
    </row>
    <row r="21" spans="2:28">
      <c r="L21" s="132"/>
      <c r="M21" s="142" t="s">
        <v>155</v>
      </c>
      <c r="N21" s="512">
        <v>15063</v>
      </c>
      <c r="O21" s="144">
        <v>18567</v>
      </c>
      <c r="P21" s="133"/>
      <c r="Q21" s="133"/>
      <c r="R21" s="134"/>
    </row>
    <row r="22" spans="2:28">
      <c r="L22" s="132"/>
      <c r="M22" s="368" t="s">
        <v>156</v>
      </c>
      <c r="N22" s="512">
        <v>8602</v>
      </c>
      <c r="O22" s="144">
        <v>9143</v>
      </c>
      <c r="P22" s="133"/>
      <c r="Q22" s="133"/>
      <c r="R22" s="134"/>
    </row>
    <row r="23" spans="2:28">
      <c r="L23" s="132"/>
      <c r="M23" s="368" t="s">
        <v>157</v>
      </c>
      <c r="N23" s="512">
        <v>5285</v>
      </c>
      <c r="O23" s="144">
        <v>4890</v>
      </c>
      <c r="P23" s="133"/>
      <c r="Q23" s="133"/>
      <c r="R23" s="134"/>
    </row>
    <row r="24" spans="2:28" ht="14.25" thickBot="1">
      <c r="L24" s="132"/>
      <c r="M24" s="145" t="s">
        <v>158</v>
      </c>
      <c r="N24" s="529">
        <v>5258</v>
      </c>
      <c r="O24" s="147">
        <v>6539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令和3年6月審査分</v>
      </c>
      <c r="O27" s="805" t="str">
        <f>O5</f>
        <v>令和4年6月審査分</v>
      </c>
      <c r="P27" s="799" t="s">
        <v>114</v>
      </c>
      <c r="Q27" s="152"/>
      <c r="R27" s="134"/>
    </row>
    <row r="28" spans="2:28" ht="14.25" thickBot="1">
      <c r="B28" s="167"/>
      <c r="C28" s="167"/>
      <c r="L28" s="132"/>
      <c r="M28" s="138"/>
      <c r="N28" s="802"/>
      <c r="O28" s="806"/>
      <c r="P28" s="800"/>
      <c r="Q28" s="133"/>
      <c r="R28" s="134"/>
      <c r="AB28" s="485"/>
    </row>
    <row r="29" spans="2:28" ht="14.25" thickTop="1">
      <c r="L29" s="132"/>
      <c r="M29" s="139" t="s">
        <v>111</v>
      </c>
      <c r="N29" s="153">
        <v>0</v>
      </c>
      <c r="O29" s="154">
        <v>0</v>
      </c>
      <c r="P29" s="483" t="s">
        <v>196</v>
      </c>
      <c r="Q29" s="152"/>
      <c r="R29" s="134"/>
    </row>
    <row r="30" spans="2:28">
      <c r="L30" s="132"/>
      <c r="M30" s="142" t="s">
        <v>111</v>
      </c>
      <c r="N30" s="521">
        <v>15.287000000000001</v>
      </c>
      <c r="O30" s="156">
        <v>16.8124</v>
      </c>
      <c r="P30" s="482">
        <v>9.9784130306796612</v>
      </c>
      <c r="Q30" s="157"/>
      <c r="R30" s="134"/>
    </row>
    <row r="31" spans="2:28">
      <c r="L31" s="132"/>
      <c r="M31" s="142" t="s">
        <v>143</v>
      </c>
      <c r="N31" s="521">
        <v>3.0520999999999998</v>
      </c>
      <c r="O31" s="156">
        <v>3.0992000000000002</v>
      </c>
      <c r="P31" s="482">
        <v>1.5431997640968689</v>
      </c>
      <c r="Q31" s="157"/>
      <c r="R31" s="134"/>
    </row>
    <row r="32" spans="2:28">
      <c r="L32" s="132"/>
      <c r="M32" s="142" t="s">
        <v>145</v>
      </c>
      <c r="N32" s="521">
        <v>1.5706</v>
      </c>
      <c r="O32" s="156">
        <v>1.528</v>
      </c>
      <c r="P32" s="482">
        <v>-2.7123392334139851</v>
      </c>
      <c r="Q32" s="157"/>
      <c r="R32" s="134"/>
    </row>
    <row r="33" spans="12:18" ht="13.5" customHeight="1">
      <c r="L33" s="132"/>
      <c r="M33" s="142" t="s">
        <v>146</v>
      </c>
      <c r="N33" s="521">
        <v>1.9908999999999999</v>
      </c>
      <c r="O33" s="156">
        <v>1.974</v>
      </c>
      <c r="P33" s="482">
        <v>-0.84886232357224856</v>
      </c>
      <c r="Q33" s="157"/>
      <c r="R33" s="134"/>
    </row>
    <row r="34" spans="12:18">
      <c r="L34" s="132"/>
      <c r="M34" s="142" t="s">
        <v>150</v>
      </c>
      <c r="N34" s="521">
        <v>0.79390000000000005</v>
      </c>
      <c r="O34" s="156">
        <v>0.86990000000000001</v>
      </c>
      <c r="P34" s="482">
        <v>9.5729940798589155</v>
      </c>
      <c r="Q34" s="157"/>
      <c r="R34" s="134"/>
    </row>
    <row r="35" spans="12:18">
      <c r="L35" s="132"/>
      <c r="M35" s="142" t="s">
        <v>151</v>
      </c>
      <c r="N35" s="521">
        <v>0.24340000000000001</v>
      </c>
      <c r="O35" s="156">
        <v>0.2626</v>
      </c>
      <c r="P35" s="482">
        <v>7.8882497945768364</v>
      </c>
      <c r="Q35" s="157"/>
      <c r="R35" s="134"/>
    </row>
    <row r="36" spans="12:18">
      <c r="L36" s="132"/>
      <c r="M36" s="142" t="s">
        <v>152</v>
      </c>
      <c r="N36" s="521">
        <v>0.33729999999999999</v>
      </c>
      <c r="O36" s="156">
        <v>0.36620000000000003</v>
      </c>
      <c r="P36" s="482">
        <v>8.5680403201897661</v>
      </c>
      <c r="Q36" s="157"/>
      <c r="R36" s="134"/>
    </row>
    <row r="37" spans="12:18">
      <c r="L37" s="132"/>
      <c r="M37" s="142" t="s">
        <v>153</v>
      </c>
      <c r="N37" s="521">
        <v>2.8454000000000002</v>
      </c>
      <c r="O37" s="156">
        <v>3.7031000000000001</v>
      </c>
      <c r="P37" s="482">
        <v>30.143389330146903</v>
      </c>
      <c r="Q37" s="157"/>
      <c r="R37" s="134"/>
    </row>
    <row r="38" spans="12:18">
      <c r="L38" s="132"/>
      <c r="M38" s="368" t="s">
        <v>154</v>
      </c>
      <c r="N38" s="521">
        <v>1.0074000000000001</v>
      </c>
      <c r="O38" s="156">
        <v>1.0542</v>
      </c>
      <c r="P38" s="482">
        <v>4.6456223942822987</v>
      </c>
      <c r="Q38" s="157"/>
      <c r="R38" s="134"/>
    </row>
    <row r="39" spans="12:18">
      <c r="L39" s="132"/>
      <c r="M39" s="368" t="s">
        <v>155</v>
      </c>
      <c r="N39" s="521">
        <v>1.5063</v>
      </c>
      <c r="O39" s="156">
        <v>1.8567</v>
      </c>
      <c r="P39" s="482">
        <v>23.262298346942842</v>
      </c>
      <c r="Q39" s="157"/>
      <c r="R39" s="134"/>
    </row>
    <row r="40" spans="12:18">
      <c r="L40" s="132"/>
      <c r="M40" s="368" t="s">
        <v>156</v>
      </c>
      <c r="N40" s="530">
        <v>0.87350000000000005</v>
      </c>
      <c r="O40" s="370">
        <v>0.94059999999999999</v>
      </c>
      <c r="P40" s="482">
        <v>7.6817401259301477</v>
      </c>
      <c r="Q40" s="157"/>
      <c r="R40" s="134"/>
    </row>
    <row r="41" spans="12:18">
      <c r="L41" s="132"/>
      <c r="M41" s="368" t="s">
        <v>157</v>
      </c>
      <c r="N41" s="530">
        <v>0.53469999999999995</v>
      </c>
      <c r="O41" s="370">
        <v>0.49419999999999997</v>
      </c>
      <c r="P41" s="482">
        <v>-7.5743407518234562</v>
      </c>
      <c r="Q41" s="157"/>
      <c r="R41" s="134"/>
    </row>
    <row r="42" spans="12:18" ht="14.25" thickBot="1">
      <c r="L42" s="132"/>
      <c r="M42" s="145" t="s">
        <v>158</v>
      </c>
      <c r="N42" s="523">
        <v>0.53149999999999997</v>
      </c>
      <c r="O42" s="159">
        <v>0.66369999999999996</v>
      </c>
      <c r="P42" s="517">
        <v>24.873000940733775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令和3年6月審査分</v>
      </c>
      <c r="O45" s="162"/>
      <c r="P45" s="163" t="str">
        <f>O5</f>
        <v>令和4年6月審査分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令和3年6月審査分</v>
      </c>
      <c r="N61" s="170"/>
      <c r="O61" s="171" t="str">
        <f>O5</f>
        <v>令和4年6月審査分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528">
        <v>34045.370000000003</v>
      </c>
      <c r="O7" s="527">
        <v>40291.521000000001</v>
      </c>
      <c r="P7" s="133"/>
      <c r="Q7" s="133"/>
      <c r="R7" s="134"/>
    </row>
    <row r="8" spans="1:18">
      <c r="L8" s="132"/>
      <c r="M8" s="139" t="s">
        <v>141</v>
      </c>
      <c r="N8" s="512">
        <v>10567.544</v>
      </c>
      <c r="O8" s="144">
        <v>11315.199000000001</v>
      </c>
      <c r="P8" s="133"/>
      <c r="Q8" s="133"/>
      <c r="R8" s="134"/>
    </row>
    <row r="9" spans="1:18">
      <c r="L9" s="132"/>
      <c r="M9" s="139" t="s">
        <v>142</v>
      </c>
      <c r="N9" s="512">
        <v>19762.427</v>
      </c>
      <c r="O9" s="144">
        <v>23653.345000000001</v>
      </c>
      <c r="P9" s="133"/>
      <c r="Q9" s="133"/>
      <c r="R9" s="134"/>
    </row>
    <row r="10" spans="1:18">
      <c r="L10" s="132"/>
      <c r="M10" s="142" t="s">
        <v>143</v>
      </c>
      <c r="N10" s="512">
        <v>20847.655999999999</v>
      </c>
      <c r="O10" s="144">
        <v>25104.034</v>
      </c>
      <c r="P10" s="133"/>
      <c r="Q10" s="133"/>
      <c r="R10" s="134"/>
    </row>
    <row r="11" spans="1:18">
      <c r="L11" s="132"/>
      <c r="M11" s="142" t="s">
        <v>145</v>
      </c>
      <c r="N11" s="512">
        <v>6686.3220000000001</v>
      </c>
      <c r="O11" s="144">
        <v>7624.3</v>
      </c>
      <c r="P11" s="133"/>
      <c r="Q11" s="133"/>
      <c r="R11" s="134"/>
    </row>
    <row r="12" spans="1:18">
      <c r="L12" s="132"/>
      <c r="M12" s="142" t="s">
        <v>146</v>
      </c>
      <c r="N12" s="512">
        <v>14336.718999999999</v>
      </c>
      <c r="O12" s="144">
        <v>17107.701000000001</v>
      </c>
      <c r="P12" s="133"/>
      <c r="Q12" s="133"/>
      <c r="R12" s="134"/>
    </row>
    <row r="13" spans="1:18">
      <c r="L13" s="132"/>
      <c r="M13" s="142" t="s">
        <v>147</v>
      </c>
      <c r="N13" s="512">
        <v>37.697000000000003</v>
      </c>
      <c r="O13" s="144">
        <v>81.195999999999998</v>
      </c>
      <c r="P13" s="133"/>
      <c r="Q13" s="133"/>
      <c r="R13" s="134"/>
    </row>
    <row r="14" spans="1:18">
      <c r="L14" s="132"/>
      <c r="M14" s="142" t="s">
        <v>148</v>
      </c>
      <c r="N14" s="512">
        <v>15.878</v>
      </c>
      <c r="O14" s="144">
        <v>10.948</v>
      </c>
      <c r="P14" s="133"/>
      <c r="Q14" s="133"/>
      <c r="R14" s="134"/>
    </row>
    <row r="15" spans="1:18">
      <c r="L15" s="132"/>
      <c r="M15" s="142" t="s">
        <v>149</v>
      </c>
      <c r="N15" s="512">
        <v>12.198</v>
      </c>
      <c r="O15" s="144">
        <v>36.218000000000004</v>
      </c>
      <c r="P15" s="133"/>
      <c r="Q15" s="133"/>
      <c r="R15" s="134"/>
    </row>
    <row r="16" spans="1:18">
      <c r="L16" s="132"/>
      <c r="M16" s="142" t="s">
        <v>150</v>
      </c>
      <c r="N16" s="512">
        <v>2096.8629999999998</v>
      </c>
      <c r="O16" s="144">
        <v>2233.6930000000002</v>
      </c>
      <c r="P16" s="133"/>
      <c r="Q16" s="133"/>
      <c r="R16" s="134"/>
    </row>
    <row r="17" spans="2:28">
      <c r="L17" s="132"/>
      <c r="M17" s="142" t="s">
        <v>151</v>
      </c>
      <c r="N17" s="512">
        <v>515.71600000000001</v>
      </c>
      <c r="O17" s="144">
        <v>515.89800000000002</v>
      </c>
      <c r="P17" s="133"/>
      <c r="Q17" s="133"/>
      <c r="R17" s="134"/>
    </row>
    <row r="18" spans="2:28">
      <c r="L18" s="132"/>
      <c r="M18" s="142" t="s">
        <v>152</v>
      </c>
      <c r="N18" s="512">
        <v>723.48299999999995</v>
      </c>
      <c r="O18" s="144">
        <v>840.75699999999995</v>
      </c>
      <c r="P18" s="133"/>
      <c r="Q18" s="133"/>
      <c r="R18" s="134"/>
    </row>
    <row r="19" spans="2:28">
      <c r="L19" s="132"/>
      <c r="M19" s="142" t="s">
        <v>153</v>
      </c>
      <c r="N19" s="512">
        <v>8382.5570000000007</v>
      </c>
      <c r="O19" s="144">
        <v>10072.335999999999</v>
      </c>
      <c r="P19" s="133"/>
      <c r="Q19" s="133"/>
      <c r="R19" s="134"/>
    </row>
    <row r="20" spans="2:28">
      <c r="L20" s="132"/>
      <c r="M20" s="368" t="s">
        <v>154</v>
      </c>
      <c r="N20" s="512">
        <v>2198.89</v>
      </c>
      <c r="O20" s="144">
        <v>2127.8760000000002</v>
      </c>
      <c r="P20" s="133"/>
      <c r="Q20" s="133"/>
      <c r="R20" s="134"/>
    </row>
    <row r="21" spans="2:28">
      <c r="L21" s="132"/>
      <c r="M21" s="368" t="s">
        <v>155</v>
      </c>
      <c r="N21" s="512">
        <v>3291.942</v>
      </c>
      <c r="O21" s="144">
        <v>4058.9879999999998</v>
      </c>
      <c r="P21" s="133"/>
      <c r="Q21" s="133"/>
      <c r="R21" s="134"/>
    </row>
    <row r="22" spans="2:28">
      <c r="L22" s="132"/>
      <c r="M22" s="368" t="s">
        <v>156</v>
      </c>
      <c r="N22" s="512">
        <v>2680.5969999999998</v>
      </c>
      <c r="O22" s="144">
        <v>2800.2620000000002</v>
      </c>
      <c r="P22" s="133"/>
      <c r="Q22" s="133"/>
      <c r="R22" s="134"/>
    </row>
    <row r="23" spans="2:28">
      <c r="L23" s="132"/>
      <c r="M23" s="368" t="s">
        <v>157</v>
      </c>
      <c r="N23" s="512">
        <v>1150.7379999999998</v>
      </c>
      <c r="O23" s="144">
        <v>1036.1770000000001</v>
      </c>
      <c r="P23" s="133"/>
      <c r="Q23" s="133"/>
      <c r="R23" s="134"/>
    </row>
    <row r="24" spans="2:28" ht="14.25" thickBot="1">
      <c r="L24" s="132"/>
      <c r="M24" s="145" t="s">
        <v>158</v>
      </c>
      <c r="N24" s="529">
        <v>1398.0849999999998</v>
      </c>
      <c r="O24" s="147">
        <v>1609.681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令和3年6月審査分</v>
      </c>
      <c r="O27" s="805" t="str">
        <f>O5</f>
        <v>令和4年6月審査分</v>
      </c>
      <c r="P27" s="799" t="s">
        <v>114</v>
      </c>
      <c r="Q27" s="152"/>
      <c r="R27" s="134"/>
    </row>
    <row r="28" spans="2:28" ht="14.25" thickBot="1">
      <c r="B28" s="167"/>
      <c r="C28" s="167"/>
      <c r="L28" s="132"/>
      <c r="M28" s="138"/>
      <c r="N28" s="802"/>
      <c r="O28" s="806"/>
      <c r="P28" s="800"/>
      <c r="Q28" s="133"/>
      <c r="R28" s="134"/>
      <c r="AB28" s="485"/>
    </row>
    <row r="29" spans="2:28" ht="14.25" thickTop="1">
      <c r="L29" s="132"/>
      <c r="M29" s="139" t="s">
        <v>111</v>
      </c>
      <c r="N29" s="153">
        <v>0</v>
      </c>
      <c r="O29" s="154">
        <v>0</v>
      </c>
      <c r="P29" s="483" t="s">
        <v>18</v>
      </c>
      <c r="Q29" s="152"/>
      <c r="R29" s="134"/>
    </row>
    <row r="30" spans="2:28">
      <c r="L30" s="132"/>
      <c r="M30" s="142" t="s">
        <v>111</v>
      </c>
      <c r="N30" s="521">
        <v>64.375341000000006</v>
      </c>
      <c r="O30" s="156">
        <v>75.260064999999997</v>
      </c>
      <c r="P30" s="516">
        <v>16.908219561897141</v>
      </c>
      <c r="Q30" s="157"/>
      <c r="R30" s="134"/>
    </row>
    <row r="31" spans="2:28">
      <c r="L31" s="132"/>
      <c r="M31" s="142" t="s">
        <v>143</v>
      </c>
      <c r="N31" s="521">
        <v>20.847656000000001</v>
      </c>
      <c r="O31" s="156">
        <v>25.104033999999999</v>
      </c>
      <c r="P31" s="516">
        <v>20.416578247453799</v>
      </c>
      <c r="Q31" s="157"/>
      <c r="R31" s="134"/>
    </row>
    <row r="32" spans="2:28">
      <c r="L32" s="132"/>
      <c r="M32" s="142" t="s">
        <v>145</v>
      </c>
      <c r="N32" s="521">
        <v>6.6863220000000005</v>
      </c>
      <c r="O32" s="156">
        <v>7.6242999999999999</v>
      </c>
      <c r="P32" s="516">
        <v>14.028310332646242</v>
      </c>
      <c r="Q32" s="157"/>
      <c r="R32" s="134"/>
    </row>
    <row r="33" spans="12:18" ht="13.5" customHeight="1">
      <c r="L33" s="132"/>
      <c r="M33" s="142" t="s">
        <v>146</v>
      </c>
      <c r="N33" s="521">
        <v>14.336718999999999</v>
      </c>
      <c r="O33" s="156">
        <v>17.107701000000002</v>
      </c>
      <c r="P33" s="516">
        <v>19.327867136127878</v>
      </c>
      <c r="Q33" s="157"/>
      <c r="R33" s="134"/>
    </row>
    <row r="34" spans="12:18">
      <c r="L34" s="132"/>
      <c r="M34" s="142" t="s">
        <v>150</v>
      </c>
      <c r="N34" s="522">
        <v>2.0968629999999999</v>
      </c>
      <c r="O34" s="156">
        <v>2.2336930000000002</v>
      </c>
      <c r="P34" s="516">
        <v>6.5254620831213259</v>
      </c>
      <c r="Q34" s="157"/>
      <c r="R34" s="134"/>
    </row>
    <row r="35" spans="12:18">
      <c r="L35" s="132"/>
      <c r="M35" s="142" t="s">
        <v>151</v>
      </c>
      <c r="N35" s="522">
        <v>0.51571600000000006</v>
      </c>
      <c r="O35" s="156">
        <v>0.51589800000000008</v>
      </c>
      <c r="P35" s="516">
        <v>3.5290741415821003E-2</v>
      </c>
      <c r="Q35" s="157"/>
      <c r="R35" s="134"/>
    </row>
    <row r="36" spans="12:18">
      <c r="L36" s="132"/>
      <c r="M36" s="142" t="s">
        <v>152</v>
      </c>
      <c r="N36" s="522">
        <v>0.72348299999999999</v>
      </c>
      <c r="O36" s="156">
        <v>0.84075699999999998</v>
      </c>
      <c r="P36" s="516">
        <v>16.209641415209489</v>
      </c>
      <c r="Q36" s="157"/>
      <c r="R36" s="134"/>
    </row>
    <row r="37" spans="12:18">
      <c r="L37" s="132"/>
      <c r="M37" s="142" t="s">
        <v>153</v>
      </c>
      <c r="N37" s="522">
        <v>8.3825570000000003</v>
      </c>
      <c r="O37" s="156">
        <v>10.072336</v>
      </c>
      <c r="P37" s="516">
        <v>20.158276287295138</v>
      </c>
      <c r="Q37" s="157"/>
      <c r="R37" s="134"/>
    </row>
    <row r="38" spans="12:18">
      <c r="L38" s="132"/>
      <c r="M38" s="368" t="s">
        <v>154</v>
      </c>
      <c r="N38" s="522">
        <v>2.19889</v>
      </c>
      <c r="O38" s="156">
        <v>2.1278760000000001</v>
      </c>
      <c r="P38" s="516">
        <v>-3.2295385398996643</v>
      </c>
      <c r="Q38" s="157"/>
      <c r="R38" s="134"/>
    </row>
    <row r="39" spans="12:18">
      <c r="L39" s="132"/>
      <c r="M39" s="368" t="s">
        <v>155</v>
      </c>
      <c r="N39" s="522">
        <v>3.2919420000000001</v>
      </c>
      <c r="O39" s="156">
        <v>4.0589880000000003</v>
      </c>
      <c r="P39" s="516">
        <v>23.300714289619933</v>
      </c>
      <c r="Q39" s="157"/>
      <c r="R39" s="134"/>
    </row>
    <row r="40" spans="12:18">
      <c r="L40" s="132"/>
      <c r="M40" s="368" t="s">
        <v>156</v>
      </c>
      <c r="N40" s="518">
        <v>2.7182939999999998</v>
      </c>
      <c r="O40" s="156">
        <v>2.8814580000000003</v>
      </c>
      <c r="P40" s="516">
        <v>6.0024412370406139</v>
      </c>
      <c r="Q40" s="157"/>
      <c r="R40" s="134"/>
    </row>
    <row r="41" spans="12:18">
      <c r="L41" s="132"/>
      <c r="M41" s="368" t="s">
        <v>157</v>
      </c>
      <c r="N41" s="518">
        <v>1.1666159999999997</v>
      </c>
      <c r="O41" s="156">
        <v>1.0471250000000003</v>
      </c>
      <c r="P41" s="516">
        <v>-10.242530532754515</v>
      </c>
      <c r="Q41" s="157"/>
      <c r="R41" s="134"/>
    </row>
    <row r="42" spans="12:18" ht="14.25" thickBot="1">
      <c r="L42" s="132"/>
      <c r="M42" s="145" t="s">
        <v>158</v>
      </c>
      <c r="N42" s="519">
        <v>1.410283</v>
      </c>
      <c r="O42" s="159">
        <v>1.6458990000000002</v>
      </c>
      <c r="P42" s="517">
        <v>16.707001360719815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令和3年6月審査分</v>
      </c>
      <c r="O45" s="162"/>
      <c r="P45" s="163" t="str">
        <f>O5</f>
        <v>令和4年6月審査分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令和3年6月審査分</v>
      </c>
      <c r="N61" s="170"/>
      <c r="O61" s="171" t="str">
        <f>O5</f>
        <v>令和4年6月審査分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4" t="s">
        <v>0</v>
      </c>
      <c r="B5" s="655"/>
      <c r="C5" s="655"/>
      <c r="D5" s="655"/>
      <c r="E5" s="656"/>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7"/>
      <c r="B6" s="647"/>
      <c r="C6" s="647"/>
      <c r="D6" s="647"/>
      <c r="E6" s="648"/>
      <c r="F6" s="675" t="s">
        <v>13</v>
      </c>
      <c r="G6" s="671" t="s">
        <v>132</v>
      </c>
      <c r="H6" s="673" t="s">
        <v>14</v>
      </c>
      <c r="I6" s="667" t="s">
        <v>131</v>
      </c>
      <c r="J6" s="396" t="s">
        <v>129</v>
      </c>
      <c r="K6" s="397"/>
      <c r="L6" s="397"/>
      <c r="M6" s="398"/>
      <c r="O6" s="669" t="s">
        <v>13</v>
      </c>
      <c r="P6" s="671" t="s">
        <v>132</v>
      </c>
      <c r="Q6" s="673" t="s">
        <v>14</v>
      </c>
      <c r="R6" s="667" t="s">
        <v>131</v>
      </c>
      <c r="S6" s="396" t="s">
        <v>129</v>
      </c>
      <c r="T6" s="397"/>
      <c r="U6" s="397"/>
      <c r="V6" s="398"/>
      <c r="X6" s="669" t="s">
        <v>13</v>
      </c>
      <c r="Y6" s="671" t="s">
        <v>132</v>
      </c>
      <c r="Z6" s="673" t="s">
        <v>14</v>
      </c>
      <c r="AA6" s="667" t="s">
        <v>131</v>
      </c>
      <c r="AB6" s="396" t="s">
        <v>129</v>
      </c>
      <c r="AC6" s="397"/>
      <c r="AD6" s="397"/>
      <c r="AE6" s="398"/>
    </row>
    <row r="7" spans="1:62" ht="31.5" customHeight="1" thickBot="1">
      <c r="A7" s="658"/>
      <c r="B7" s="659"/>
      <c r="C7" s="659"/>
      <c r="D7" s="659"/>
      <c r="E7" s="660"/>
      <c r="F7" s="676"/>
      <c r="G7" s="672"/>
      <c r="H7" s="674"/>
      <c r="I7" s="668"/>
      <c r="J7" s="399" t="s">
        <v>13</v>
      </c>
      <c r="K7" s="400" t="s">
        <v>132</v>
      </c>
      <c r="L7" s="401" t="s">
        <v>14</v>
      </c>
      <c r="M7" s="402" t="s">
        <v>133</v>
      </c>
      <c r="O7" s="670"/>
      <c r="P7" s="672"/>
      <c r="Q7" s="674"/>
      <c r="R7" s="668"/>
      <c r="S7" s="399" t="s">
        <v>13</v>
      </c>
      <c r="T7" s="400" t="s">
        <v>132</v>
      </c>
      <c r="U7" s="401" t="s">
        <v>14</v>
      </c>
      <c r="V7" s="402" t="s">
        <v>133</v>
      </c>
      <c r="X7" s="670"/>
      <c r="Y7" s="672"/>
      <c r="Z7" s="674"/>
      <c r="AA7" s="668"/>
      <c r="AB7" s="399" t="s">
        <v>13</v>
      </c>
      <c r="AC7" s="400" t="s">
        <v>132</v>
      </c>
      <c r="AD7" s="401" t="s">
        <v>14</v>
      </c>
      <c r="AE7" s="402" t="s">
        <v>133</v>
      </c>
    </row>
    <row r="8" spans="1:62" ht="12" customHeight="1" thickTop="1">
      <c r="A8" s="661"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39"/>
      <c r="B9" s="631" t="s">
        <v>2</v>
      </c>
      <c r="C9" s="663"/>
      <c r="D9" s="663"/>
      <c r="E9" s="632"/>
      <c r="F9" s="441">
        <v>52986371</v>
      </c>
      <c r="G9" s="112" t="s">
        <v>22</v>
      </c>
      <c r="H9" s="443">
        <v>117064494.546</v>
      </c>
      <c r="I9" s="406" t="s">
        <v>22</v>
      </c>
      <c r="J9" s="372">
        <v>10.847106037591601</v>
      </c>
      <c r="K9" s="533" t="s">
        <v>205</v>
      </c>
      <c r="L9" s="372">
        <v>7.28437070545192</v>
      </c>
      <c r="M9" s="534" t="s">
        <v>205</v>
      </c>
      <c r="O9" s="460">
        <v>21134595</v>
      </c>
      <c r="P9" s="112" t="s">
        <v>22</v>
      </c>
      <c r="Q9" s="443">
        <v>45106688.037</v>
      </c>
      <c r="R9" s="406" t="s">
        <v>22</v>
      </c>
      <c r="S9" s="372">
        <v>6.6936760560415252</v>
      </c>
      <c r="T9" s="533" t="s">
        <v>205</v>
      </c>
      <c r="U9" s="372">
        <v>7.2237643789834607</v>
      </c>
      <c r="V9" s="534" t="s">
        <v>205</v>
      </c>
      <c r="X9" s="460">
        <v>55017</v>
      </c>
      <c r="Y9" s="112" t="s">
        <v>22</v>
      </c>
      <c r="Z9" s="443">
        <v>145985.18400000001</v>
      </c>
      <c r="AA9" s="406" t="s">
        <v>22</v>
      </c>
      <c r="AB9" s="372">
        <v>4.3985654376743355</v>
      </c>
      <c r="AC9" s="533" t="s">
        <v>205</v>
      </c>
      <c r="AD9" s="372">
        <v>10.556176041440168</v>
      </c>
      <c r="AE9" s="534" t="s">
        <v>205</v>
      </c>
    </row>
    <row r="10" spans="1:62" ht="45" customHeight="1">
      <c r="A10" s="639"/>
      <c r="B10" s="646" t="s">
        <v>3</v>
      </c>
      <c r="C10" s="647"/>
      <c r="D10" s="647"/>
      <c r="E10" s="648"/>
      <c r="F10" s="445">
        <v>778302</v>
      </c>
      <c r="G10" s="446">
        <v>146.88720614589741</v>
      </c>
      <c r="H10" s="447">
        <v>301823.68800000002</v>
      </c>
      <c r="I10" s="448">
        <v>25.782684081158326</v>
      </c>
      <c r="J10" s="378">
        <v>24.501029374361138</v>
      </c>
      <c r="K10" s="383">
        <v>12.31779865514855</v>
      </c>
      <c r="L10" s="378">
        <v>6.0110941843077654</v>
      </c>
      <c r="M10" s="388">
        <v>-1.1868238707760241</v>
      </c>
      <c r="O10" s="461">
        <v>313508</v>
      </c>
      <c r="P10" s="446">
        <v>148.33877819754767</v>
      </c>
      <c r="Q10" s="447">
        <v>122042.55499999999</v>
      </c>
      <c r="R10" s="448">
        <v>27.056421189667311</v>
      </c>
      <c r="S10" s="378">
        <v>23.94853993531909</v>
      </c>
      <c r="T10" s="383">
        <v>16.172339839724259</v>
      </c>
      <c r="U10" s="378">
        <v>6.4309382364911016</v>
      </c>
      <c r="V10" s="388">
        <v>-0.73941271049775992</v>
      </c>
      <c r="X10" s="461">
        <v>796</v>
      </c>
      <c r="Y10" s="446">
        <v>144.68255266553973</v>
      </c>
      <c r="Z10" s="447">
        <v>809.13300000000004</v>
      </c>
      <c r="AA10" s="448">
        <v>55.425693062112387</v>
      </c>
      <c r="AB10" s="378">
        <v>16.034985422740533</v>
      </c>
      <c r="AC10" s="383">
        <v>11.146149313721267</v>
      </c>
      <c r="AD10" s="378">
        <v>203.48253668196958</v>
      </c>
      <c r="AE10" s="388">
        <v>174.50527645621003</v>
      </c>
    </row>
    <row r="11" spans="1:62" ht="49.5" customHeight="1">
      <c r="A11" s="639"/>
      <c r="B11" s="463"/>
      <c r="C11" s="636" t="s">
        <v>7</v>
      </c>
      <c r="D11" s="662"/>
      <c r="E11" s="637"/>
      <c r="F11" s="449">
        <v>569960</v>
      </c>
      <c r="G11" s="433">
        <v>107.56728366998375</v>
      </c>
      <c r="H11" s="434">
        <v>253677.82500000001</v>
      </c>
      <c r="I11" s="435">
        <v>21.669920156731926</v>
      </c>
      <c r="J11" s="375">
        <v>36.242270098937951</v>
      </c>
      <c r="K11" s="376">
        <v>22.910083058671901</v>
      </c>
      <c r="L11" s="375">
        <v>8.2711687474794218</v>
      </c>
      <c r="M11" s="377">
        <v>0.91979664469184286</v>
      </c>
      <c r="O11" s="432">
        <v>228045</v>
      </c>
      <c r="P11" s="433">
        <v>107.90128696575449</v>
      </c>
      <c r="Q11" s="434">
        <v>102884.80899999999</v>
      </c>
      <c r="R11" s="435">
        <v>22.80921377238025</v>
      </c>
      <c r="S11" s="375">
        <v>35.263623044847634</v>
      </c>
      <c r="T11" s="376">
        <v>26.777544878854471</v>
      </c>
      <c r="U11" s="375">
        <v>8.0492543364131421</v>
      </c>
      <c r="V11" s="377">
        <v>0.76987593395058695</v>
      </c>
      <c r="X11" s="432">
        <v>581</v>
      </c>
      <c r="Y11" s="433">
        <v>105.60372248577713</v>
      </c>
      <c r="Z11" s="434">
        <v>766.44799999999998</v>
      </c>
      <c r="AA11" s="435">
        <v>52.501766206630933</v>
      </c>
      <c r="AB11" s="375">
        <v>27.692307692307679</v>
      </c>
      <c r="AC11" s="376">
        <v>22.312320247867447</v>
      </c>
      <c r="AD11" s="375">
        <v>247.43002198499585</v>
      </c>
      <c r="AE11" s="377">
        <v>214.25654759872236</v>
      </c>
    </row>
    <row r="12" spans="1:62" ht="49.5" customHeight="1">
      <c r="A12" s="639"/>
      <c r="B12" s="463"/>
      <c r="C12" s="644" t="s">
        <v>126</v>
      </c>
      <c r="D12" s="645"/>
      <c r="E12" s="638"/>
      <c r="F12" s="449">
        <v>118286</v>
      </c>
      <c r="G12" s="433">
        <v>22.323853807614036</v>
      </c>
      <c r="H12" s="434">
        <v>24776.625</v>
      </c>
      <c r="I12" s="435">
        <v>2.116493570154538</v>
      </c>
      <c r="J12" s="375">
        <v>1.1726467946799062</v>
      </c>
      <c r="K12" s="376">
        <v>-8.7277508531714005</v>
      </c>
      <c r="L12" s="375">
        <v>-3.9640423094855777</v>
      </c>
      <c r="M12" s="377">
        <v>-10.484670731601625</v>
      </c>
      <c r="O12" s="432">
        <v>49200</v>
      </c>
      <c r="P12" s="433">
        <v>23.279367312219613</v>
      </c>
      <c r="Q12" s="434">
        <v>9638.9369999999999</v>
      </c>
      <c r="R12" s="435">
        <v>2.1369196940580952</v>
      </c>
      <c r="S12" s="375">
        <v>2.110702945022112</v>
      </c>
      <c r="T12" s="376">
        <v>-4.2954496277850467</v>
      </c>
      <c r="U12" s="375">
        <v>-3.1785546178375625</v>
      </c>
      <c r="V12" s="377">
        <v>-9.7015051253506925</v>
      </c>
      <c r="X12" s="432">
        <v>126</v>
      </c>
      <c r="Y12" s="433">
        <v>22.902012105349254</v>
      </c>
      <c r="Z12" s="434">
        <v>20.556999999999999</v>
      </c>
      <c r="AA12" s="435">
        <v>1.4081565975900676</v>
      </c>
      <c r="AB12" s="375">
        <v>-12.5</v>
      </c>
      <c r="AC12" s="376">
        <v>-16.186587781958309</v>
      </c>
      <c r="AD12" s="375">
        <v>-18.862488159141151</v>
      </c>
      <c r="AE12" s="377">
        <v>-26.609697670399015</v>
      </c>
    </row>
    <row r="13" spans="1:62" ht="49.5" customHeight="1" thickBot="1">
      <c r="A13" s="640"/>
      <c r="B13" s="242"/>
      <c r="C13" s="634" t="s">
        <v>8</v>
      </c>
      <c r="D13" s="643"/>
      <c r="E13" s="635"/>
      <c r="F13" s="450">
        <v>90056</v>
      </c>
      <c r="G13" s="410">
        <v>16.996068668299628</v>
      </c>
      <c r="H13" s="431">
        <v>23369.238000000001</v>
      </c>
      <c r="I13" s="411">
        <v>1.9962703542718632</v>
      </c>
      <c r="J13" s="379">
        <v>0.19693143003371461</v>
      </c>
      <c r="K13" s="380">
        <v>-9.6079861606365142</v>
      </c>
      <c r="L13" s="379">
        <v>-5.0479334636132904</v>
      </c>
      <c r="M13" s="381">
        <v>-11.494968081532946</v>
      </c>
      <c r="O13" s="429">
        <v>36263</v>
      </c>
      <c r="P13" s="410">
        <v>17.158123919573573</v>
      </c>
      <c r="Q13" s="431">
        <v>9518.8089999999993</v>
      </c>
      <c r="R13" s="411">
        <v>2.1102877232289665</v>
      </c>
      <c r="S13" s="379">
        <v>0.29039216770839005</v>
      </c>
      <c r="T13" s="380">
        <v>-6.0015589724078637</v>
      </c>
      <c r="U13" s="379">
        <v>0.2756027902438376</v>
      </c>
      <c r="V13" s="381">
        <v>-6.4800575030934908</v>
      </c>
      <c r="X13" s="429">
        <v>89</v>
      </c>
      <c r="Y13" s="410">
        <v>16.176818074413365</v>
      </c>
      <c r="Z13" s="431">
        <v>22.128</v>
      </c>
      <c r="AA13" s="411">
        <v>1.5157702578913761</v>
      </c>
      <c r="AB13" s="379">
        <v>2.2988505747126453</v>
      </c>
      <c r="AC13" s="380">
        <v>-2.0112487697115</v>
      </c>
      <c r="AD13" s="379">
        <v>7.0278113663845261</v>
      </c>
      <c r="AE13" s="381">
        <v>-3.1914677238231519</v>
      </c>
    </row>
    <row r="14" spans="1:62" ht="45.75" customHeight="1">
      <c r="A14" s="639" t="s">
        <v>30</v>
      </c>
      <c r="B14" s="629" t="s">
        <v>4</v>
      </c>
      <c r="C14" s="652" t="s">
        <v>5</v>
      </c>
      <c r="D14" s="646" t="s">
        <v>6</v>
      </c>
      <c r="E14" s="632"/>
      <c r="F14" s="451">
        <v>681617</v>
      </c>
      <c r="G14" s="295">
        <v>135.00079629865675</v>
      </c>
      <c r="H14" s="423" t="s">
        <v>22</v>
      </c>
      <c r="I14" s="406" t="s">
        <v>22</v>
      </c>
      <c r="J14" s="372">
        <v>24.911028767670558</v>
      </c>
      <c r="K14" s="295">
        <v>13.490473647220156</v>
      </c>
      <c r="L14" s="533" t="s">
        <v>205</v>
      </c>
      <c r="M14" s="534" t="s">
        <v>205</v>
      </c>
      <c r="O14" s="430">
        <v>120869</v>
      </c>
      <c r="P14" s="295">
        <v>58.223657478858641</v>
      </c>
      <c r="Q14" s="423" t="s">
        <v>22</v>
      </c>
      <c r="R14" s="406" t="s">
        <v>22</v>
      </c>
      <c r="S14" s="372">
        <v>8.2085944494180865</v>
      </c>
      <c r="T14" s="295">
        <v>0.64314340418827953</v>
      </c>
      <c r="U14" s="533" t="s">
        <v>205</v>
      </c>
      <c r="V14" s="534" t="s">
        <v>205</v>
      </c>
      <c r="X14" s="430">
        <v>2292</v>
      </c>
      <c r="Y14" s="295">
        <v>421.27964611529433</v>
      </c>
      <c r="Z14" s="423" t="s">
        <v>22</v>
      </c>
      <c r="AA14" s="406" t="s">
        <v>22</v>
      </c>
      <c r="AB14" s="372">
        <v>30.523917995444179</v>
      </c>
      <c r="AC14" s="295">
        <v>25.69695530760832</v>
      </c>
      <c r="AD14" s="533" t="s">
        <v>205</v>
      </c>
      <c r="AE14" s="534" t="s">
        <v>205</v>
      </c>
    </row>
    <row r="15" spans="1:62" ht="45.75" customHeight="1">
      <c r="A15" s="639"/>
      <c r="B15" s="629"/>
      <c r="C15" s="652"/>
      <c r="D15" s="113"/>
      <c r="E15" s="241" t="s">
        <v>7</v>
      </c>
      <c r="F15" s="451">
        <v>371613</v>
      </c>
      <c r="G15" s="295">
        <v>73.601525365319134</v>
      </c>
      <c r="H15" s="423" t="s">
        <v>22</v>
      </c>
      <c r="I15" s="406" t="s">
        <v>22</v>
      </c>
      <c r="J15" s="372">
        <v>27.304835770174179</v>
      </c>
      <c r="K15" s="295">
        <v>15.665416029925765</v>
      </c>
      <c r="L15" s="533" t="s">
        <v>205</v>
      </c>
      <c r="M15" s="534" t="s">
        <v>205</v>
      </c>
      <c r="O15" s="430">
        <v>65295</v>
      </c>
      <c r="P15" s="295">
        <v>31.453174222357049</v>
      </c>
      <c r="Q15" s="423" t="s">
        <v>22</v>
      </c>
      <c r="R15" s="406" t="s">
        <v>22</v>
      </c>
      <c r="S15" s="372">
        <v>13.408597481545812</v>
      </c>
      <c r="T15" s="295">
        <v>5.479585957827382</v>
      </c>
      <c r="U15" s="533" t="s">
        <v>205</v>
      </c>
      <c r="V15" s="534" t="s">
        <v>205</v>
      </c>
      <c r="X15" s="430">
        <v>1399</v>
      </c>
      <c r="Y15" s="295">
        <v>257.14233198747678</v>
      </c>
      <c r="Z15" s="423" t="s">
        <v>22</v>
      </c>
      <c r="AA15" s="406" t="s">
        <v>22</v>
      </c>
      <c r="AB15" s="372">
        <v>64.009378663540446</v>
      </c>
      <c r="AC15" s="295">
        <v>57.944075358044472</v>
      </c>
      <c r="AD15" s="533" t="s">
        <v>205</v>
      </c>
      <c r="AE15" s="534" t="s">
        <v>205</v>
      </c>
    </row>
    <row r="16" spans="1:62" ht="45.75" customHeight="1">
      <c r="A16" s="639"/>
      <c r="B16" s="629"/>
      <c r="C16" s="652"/>
      <c r="D16" s="113"/>
      <c r="E16" s="241" t="s">
        <v>126</v>
      </c>
      <c r="F16" s="451">
        <v>153822</v>
      </c>
      <c r="G16" s="295">
        <v>30.465925128410788</v>
      </c>
      <c r="H16" s="423" t="s">
        <v>22</v>
      </c>
      <c r="I16" s="406" t="s">
        <v>22</v>
      </c>
      <c r="J16" s="372">
        <v>27.421532650204199</v>
      </c>
      <c r="K16" s="295">
        <v>15.77144337049306</v>
      </c>
      <c r="L16" s="533" t="s">
        <v>205</v>
      </c>
      <c r="M16" s="534" t="s">
        <v>205</v>
      </c>
      <c r="O16" s="430">
        <v>26498</v>
      </c>
      <c r="P16" s="295">
        <v>12.764319022038704</v>
      </c>
      <c r="Q16" s="423" t="s">
        <v>22</v>
      </c>
      <c r="R16" s="406" t="s">
        <v>22</v>
      </c>
      <c r="S16" s="372">
        <v>-2.2069678181281347</v>
      </c>
      <c r="T16" s="295">
        <v>-9.0442102876473029</v>
      </c>
      <c r="U16" s="533" t="s">
        <v>205</v>
      </c>
      <c r="V16" s="534" t="s">
        <v>205</v>
      </c>
      <c r="X16" s="430">
        <v>489</v>
      </c>
      <c r="Y16" s="295">
        <v>89.880343346587665</v>
      </c>
      <c r="Z16" s="423" t="s">
        <v>22</v>
      </c>
      <c r="AA16" s="406" t="s">
        <v>22</v>
      </c>
      <c r="AB16" s="372">
        <v>-4.6783625730994203</v>
      </c>
      <c r="AC16" s="295">
        <v>-8.2034941679012832</v>
      </c>
      <c r="AD16" s="533" t="s">
        <v>205</v>
      </c>
      <c r="AE16" s="534" t="s">
        <v>205</v>
      </c>
    </row>
    <row r="17" spans="1:44" ht="45.75" customHeight="1">
      <c r="A17" s="639"/>
      <c r="B17" s="629"/>
      <c r="C17" s="652"/>
      <c r="D17" s="8"/>
      <c r="E17" s="241" t="s">
        <v>8</v>
      </c>
      <c r="F17" s="451">
        <v>156182</v>
      </c>
      <c r="G17" s="295">
        <v>30.933345804926827</v>
      </c>
      <c r="H17" s="423" t="s">
        <v>22</v>
      </c>
      <c r="I17" s="406" t="s">
        <v>22</v>
      </c>
      <c r="J17" s="372">
        <v>17.381533952125054</v>
      </c>
      <c r="K17" s="295">
        <v>6.6493969114746818</v>
      </c>
      <c r="L17" s="533" t="s">
        <v>205</v>
      </c>
      <c r="M17" s="534" t="s">
        <v>205</v>
      </c>
      <c r="O17" s="430">
        <v>29076</v>
      </c>
      <c r="P17" s="295">
        <v>14.006164234462879</v>
      </c>
      <c r="Q17" s="423" t="s">
        <v>22</v>
      </c>
      <c r="R17" s="406" t="s">
        <v>22</v>
      </c>
      <c r="S17" s="372">
        <v>7.5733471456583601</v>
      </c>
      <c r="T17" s="295">
        <v>5.2309692552739762E-2</v>
      </c>
      <c r="U17" s="533" t="s">
        <v>205</v>
      </c>
      <c r="V17" s="534" t="s">
        <v>205</v>
      </c>
      <c r="X17" s="430">
        <v>404</v>
      </c>
      <c r="Y17" s="295">
        <v>74.256970781229896</v>
      </c>
      <c r="Z17" s="423" t="s">
        <v>22</v>
      </c>
      <c r="AA17" s="406" t="s">
        <v>22</v>
      </c>
      <c r="AB17" s="372">
        <v>3.5897435897436054</v>
      </c>
      <c r="AC17" s="295">
        <v>-0.24115449261115884</v>
      </c>
      <c r="AD17" s="533" t="s">
        <v>205</v>
      </c>
      <c r="AE17" s="534" t="s">
        <v>205</v>
      </c>
    </row>
    <row r="18" spans="1:44" ht="45.75" customHeight="1">
      <c r="A18" s="639"/>
      <c r="B18" s="629"/>
      <c r="C18" s="652"/>
      <c r="D18" s="636" t="s">
        <v>3</v>
      </c>
      <c r="E18" s="637"/>
      <c r="F18" s="451">
        <v>168124</v>
      </c>
      <c r="G18" s="295">
        <v>33.298573651941439</v>
      </c>
      <c r="H18" s="451">
        <v>75260.065000000002</v>
      </c>
      <c r="I18" s="412">
        <v>6.526699263923784</v>
      </c>
      <c r="J18" s="372">
        <v>9.9784130306796612</v>
      </c>
      <c r="K18" s="295">
        <v>-7.6860234363024915E-2</v>
      </c>
      <c r="L18" s="295">
        <v>16.90821956189717</v>
      </c>
      <c r="M18" s="377">
        <v>7.1157538102243763</v>
      </c>
      <c r="O18" s="430">
        <v>66012</v>
      </c>
      <c r="P18" s="295">
        <v>31.798559411382708</v>
      </c>
      <c r="Q18" s="451">
        <v>49836.035000000003</v>
      </c>
      <c r="R18" s="412">
        <v>11.194246769105369</v>
      </c>
      <c r="S18" s="372">
        <v>-0.18749243982098562</v>
      </c>
      <c r="T18" s="295">
        <v>-7.1659274106323494</v>
      </c>
      <c r="U18" s="295">
        <v>19.02365752354207</v>
      </c>
      <c r="V18" s="377">
        <v>9.8383023251381871</v>
      </c>
      <c r="X18" s="430">
        <v>413</v>
      </c>
      <c r="Y18" s="295">
        <v>75.911210229326599</v>
      </c>
      <c r="Z18" s="451">
        <v>128.36199999999999</v>
      </c>
      <c r="AA18" s="412">
        <v>9.2069892306012964</v>
      </c>
      <c r="AB18" s="372">
        <v>63.888888888888886</v>
      </c>
      <c r="AC18" s="295">
        <v>57.828041468991813</v>
      </c>
      <c r="AD18" s="295">
        <v>95.159107840603298</v>
      </c>
      <c r="AE18" s="377">
        <v>89.721092848756967</v>
      </c>
    </row>
    <row r="19" spans="1:44" ht="45.75" customHeight="1">
      <c r="A19" s="639"/>
      <c r="B19" s="629"/>
      <c r="C19" s="652"/>
      <c r="D19" s="114"/>
      <c r="E19" s="241" t="s">
        <v>7</v>
      </c>
      <c r="F19" s="451">
        <v>86128</v>
      </c>
      <c r="G19" s="295">
        <v>17.058477977530941</v>
      </c>
      <c r="H19" s="451">
        <v>40291.521000000001</v>
      </c>
      <c r="I19" s="412">
        <v>3.4941590929142792</v>
      </c>
      <c r="J19" s="372">
        <v>13.852132876839079</v>
      </c>
      <c r="K19" s="295">
        <v>3.4426872744078878</v>
      </c>
      <c r="L19" s="295">
        <v>18.346550500112045</v>
      </c>
      <c r="M19" s="296">
        <v>8.4336072789780019</v>
      </c>
      <c r="O19" s="430">
        <v>30992</v>
      </c>
      <c r="P19" s="295">
        <v>14.929118240283174</v>
      </c>
      <c r="Q19" s="451">
        <v>25104.034</v>
      </c>
      <c r="R19" s="412">
        <v>5.6389066966505519</v>
      </c>
      <c r="S19" s="372">
        <v>1.5431997640968405</v>
      </c>
      <c r="T19" s="295">
        <v>-5.5562373064989572</v>
      </c>
      <c r="U19" s="295">
        <v>20.416578247453828</v>
      </c>
      <c r="V19" s="296">
        <v>11.123727851216529</v>
      </c>
      <c r="X19" s="430">
        <v>263</v>
      </c>
      <c r="Y19" s="295">
        <v>48.340552761048173</v>
      </c>
      <c r="Z19" s="451">
        <v>81.195999999999998</v>
      </c>
      <c r="AA19" s="412">
        <v>5.823925286049632</v>
      </c>
      <c r="AB19" s="372">
        <v>97.744360902255636</v>
      </c>
      <c r="AC19" s="295">
        <v>90.431489311636881</v>
      </c>
      <c r="AD19" s="295">
        <v>115.39114518396687</v>
      </c>
      <c r="AE19" s="296">
        <v>109.38937416963114</v>
      </c>
    </row>
    <row r="20" spans="1:44" ht="45.75" customHeight="1">
      <c r="A20" s="639"/>
      <c r="B20" s="629"/>
      <c r="C20" s="652"/>
      <c r="D20" s="114"/>
      <c r="E20" s="241" t="s">
        <v>126</v>
      </c>
      <c r="F20" s="451">
        <v>33390</v>
      </c>
      <c r="G20" s="295">
        <v>6.6132103342671158</v>
      </c>
      <c r="H20" s="451">
        <v>11315.199000000001</v>
      </c>
      <c r="I20" s="412">
        <v>0.98127607230276959</v>
      </c>
      <c r="J20" s="372">
        <v>-0.5095199785465212</v>
      </c>
      <c r="K20" s="295">
        <v>-9.6058865864817875</v>
      </c>
      <c r="L20" s="295">
        <v>7.0750119422261264</v>
      </c>
      <c r="M20" s="296">
        <v>-1.8938047178296671</v>
      </c>
      <c r="O20" s="430">
        <v>15280</v>
      </c>
      <c r="P20" s="295">
        <v>7.3605100255397158</v>
      </c>
      <c r="Q20" s="451">
        <v>7624.3</v>
      </c>
      <c r="R20" s="412">
        <v>1.712581982930425</v>
      </c>
      <c r="S20" s="372">
        <v>-2.7123392334139851</v>
      </c>
      <c r="T20" s="295">
        <v>-9.5142484401599035</v>
      </c>
      <c r="U20" s="295">
        <v>14.028310332646271</v>
      </c>
      <c r="V20" s="296">
        <v>5.2284586487739517</v>
      </c>
      <c r="X20" s="430">
        <v>52</v>
      </c>
      <c r="Y20" s="295">
        <v>9.5578279223365197</v>
      </c>
      <c r="Z20" s="451">
        <v>10.948</v>
      </c>
      <c r="AA20" s="412">
        <v>0.78526447154627532</v>
      </c>
      <c r="AB20" s="372">
        <v>-16.129032258064512</v>
      </c>
      <c r="AC20" s="295">
        <v>-19.23070157737763</v>
      </c>
      <c r="AD20" s="295">
        <v>-31.049250535331907</v>
      </c>
      <c r="AE20" s="296">
        <v>-32.97053011811289</v>
      </c>
    </row>
    <row r="21" spans="1:44" ht="45.75" customHeight="1">
      <c r="A21" s="639"/>
      <c r="B21" s="629"/>
      <c r="C21" s="652"/>
      <c r="D21" s="114"/>
      <c r="E21" s="241" t="s">
        <v>8</v>
      </c>
      <c r="F21" s="451">
        <v>48606</v>
      </c>
      <c r="G21" s="295">
        <v>9.6268853401433798</v>
      </c>
      <c r="H21" s="451">
        <v>23653.345000000001</v>
      </c>
      <c r="I21" s="412">
        <v>2.0512640987067354</v>
      </c>
      <c r="J21" s="372">
        <v>11.328447091158964</v>
      </c>
      <c r="K21" s="295">
        <v>1.1497408630360582</v>
      </c>
      <c r="L21" s="295">
        <v>19.688462353333435</v>
      </c>
      <c r="M21" s="296">
        <v>9.6631179176938815</v>
      </c>
      <c r="O21" s="430">
        <v>19740</v>
      </c>
      <c r="P21" s="295">
        <v>9.5089311455598171</v>
      </c>
      <c r="Q21" s="451">
        <v>17107.701000000001</v>
      </c>
      <c r="R21" s="412">
        <v>3.8427580895243909</v>
      </c>
      <c r="S21" s="372">
        <v>-0.84886232357224856</v>
      </c>
      <c r="T21" s="295">
        <v>-7.7810573306934145</v>
      </c>
      <c r="U21" s="295">
        <v>19.327867136127878</v>
      </c>
      <c r="V21" s="296">
        <v>10.119035316315191</v>
      </c>
      <c r="X21" s="430">
        <v>98</v>
      </c>
      <c r="Y21" s="295">
        <v>18.012829545941905</v>
      </c>
      <c r="Z21" s="451">
        <v>36.218000000000004</v>
      </c>
      <c r="AA21" s="412">
        <v>2.5977994730053893</v>
      </c>
      <c r="AB21" s="372">
        <v>71.929824561403507</v>
      </c>
      <c r="AC21" s="295">
        <v>65.571611746239455</v>
      </c>
      <c r="AD21" s="295">
        <v>196.91752746351864</v>
      </c>
      <c r="AE21" s="296">
        <v>188.64406288605539</v>
      </c>
    </row>
    <row r="22" spans="1:44" ht="45.75" customHeight="1">
      <c r="A22" s="639"/>
      <c r="B22" s="629"/>
      <c r="C22" s="652"/>
      <c r="D22" s="636" t="s">
        <v>20</v>
      </c>
      <c r="E22" s="638"/>
      <c r="F22" s="451">
        <v>3288</v>
      </c>
      <c r="G22" s="295">
        <v>0.65121999338335668</v>
      </c>
      <c r="H22" s="451">
        <v>59424.629000000001</v>
      </c>
      <c r="I22" s="412">
        <v>5.1534194443393577</v>
      </c>
      <c r="J22" s="372">
        <v>36.54485049833886</v>
      </c>
      <c r="K22" s="295">
        <v>24.060620667597576</v>
      </c>
      <c r="L22" s="295">
        <v>31.530179984653643</v>
      </c>
      <c r="M22" s="296">
        <v>20.512949650997399</v>
      </c>
      <c r="O22" s="430">
        <v>1089</v>
      </c>
      <c r="P22" s="295">
        <v>0.52458085195109627</v>
      </c>
      <c r="Q22" s="451">
        <v>30202.559000000001</v>
      </c>
      <c r="R22" s="412">
        <v>6.7841452175010364</v>
      </c>
      <c r="S22" s="372">
        <v>30.107526881720418</v>
      </c>
      <c r="T22" s="295">
        <v>21.011002430516172</v>
      </c>
      <c r="U22" s="295">
        <v>24.506679959445592</v>
      </c>
      <c r="V22" s="296">
        <v>14.898186120518673</v>
      </c>
      <c r="X22" s="430">
        <v>3</v>
      </c>
      <c r="Y22" s="295">
        <v>0.55141314936556851</v>
      </c>
      <c r="Z22" s="451">
        <v>2.7269999999999999</v>
      </c>
      <c r="AA22" s="412">
        <v>0.19559885037510896</v>
      </c>
      <c r="AB22" s="372">
        <v>50</v>
      </c>
      <c r="AC22" s="295">
        <v>44.452783717382346</v>
      </c>
      <c r="AD22" s="295">
        <v>-98.319239682461415</v>
      </c>
      <c r="AE22" s="296">
        <v>-98.366073263049117</v>
      </c>
    </row>
    <row r="23" spans="1:44" ht="45.75" customHeight="1">
      <c r="A23" s="639"/>
      <c r="B23" s="629"/>
      <c r="C23" s="652"/>
      <c r="D23" s="113"/>
      <c r="E23" s="241" t="s">
        <v>7</v>
      </c>
      <c r="F23" s="451">
        <v>1024</v>
      </c>
      <c r="G23" s="295">
        <v>0.20281303930187264</v>
      </c>
      <c r="H23" s="451">
        <v>28878.788</v>
      </c>
      <c r="I23" s="412">
        <v>2.5044246823678802</v>
      </c>
      <c r="J23" s="372">
        <v>10.822510822510822</v>
      </c>
      <c r="K23" s="295">
        <v>0.69006210343687258</v>
      </c>
      <c r="L23" s="295">
        <v>43.858935810666907</v>
      </c>
      <c r="M23" s="296">
        <v>31.809024287960057</v>
      </c>
      <c r="O23" s="430">
        <v>473</v>
      </c>
      <c r="P23" s="295">
        <v>0.22784824882724383</v>
      </c>
      <c r="Q23" s="451">
        <v>20611.574000000001</v>
      </c>
      <c r="R23" s="412">
        <v>4.6298034274933029</v>
      </c>
      <c r="S23" s="372">
        <v>46.894409937888213</v>
      </c>
      <c r="T23" s="295">
        <v>36.624223241003421</v>
      </c>
      <c r="U23" s="295">
        <v>77.290228175140783</v>
      </c>
      <c r="V23" s="296">
        <v>63.608295079842947</v>
      </c>
      <c r="X23" s="430">
        <v>2</v>
      </c>
      <c r="Y23" s="295">
        <v>0.3676087662437123</v>
      </c>
      <c r="Z23" s="451">
        <v>2.3740000000000001</v>
      </c>
      <c r="AA23" s="412">
        <v>0.17027930722057524</v>
      </c>
      <c r="AB23" s="625" t="s">
        <v>22</v>
      </c>
      <c r="AC23" s="622" t="s">
        <v>22</v>
      </c>
      <c r="AD23" s="622" t="s">
        <v>22</v>
      </c>
      <c r="AE23" s="626" t="s">
        <v>22</v>
      </c>
    </row>
    <row r="24" spans="1:44" ht="45.75" customHeight="1">
      <c r="A24" s="639"/>
      <c r="B24" s="629"/>
      <c r="C24" s="652"/>
      <c r="D24" s="113"/>
      <c r="E24" s="241" t="s">
        <v>126</v>
      </c>
      <c r="F24" s="451">
        <v>304</v>
      </c>
      <c r="G24" s="295">
        <v>6.0210121042743432E-2</v>
      </c>
      <c r="H24" s="451">
        <v>1005.158</v>
      </c>
      <c r="I24" s="412">
        <v>8.7169257410648029E-2</v>
      </c>
      <c r="J24" s="372">
        <v>62.566844919786092</v>
      </c>
      <c r="K24" s="295">
        <v>47.703436688497447</v>
      </c>
      <c r="L24" s="295">
        <v>88.457702114894261</v>
      </c>
      <c r="M24" s="296">
        <v>72.672108933210609</v>
      </c>
      <c r="O24" s="430">
        <v>128</v>
      </c>
      <c r="P24" s="295">
        <v>6.1658722727034272E-2</v>
      </c>
      <c r="Q24" s="451">
        <v>501.28899999999999</v>
      </c>
      <c r="R24" s="412">
        <v>0.11260030555476697</v>
      </c>
      <c r="S24" s="372">
        <v>146.15384615384616</v>
      </c>
      <c r="T24" s="295">
        <v>128.94389271024545</v>
      </c>
      <c r="U24" s="295">
        <v>60.731886404663328</v>
      </c>
      <c r="V24" s="296">
        <v>48.327802216237899</v>
      </c>
      <c r="X24" s="430">
        <v>1</v>
      </c>
      <c r="Y24" s="295">
        <v>0.18380438312185615</v>
      </c>
      <c r="Z24" s="451">
        <v>0.35299999999999998</v>
      </c>
      <c r="AA24" s="412">
        <v>2.5319543154533719E-2</v>
      </c>
      <c r="AB24" s="627" t="s">
        <v>22</v>
      </c>
      <c r="AC24" s="622" t="s">
        <v>22</v>
      </c>
      <c r="AD24" s="622" t="s">
        <v>22</v>
      </c>
      <c r="AE24" s="626" t="s">
        <v>22</v>
      </c>
    </row>
    <row r="25" spans="1:44" ht="45.75" customHeight="1">
      <c r="A25" s="639"/>
      <c r="B25" s="629"/>
      <c r="C25" s="652"/>
      <c r="D25" s="8"/>
      <c r="E25" s="16" t="s">
        <v>8</v>
      </c>
      <c r="F25" s="451">
        <v>1960</v>
      </c>
      <c r="G25" s="295">
        <v>0.38819683303874059</v>
      </c>
      <c r="H25" s="451">
        <v>29540.683000000001</v>
      </c>
      <c r="I25" s="412">
        <v>2.5618255045608298</v>
      </c>
      <c r="J25" s="372">
        <v>51.117964533538952</v>
      </c>
      <c r="K25" s="295">
        <v>37.301321914610867</v>
      </c>
      <c r="L25" s="295">
        <v>20.22226442068127</v>
      </c>
      <c r="M25" s="296">
        <v>10.152207658720556</v>
      </c>
      <c r="O25" s="430">
        <v>488</v>
      </c>
      <c r="P25" s="295">
        <v>0.23507388039681815</v>
      </c>
      <c r="Q25" s="451">
        <v>9089.6959999999999</v>
      </c>
      <c r="R25" s="412">
        <v>2.0417414844529662</v>
      </c>
      <c r="S25" s="372">
        <v>5.3995680345572339</v>
      </c>
      <c r="T25" s="295">
        <v>-1.9694887045223339</v>
      </c>
      <c r="U25" s="295">
        <v>-26.220053897687905</v>
      </c>
      <c r="V25" s="296">
        <v>-31.913838020687052</v>
      </c>
      <c r="X25" s="621" t="s">
        <v>22</v>
      </c>
      <c r="Y25" s="622" t="s">
        <v>22</v>
      </c>
      <c r="Z25" s="623" t="s">
        <v>22</v>
      </c>
      <c r="AA25" s="624" t="s">
        <v>22</v>
      </c>
      <c r="AB25" s="625" t="s">
        <v>22</v>
      </c>
      <c r="AC25" s="622" t="s">
        <v>22</v>
      </c>
      <c r="AD25" s="622" t="s">
        <v>22</v>
      </c>
      <c r="AE25" s="626" t="s">
        <v>22</v>
      </c>
    </row>
    <row r="26" spans="1:44" ht="45.75" customHeight="1">
      <c r="A26" s="639"/>
      <c r="B26" s="629"/>
      <c r="C26" s="653"/>
      <c r="D26" s="631" t="s">
        <v>9</v>
      </c>
      <c r="E26" s="632"/>
      <c r="F26" s="451">
        <v>853029</v>
      </c>
      <c r="G26" s="295">
        <v>168.95058994398156</v>
      </c>
      <c r="H26" s="423" t="s">
        <v>22</v>
      </c>
      <c r="I26" s="406" t="s">
        <v>22</v>
      </c>
      <c r="J26" s="372">
        <v>21.69439055010271</v>
      </c>
      <c r="K26" s="295">
        <v>10.567931110623846</v>
      </c>
      <c r="L26" s="533" t="s">
        <v>205</v>
      </c>
      <c r="M26" s="534" t="s">
        <v>205</v>
      </c>
      <c r="O26" s="430">
        <v>187970</v>
      </c>
      <c r="P26" s="295">
        <v>90.546797742192439</v>
      </c>
      <c r="Q26" s="423" t="s">
        <v>22</v>
      </c>
      <c r="R26" s="406" t="s">
        <v>22</v>
      </c>
      <c r="S26" s="372">
        <v>5.2033603286450614</v>
      </c>
      <c r="T26" s="295">
        <v>-2.1519784631556433</v>
      </c>
      <c r="U26" s="533" t="s">
        <v>205</v>
      </c>
      <c r="V26" s="534" t="s">
        <v>205</v>
      </c>
      <c r="X26" s="430">
        <v>2708</v>
      </c>
      <c r="Y26" s="295">
        <v>497.7422694939865</v>
      </c>
      <c r="Z26" s="423" t="s">
        <v>22</v>
      </c>
      <c r="AA26" s="406" t="s">
        <v>22</v>
      </c>
      <c r="AB26" s="372">
        <v>34.726368159203986</v>
      </c>
      <c r="AC26" s="295">
        <v>29.743992804866139</v>
      </c>
      <c r="AD26" s="533" t="s">
        <v>205</v>
      </c>
      <c r="AE26" s="534" t="s">
        <v>205</v>
      </c>
    </row>
    <row r="27" spans="1:44" ht="43.5" customHeight="1">
      <c r="A27" s="639"/>
      <c r="B27" s="629"/>
      <c r="C27" s="633" t="s">
        <v>10</v>
      </c>
      <c r="D27" s="631" t="s">
        <v>6</v>
      </c>
      <c r="E27" s="632"/>
      <c r="F27" s="451">
        <v>10920</v>
      </c>
      <c r="G27" s="295">
        <v>2.1628109269301259</v>
      </c>
      <c r="H27" s="423" t="s">
        <v>22</v>
      </c>
      <c r="I27" s="406" t="s">
        <v>22</v>
      </c>
      <c r="J27" s="372">
        <v>-20.495085547870403</v>
      </c>
      <c r="K27" s="295">
        <v>-27.764181534070829</v>
      </c>
      <c r="L27" s="533" t="s">
        <v>205</v>
      </c>
      <c r="M27" s="534" t="s">
        <v>205</v>
      </c>
      <c r="O27" s="430">
        <v>5643</v>
      </c>
      <c r="P27" s="295">
        <v>2.7182825964738622</v>
      </c>
      <c r="Q27" s="423" t="s">
        <v>22</v>
      </c>
      <c r="R27" s="406" t="s">
        <v>22</v>
      </c>
      <c r="S27" s="372">
        <v>-20.911002102312551</v>
      </c>
      <c r="T27" s="295">
        <v>-26.440543862426011</v>
      </c>
      <c r="U27" s="533" t="s">
        <v>205</v>
      </c>
      <c r="V27" s="534" t="s">
        <v>205</v>
      </c>
      <c r="X27" s="430">
        <v>20</v>
      </c>
      <c r="Y27" s="295">
        <v>3.6760876624371233</v>
      </c>
      <c r="Z27" s="423" t="s">
        <v>22</v>
      </c>
      <c r="AA27" s="406" t="s">
        <v>22</v>
      </c>
      <c r="AB27" s="372">
        <v>-20</v>
      </c>
      <c r="AC27" s="295">
        <v>-22.958515350729414</v>
      </c>
      <c r="AD27" s="533" t="s">
        <v>205</v>
      </c>
      <c r="AE27" s="534" t="s">
        <v>205</v>
      </c>
      <c r="AR27" s="3"/>
    </row>
    <row r="28" spans="1:44" ht="45.75" customHeight="1">
      <c r="A28" s="639"/>
      <c r="B28" s="629"/>
      <c r="C28" s="629"/>
      <c r="D28" s="631" t="s">
        <v>3</v>
      </c>
      <c r="E28" s="632"/>
      <c r="F28" s="451">
        <v>5414</v>
      </c>
      <c r="G28" s="295">
        <v>1.0722947214651741</v>
      </c>
      <c r="H28" s="382">
        <v>-12919.349</v>
      </c>
      <c r="I28" s="412">
        <v>-1.1203910813613365</v>
      </c>
      <c r="J28" s="372">
        <v>-20.90577063550036</v>
      </c>
      <c r="K28" s="295">
        <v>-28.137317882196385</v>
      </c>
      <c r="L28" s="295">
        <v>0.92257411152412772</v>
      </c>
      <c r="M28" s="296">
        <v>-7.5309020791256955</v>
      </c>
      <c r="O28" s="430">
        <v>2647</v>
      </c>
      <c r="P28" s="295">
        <v>1.2750831176442166</v>
      </c>
      <c r="Q28" s="382">
        <v>-7838.9340000000002</v>
      </c>
      <c r="R28" s="412">
        <v>-1.7607934018573153</v>
      </c>
      <c r="S28" s="372">
        <v>-26.757055893746539</v>
      </c>
      <c r="T28" s="295">
        <v>-31.87786825494382</v>
      </c>
      <c r="U28" s="295">
        <v>16.273089057422112</v>
      </c>
      <c r="V28" s="296">
        <v>7.3000021499152865</v>
      </c>
      <c r="X28" s="430">
        <v>15</v>
      </c>
      <c r="Y28" s="295">
        <v>2.7570657468278426</v>
      </c>
      <c r="Z28" s="382">
        <v>-31.846</v>
      </c>
      <c r="AA28" s="412">
        <v>-2.2842101169951303</v>
      </c>
      <c r="AB28" s="372">
        <v>-40</v>
      </c>
      <c r="AC28" s="295">
        <v>-42.21888651304706</v>
      </c>
      <c r="AD28" s="295">
        <v>9.8213669908269452</v>
      </c>
      <c r="AE28" s="296">
        <v>6.761247241719758</v>
      </c>
    </row>
    <row r="29" spans="1:44" ht="42.75" customHeight="1" thickBot="1">
      <c r="A29" s="639"/>
      <c r="B29" s="630"/>
      <c r="C29" s="630"/>
      <c r="D29" s="634" t="s">
        <v>9</v>
      </c>
      <c r="E29" s="635"/>
      <c r="F29" s="452">
        <v>16334</v>
      </c>
      <c r="G29" s="385">
        <v>3.2351056483953</v>
      </c>
      <c r="H29" s="424" t="s">
        <v>22</v>
      </c>
      <c r="I29" s="407" t="s">
        <v>22</v>
      </c>
      <c r="J29" s="373">
        <v>-20.631681243926138</v>
      </c>
      <c r="K29" s="380">
        <v>-27.888288351511036</v>
      </c>
      <c r="L29" s="535" t="s">
        <v>205</v>
      </c>
      <c r="M29" s="536" t="s">
        <v>205</v>
      </c>
      <c r="O29" s="436">
        <v>8290</v>
      </c>
      <c r="P29" s="385">
        <v>3.9933657141180787</v>
      </c>
      <c r="Q29" s="424" t="s">
        <v>22</v>
      </c>
      <c r="R29" s="407" t="s">
        <v>22</v>
      </c>
      <c r="S29" s="373">
        <v>-22.876546655502835</v>
      </c>
      <c r="T29" s="380">
        <v>-28.268666511468638</v>
      </c>
      <c r="U29" s="535" t="s">
        <v>205</v>
      </c>
      <c r="V29" s="536" t="s">
        <v>205</v>
      </c>
      <c r="X29" s="436">
        <v>35</v>
      </c>
      <c r="Y29" s="385">
        <v>6.4331534092649658</v>
      </c>
      <c r="Z29" s="424" t="s">
        <v>22</v>
      </c>
      <c r="AA29" s="407" t="s">
        <v>22</v>
      </c>
      <c r="AB29" s="373">
        <v>-30</v>
      </c>
      <c r="AC29" s="380">
        <v>-32.588700931888241</v>
      </c>
      <c r="AD29" s="535" t="s">
        <v>205</v>
      </c>
      <c r="AE29" s="536" t="s">
        <v>205</v>
      </c>
    </row>
    <row r="30" spans="1:44" ht="47.25" customHeight="1">
      <c r="A30" s="639"/>
      <c r="B30" s="642" t="s">
        <v>24</v>
      </c>
      <c r="C30" s="631" t="s">
        <v>11</v>
      </c>
      <c r="D30" s="663"/>
      <c r="E30" s="632"/>
      <c r="F30" s="441">
        <v>109643</v>
      </c>
      <c r="G30" s="442">
        <v>20.692679632654968</v>
      </c>
      <c r="H30" s="443">
        <v>513355.80099999998</v>
      </c>
      <c r="I30" s="444">
        <v>43.852391196058079</v>
      </c>
      <c r="J30" s="372">
        <v>93.965715498788171</v>
      </c>
      <c r="K30" s="295">
        <v>74.984916099666634</v>
      </c>
      <c r="L30" s="295">
        <v>114.25672423472011</v>
      </c>
      <c r="M30" s="389">
        <v>99.709168097708869</v>
      </c>
      <c r="O30" s="460">
        <v>71967</v>
      </c>
      <c r="P30" s="442">
        <v>34.051752588587576</v>
      </c>
      <c r="Q30" s="443">
        <v>338061.71799999999</v>
      </c>
      <c r="R30" s="444">
        <v>74.947138154478466</v>
      </c>
      <c r="S30" s="372">
        <v>196.13612048391082</v>
      </c>
      <c r="T30" s="295">
        <v>177.55733182195678</v>
      </c>
      <c r="U30" s="295">
        <v>252.2625852791333</v>
      </c>
      <c r="V30" s="389">
        <v>228.53032843918595</v>
      </c>
      <c r="X30" s="460">
        <v>155</v>
      </c>
      <c r="Y30" s="442">
        <v>28.173110129596306</v>
      </c>
      <c r="Z30" s="443">
        <v>508.07400000000001</v>
      </c>
      <c r="AA30" s="444">
        <v>34.803120842728802</v>
      </c>
      <c r="AB30" s="372">
        <v>-42.164179104477618</v>
      </c>
      <c r="AC30" s="295">
        <v>-44.60094288359717</v>
      </c>
      <c r="AD30" s="295">
        <v>-9.0776664280601125</v>
      </c>
      <c r="AE30" s="389">
        <v>-17.759154822920877</v>
      </c>
    </row>
    <row r="31" spans="1:44" ht="50.25" customHeight="1">
      <c r="A31" s="639"/>
      <c r="B31" s="629"/>
      <c r="C31" s="631" t="s">
        <v>21</v>
      </c>
      <c r="D31" s="663"/>
      <c r="E31" s="632"/>
      <c r="F31" s="441">
        <v>13903</v>
      </c>
      <c r="G31" s="442">
        <v>2.6238822809737243</v>
      </c>
      <c r="H31" s="443">
        <v>69648.510999999999</v>
      </c>
      <c r="I31" s="444">
        <v>5.949584566192434</v>
      </c>
      <c r="J31" s="372">
        <v>27.878955114054449</v>
      </c>
      <c r="K31" s="295">
        <v>15.365172520324364</v>
      </c>
      <c r="L31" s="295">
        <v>22.367063922160995</v>
      </c>
      <c r="M31" s="296">
        <v>14.058611815991767</v>
      </c>
      <c r="O31" s="460">
        <v>8571</v>
      </c>
      <c r="P31" s="442">
        <v>4.0554361226226474</v>
      </c>
      <c r="Q31" s="443">
        <v>35793.194000000003</v>
      </c>
      <c r="R31" s="444">
        <v>7.9352299088418228</v>
      </c>
      <c r="S31" s="372">
        <v>23.590483056957453</v>
      </c>
      <c r="T31" s="295">
        <v>15.83674649286688</v>
      </c>
      <c r="U31" s="295">
        <v>28.139409250918561</v>
      </c>
      <c r="V31" s="296">
        <v>19.506538492724943</v>
      </c>
      <c r="X31" s="460">
        <v>2</v>
      </c>
      <c r="Y31" s="442">
        <v>0.36352400167221044</v>
      </c>
      <c r="Z31" s="443">
        <v>0.872</v>
      </c>
      <c r="AA31" s="444">
        <v>5.9732088976919735E-2</v>
      </c>
      <c r="AB31" s="372">
        <v>-50</v>
      </c>
      <c r="AC31" s="295">
        <v>-52.106621589690455</v>
      </c>
      <c r="AD31" s="295">
        <v>-95.229237334500496</v>
      </c>
      <c r="AE31" s="296">
        <v>-95.684761506484023</v>
      </c>
    </row>
    <row r="32" spans="1:44" ht="45" customHeight="1" thickBot="1">
      <c r="A32" s="640"/>
      <c r="B32" s="630"/>
      <c r="C32" s="649" t="s">
        <v>12</v>
      </c>
      <c r="D32" s="650"/>
      <c r="E32" s="651"/>
      <c r="F32" s="455">
        <v>72147</v>
      </c>
      <c r="G32" s="456">
        <v>13.616142913429568</v>
      </c>
      <c r="H32" s="453">
        <v>629675.99100000004</v>
      </c>
      <c r="I32" s="454">
        <v>53.788810470844467</v>
      </c>
      <c r="J32" s="373">
        <v>79.514804677780546</v>
      </c>
      <c r="K32" s="295">
        <v>61.948120338749874</v>
      </c>
      <c r="L32" s="295">
        <v>0.1149793706706248</v>
      </c>
      <c r="M32" s="386">
        <v>-6.6826055721245723</v>
      </c>
      <c r="O32" s="462">
        <v>22236</v>
      </c>
      <c r="P32" s="456">
        <v>10.521138446229983</v>
      </c>
      <c r="Q32" s="453">
        <v>267720.47200000001</v>
      </c>
      <c r="R32" s="454">
        <v>59.352722101963003</v>
      </c>
      <c r="S32" s="373">
        <v>56.250439182067311</v>
      </c>
      <c r="T32" s="295">
        <v>46.44770426692935</v>
      </c>
      <c r="U32" s="295">
        <v>7.6996514169265708</v>
      </c>
      <c r="V32" s="386">
        <v>0.44382608715460492</v>
      </c>
      <c r="X32" s="462">
        <v>63</v>
      </c>
      <c r="Y32" s="456">
        <v>11.451006052674627</v>
      </c>
      <c r="Z32" s="453">
        <v>1163.8979999999999</v>
      </c>
      <c r="AA32" s="454">
        <v>79.72713176153546</v>
      </c>
      <c r="AB32" s="373">
        <v>-7.3529411764705799</v>
      </c>
      <c r="AC32" s="295">
        <v>-11.256387063249989</v>
      </c>
      <c r="AD32" s="295">
        <v>-61.624646258025656</v>
      </c>
      <c r="AE32" s="386">
        <v>-65.288819570251803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4" t="s">
        <v>29</v>
      </c>
      <c r="B34" s="665"/>
      <c r="C34" s="665"/>
      <c r="D34" s="665"/>
      <c r="E34" s="666"/>
      <c r="F34" s="418" t="s">
        <v>22</v>
      </c>
      <c r="G34" s="180" t="s">
        <v>22</v>
      </c>
      <c r="H34" s="459">
        <v>1636269.3359999999</v>
      </c>
      <c r="I34" s="407" t="s">
        <v>22</v>
      </c>
      <c r="J34" s="537" t="s">
        <v>205</v>
      </c>
      <c r="K34" s="535" t="s">
        <v>205</v>
      </c>
      <c r="L34" s="387">
        <v>25.199265216586682</v>
      </c>
      <c r="M34" s="538" t="s">
        <v>205</v>
      </c>
      <c r="O34" s="420" t="s">
        <v>22</v>
      </c>
      <c r="P34" s="180" t="s">
        <v>22</v>
      </c>
      <c r="Q34" s="459">
        <v>835817.59900000005</v>
      </c>
      <c r="R34" s="407" t="s">
        <v>22</v>
      </c>
      <c r="S34" s="537" t="s">
        <v>205</v>
      </c>
      <c r="T34" s="535" t="s">
        <v>205</v>
      </c>
      <c r="U34" s="387">
        <v>52.929662988433819</v>
      </c>
      <c r="V34" s="538" t="s">
        <v>205</v>
      </c>
      <c r="X34" s="420" t="s">
        <v>22</v>
      </c>
      <c r="Y34" s="180" t="s">
        <v>22</v>
      </c>
      <c r="Z34" s="459">
        <v>2581.2199999999998</v>
      </c>
      <c r="AA34" s="407" t="s">
        <v>22</v>
      </c>
      <c r="AB34" s="537" t="s">
        <v>205</v>
      </c>
      <c r="AC34" s="535" t="s">
        <v>205</v>
      </c>
      <c r="AD34" s="387">
        <v>-36.667248987154935</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4" t="s">
        <v>0</v>
      </c>
      <c r="B43" s="655"/>
      <c r="C43" s="655"/>
      <c r="D43" s="655"/>
      <c r="E43" s="656"/>
      <c r="F43" s="416" t="s">
        <v>28</v>
      </c>
      <c r="G43" s="393"/>
      <c r="H43" s="421"/>
      <c r="I43" s="393"/>
      <c r="J43" s="393"/>
      <c r="K43" s="393"/>
      <c r="L43" s="393"/>
      <c r="M43" s="395"/>
      <c r="O43" s="678" t="s">
        <v>27</v>
      </c>
      <c r="P43" s="679"/>
      <c r="Q43" s="679"/>
      <c r="R43" s="679"/>
      <c r="S43" s="679"/>
      <c r="T43" s="679"/>
      <c r="U43" s="679"/>
      <c r="V43" s="680"/>
      <c r="X43" s="426" t="s">
        <v>124</v>
      </c>
      <c r="Y43" s="393"/>
      <c r="Z43" s="421"/>
      <c r="AA43" s="393"/>
      <c r="AB43" s="393"/>
      <c r="AC43" s="393"/>
      <c r="AD43" s="393"/>
      <c r="AE43" s="395"/>
    </row>
    <row r="44" spans="1:62" ht="21" customHeight="1">
      <c r="A44" s="657"/>
      <c r="B44" s="647"/>
      <c r="C44" s="647"/>
      <c r="D44" s="647"/>
      <c r="E44" s="648"/>
      <c r="F44" s="675" t="s">
        <v>13</v>
      </c>
      <c r="G44" s="671" t="s">
        <v>132</v>
      </c>
      <c r="H44" s="673" t="s">
        <v>14</v>
      </c>
      <c r="I44" s="667" t="s">
        <v>131</v>
      </c>
      <c r="J44" s="396" t="s">
        <v>129</v>
      </c>
      <c r="K44" s="397"/>
      <c r="L44" s="397"/>
      <c r="M44" s="398"/>
      <c r="O44" s="669" t="s">
        <v>13</v>
      </c>
      <c r="P44" s="671" t="s">
        <v>132</v>
      </c>
      <c r="Q44" s="673" t="s">
        <v>14</v>
      </c>
      <c r="R44" s="667" t="s">
        <v>131</v>
      </c>
      <c r="S44" s="681" t="s">
        <v>129</v>
      </c>
      <c r="T44" s="682"/>
      <c r="U44" s="682"/>
      <c r="V44" s="683"/>
      <c r="X44" s="669" t="s">
        <v>13</v>
      </c>
      <c r="Y44" s="671" t="s">
        <v>132</v>
      </c>
      <c r="Z44" s="673" t="s">
        <v>14</v>
      </c>
      <c r="AA44" s="667" t="s">
        <v>131</v>
      </c>
      <c r="AB44" s="396" t="s">
        <v>129</v>
      </c>
      <c r="AC44" s="397"/>
      <c r="AD44" s="397"/>
      <c r="AE44" s="398"/>
    </row>
    <row r="45" spans="1:62" ht="31.5" customHeight="1" thickBot="1">
      <c r="A45" s="658"/>
      <c r="B45" s="659"/>
      <c r="C45" s="659"/>
      <c r="D45" s="659"/>
      <c r="E45" s="660"/>
      <c r="F45" s="676"/>
      <c r="G45" s="672"/>
      <c r="H45" s="674"/>
      <c r="I45" s="668"/>
      <c r="J45" s="399" t="s">
        <v>13</v>
      </c>
      <c r="K45" s="400" t="s">
        <v>132</v>
      </c>
      <c r="L45" s="401" t="s">
        <v>14</v>
      </c>
      <c r="M45" s="402" t="s">
        <v>133</v>
      </c>
      <c r="O45" s="670"/>
      <c r="P45" s="677"/>
      <c r="Q45" s="674"/>
      <c r="R45" s="668"/>
      <c r="S45" s="399" t="s">
        <v>13</v>
      </c>
      <c r="T45" s="400" t="s">
        <v>132</v>
      </c>
      <c r="U45" s="401" t="s">
        <v>14</v>
      </c>
      <c r="V45" s="402" t="s">
        <v>133</v>
      </c>
      <c r="X45" s="670"/>
      <c r="Y45" s="672"/>
      <c r="Z45" s="674"/>
      <c r="AA45" s="668"/>
      <c r="AB45" s="399" t="s">
        <v>13</v>
      </c>
      <c r="AC45" s="400" t="s">
        <v>132</v>
      </c>
      <c r="AD45" s="401" t="s">
        <v>14</v>
      </c>
      <c r="AE45" s="402" t="s">
        <v>133</v>
      </c>
    </row>
    <row r="46" spans="1:62" ht="12" customHeight="1" thickTop="1">
      <c r="A46" s="661"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39"/>
      <c r="B47" s="4" t="s">
        <v>2</v>
      </c>
      <c r="C47" s="4"/>
      <c r="D47" s="5"/>
      <c r="E47" s="13"/>
      <c r="F47" s="441">
        <v>4420290</v>
      </c>
      <c r="G47" s="112" t="s">
        <v>22</v>
      </c>
      <c r="H47" s="443">
        <v>7956679.9749999996</v>
      </c>
      <c r="I47" s="406" t="s">
        <v>22</v>
      </c>
      <c r="J47" s="372">
        <v>6.2426181847548463</v>
      </c>
      <c r="K47" s="533" t="s">
        <v>205</v>
      </c>
      <c r="L47" s="372">
        <v>7.7118530248360315</v>
      </c>
      <c r="M47" s="534" t="s">
        <v>205</v>
      </c>
      <c r="O47" s="460">
        <v>14298415</v>
      </c>
      <c r="P47" s="112" t="s">
        <v>22</v>
      </c>
      <c r="Q47" s="443">
        <v>27340611.761999998</v>
      </c>
      <c r="R47" s="406" t="s">
        <v>22</v>
      </c>
      <c r="S47" s="372">
        <v>6.4342148750487667</v>
      </c>
      <c r="T47" s="533" t="s">
        <v>205</v>
      </c>
      <c r="U47" s="372">
        <v>7.1296973583973937</v>
      </c>
      <c r="V47" s="534" t="s">
        <v>205</v>
      </c>
      <c r="X47" s="460">
        <v>2053681</v>
      </c>
      <c r="Y47" s="112" t="s">
        <v>22</v>
      </c>
      <c r="Z47" s="443">
        <v>11584574.237</v>
      </c>
      <c r="AA47" s="406" t="s">
        <v>22</v>
      </c>
      <c r="AB47" s="372">
        <v>2.2851379619484078</v>
      </c>
      <c r="AC47" s="533" t="s">
        <v>205</v>
      </c>
      <c r="AD47" s="372">
        <v>1.8031331943511049</v>
      </c>
      <c r="AE47" s="534" t="s">
        <v>205</v>
      </c>
    </row>
    <row r="48" spans="1:62" ht="49.5" customHeight="1">
      <c r="A48" s="639"/>
      <c r="B48" s="237" t="s">
        <v>3</v>
      </c>
      <c r="C48" s="237"/>
      <c r="D48" s="238"/>
      <c r="E48" s="239"/>
      <c r="F48" s="445">
        <v>55913</v>
      </c>
      <c r="G48" s="446">
        <v>126.49170077076391</v>
      </c>
      <c r="H48" s="447">
        <v>21134.776999999998</v>
      </c>
      <c r="I48" s="448">
        <v>26.562306221194977</v>
      </c>
      <c r="J48" s="378">
        <v>26.314243759177685</v>
      </c>
      <c r="K48" s="383">
        <v>18.892254273627259</v>
      </c>
      <c r="L48" s="378">
        <v>20.178054181057647</v>
      </c>
      <c r="M48" s="388">
        <v>11.573657685888293</v>
      </c>
      <c r="O48" s="461">
        <v>201912</v>
      </c>
      <c r="P48" s="446">
        <v>141.21285471151873</v>
      </c>
      <c r="Q48" s="447">
        <v>71780.369000000006</v>
      </c>
      <c r="R48" s="448">
        <v>26.254119558423952</v>
      </c>
      <c r="S48" s="378">
        <v>27.017437910470292</v>
      </c>
      <c r="T48" s="383">
        <v>19.338915648117251</v>
      </c>
      <c r="U48" s="378">
        <v>4.7292849442753635</v>
      </c>
      <c r="V48" s="388">
        <v>-2.2406601281543459</v>
      </c>
      <c r="X48" s="461">
        <v>62871</v>
      </c>
      <c r="Y48" s="446">
        <v>306.13810031840387</v>
      </c>
      <c r="Z48" s="447">
        <v>32645.508000000002</v>
      </c>
      <c r="AA48" s="448">
        <v>28.180153480076491</v>
      </c>
      <c r="AB48" s="378">
        <v>7.3140340695729407</v>
      </c>
      <c r="AC48" s="383">
        <v>4.9165462430087956</v>
      </c>
      <c r="AD48" s="378">
        <v>0.77231229268801371</v>
      </c>
      <c r="AE48" s="388">
        <v>-1.0125630413507736</v>
      </c>
    </row>
    <row r="49" spans="1:31" ht="49.5" customHeight="1">
      <c r="A49" s="639"/>
      <c r="B49" s="113"/>
      <c r="C49" s="636" t="s">
        <v>7</v>
      </c>
      <c r="D49" s="662"/>
      <c r="E49" s="637"/>
      <c r="F49" s="449">
        <v>41422</v>
      </c>
      <c r="G49" s="433">
        <v>93.708783812826766</v>
      </c>
      <c r="H49" s="434">
        <v>18048.807000000001</v>
      </c>
      <c r="I49" s="435">
        <v>22.683841824365949</v>
      </c>
      <c r="J49" s="375">
        <v>40.161743308631969</v>
      </c>
      <c r="K49" s="376">
        <v>31.926100564363082</v>
      </c>
      <c r="L49" s="375">
        <v>27.878552265257909</v>
      </c>
      <c r="M49" s="377">
        <v>18.722822673723655</v>
      </c>
      <c r="O49" s="432">
        <v>148566</v>
      </c>
      <c r="P49" s="433">
        <v>103.90382430500163</v>
      </c>
      <c r="Q49" s="434">
        <v>60008.41</v>
      </c>
      <c r="R49" s="435">
        <v>21.948451820454185</v>
      </c>
      <c r="S49" s="375">
        <v>40.161892901618927</v>
      </c>
      <c r="T49" s="376">
        <v>31.688755412125403</v>
      </c>
      <c r="U49" s="375">
        <v>7.5846749323862355</v>
      </c>
      <c r="V49" s="377">
        <v>0.42469789909583255</v>
      </c>
      <c r="X49" s="432">
        <v>42718</v>
      </c>
      <c r="Y49" s="433">
        <v>208.00698842712185</v>
      </c>
      <c r="Z49" s="434">
        <v>26863.313999999998</v>
      </c>
      <c r="AA49" s="435">
        <v>23.188866030312269</v>
      </c>
      <c r="AB49" s="375">
        <v>10.160400226932779</v>
      </c>
      <c r="AC49" s="376">
        <v>7.6993221321304048</v>
      </c>
      <c r="AD49" s="375">
        <v>0.66169593133724902</v>
      </c>
      <c r="AE49" s="377">
        <v>-1.1212201699477617</v>
      </c>
    </row>
    <row r="50" spans="1:31" ht="49.5" customHeight="1">
      <c r="A50" s="639"/>
      <c r="B50" s="463"/>
      <c r="C50" s="644" t="s">
        <v>126</v>
      </c>
      <c r="D50" s="645"/>
      <c r="E50" s="638"/>
      <c r="F50" s="449">
        <v>8347</v>
      </c>
      <c r="G50" s="433">
        <v>18.883376430053232</v>
      </c>
      <c r="H50" s="434">
        <v>1519.777</v>
      </c>
      <c r="I50" s="435">
        <v>1.9100642539038402</v>
      </c>
      <c r="J50" s="375">
        <v>0.25222195532069236</v>
      </c>
      <c r="K50" s="376">
        <v>-5.6384117144185097</v>
      </c>
      <c r="L50" s="375">
        <v>-10.33711113339902</v>
      </c>
      <c r="M50" s="377">
        <v>-16.756711217356312</v>
      </c>
      <c r="O50" s="432">
        <v>29551</v>
      </c>
      <c r="P50" s="433">
        <v>20.6673257140739</v>
      </c>
      <c r="Q50" s="434">
        <v>5671.3919999999998</v>
      </c>
      <c r="R50" s="435">
        <v>2.07434714679008</v>
      </c>
      <c r="S50" s="375">
        <v>1.4452454514246398</v>
      </c>
      <c r="T50" s="376">
        <v>-4.6873737260908541</v>
      </c>
      <c r="U50" s="375">
        <v>-8.9038668928680096</v>
      </c>
      <c r="V50" s="377">
        <v>-14.966498222827852</v>
      </c>
      <c r="X50" s="432">
        <v>12119</v>
      </c>
      <c r="Y50" s="433">
        <v>59.011112241872034</v>
      </c>
      <c r="Z50" s="434">
        <v>3328.4720000000002</v>
      </c>
      <c r="AA50" s="435">
        <v>2.8731932066775361</v>
      </c>
      <c r="AB50" s="375">
        <v>-1.2789182144020828</v>
      </c>
      <c r="AC50" s="376">
        <v>-3.4844320957716945</v>
      </c>
      <c r="AD50" s="375">
        <v>7.5489774440900703</v>
      </c>
      <c r="AE50" s="377">
        <v>5.6440740765509219</v>
      </c>
    </row>
    <row r="51" spans="1:31" ht="49.5" customHeight="1" thickBot="1">
      <c r="A51" s="640"/>
      <c r="B51" s="464"/>
      <c r="C51" s="649" t="s">
        <v>8</v>
      </c>
      <c r="D51" s="650"/>
      <c r="E51" s="651"/>
      <c r="F51" s="450">
        <v>6144</v>
      </c>
      <c r="G51" s="410">
        <v>13.899540527883918</v>
      </c>
      <c r="H51" s="431">
        <v>1566.193</v>
      </c>
      <c r="I51" s="411">
        <v>1.9684001429251903</v>
      </c>
      <c r="J51" s="379">
        <v>-3.7895396179141869</v>
      </c>
      <c r="K51" s="380">
        <v>-9.4426869123492452</v>
      </c>
      <c r="L51" s="379">
        <v>-11.873399174435406</v>
      </c>
      <c r="M51" s="381">
        <v>-18.183005536777372</v>
      </c>
      <c r="O51" s="429">
        <v>23795</v>
      </c>
      <c r="P51" s="410">
        <v>16.641704692443184</v>
      </c>
      <c r="Q51" s="431">
        <v>6100.567</v>
      </c>
      <c r="R51" s="411">
        <v>2.2313205911796818</v>
      </c>
      <c r="S51" s="379">
        <v>-0.18038426042453182</v>
      </c>
      <c r="T51" s="380">
        <v>-6.2147300501428759</v>
      </c>
      <c r="U51" s="379">
        <v>-6.6535310299198187</v>
      </c>
      <c r="V51" s="381">
        <v>-12.86592674877636</v>
      </c>
      <c r="X51" s="429">
        <v>8034</v>
      </c>
      <c r="Y51" s="410">
        <v>39.119999649410012</v>
      </c>
      <c r="Z51" s="431">
        <v>2453.7220000000002</v>
      </c>
      <c r="AA51" s="411">
        <v>2.1180942430866829</v>
      </c>
      <c r="AB51" s="379">
        <v>6.6648964418481143</v>
      </c>
      <c r="AC51" s="380">
        <v>4.281910908238757</v>
      </c>
      <c r="AD51" s="379">
        <v>-6.1222928191486261</v>
      </c>
      <c r="AE51" s="381">
        <v>-7.7850511716268898</v>
      </c>
    </row>
    <row r="52" spans="1:31" ht="49.5" customHeight="1">
      <c r="A52" s="639" t="s">
        <v>30</v>
      </c>
      <c r="B52" s="629" t="s">
        <v>4</v>
      </c>
      <c r="C52" s="629" t="s">
        <v>5</v>
      </c>
      <c r="D52" s="25" t="s">
        <v>6</v>
      </c>
      <c r="E52" s="240"/>
      <c r="F52" s="451">
        <v>88537</v>
      </c>
      <c r="G52" s="295">
        <v>198.13895843647975</v>
      </c>
      <c r="H52" s="423" t="s">
        <v>22</v>
      </c>
      <c r="I52" s="406" t="s">
        <v>22</v>
      </c>
      <c r="J52" s="372">
        <v>13.147771856509351</v>
      </c>
      <c r="K52" s="295">
        <v>4.4204389361655956</v>
      </c>
      <c r="L52" s="533" t="s">
        <v>205</v>
      </c>
      <c r="M52" s="534" t="s">
        <v>205</v>
      </c>
      <c r="O52" s="430">
        <v>411050</v>
      </c>
      <c r="P52" s="295">
        <v>291.21652559733394</v>
      </c>
      <c r="Q52" s="423" t="s">
        <v>22</v>
      </c>
      <c r="R52" s="406" t="s">
        <v>22</v>
      </c>
      <c r="S52" s="372">
        <v>34.512932614272984</v>
      </c>
      <c r="T52" s="295">
        <v>25.369163442566261</v>
      </c>
      <c r="U52" s="533" t="s">
        <v>205</v>
      </c>
      <c r="V52" s="534" t="s">
        <v>205</v>
      </c>
      <c r="X52" s="430">
        <v>57140</v>
      </c>
      <c r="Y52" s="295">
        <v>278.3837050529354</v>
      </c>
      <c r="Z52" s="423" t="s">
        <v>22</v>
      </c>
      <c r="AA52" s="406" t="s">
        <v>22</v>
      </c>
      <c r="AB52" s="372">
        <v>21.038806981867481</v>
      </c>
      <c r="AC52" s="295">
        <v>19.170217493522173</v>
      </c>
      <c r="AD52" s="533" t="s">
        <v>205</v>
      </c>
      <c r="AE52" s="534" t="s">
        <v>205</v>
      </c>
    </row>
    <row r="53" spans="1:31" ht="49.5" customHeight="1">
      <c r="A53" s="639"/>
      <c r="B53" s="629"/>
      <c r="C53" s="629"/>
      <c r="D53" s="350"/>
      <c r="E53" s="16" t="s">
        <v>7</v>
      </c>
      <c r="F53" s="451">
        <v>45886</v>
      </c>
      <c r="G53" s="295">
        <v>102.68931911874482</v>
      </c>
      <c r="H53" s="423" t="s">
        <v>22</v>
      </c>
      <c r="I53" s="406" t="s">
        <v>22</v>
      </c>
      <c r="J53" s="372">
        <v>7.0452106564643344</v>
      </c>
      <c r="K53" s="295">
        <v>-1.2114184896406499</v>
      </c>
      <c r="L53" s="533" t="s">
        <v>205</v>
      </c>
      <c r="M53" s="534" t="s">
        <v>205</v>
      </c>
      <c r="O53" s="430">
        <v>232467</v>
      </c>
      <c r="P53" s="295">
        <v>164.69585708803172</v>
      </c>
      <c r="Q53" s="423" t="s">
        <v>22</v>
      </c>
      <c r="R53" s="406" t="s">
        <v>22</v>
      </c>
      <c r="S53" s="372">
        <v>39.367033968417644</v>
      </c>
      <c r="T53" s="295">
        <v>29.893298142533183</v>
      </c>
      <c r="U53" s="533" t="s">
        <v>205</v>
      </c>
      <c r="V53" s="534" t="s">
        <v>205</v>
      </c>
      <c r="X53" s="430">
        <v>25658</v>
      </c>
      <c r="Y53" s="295">
        <v>125.00470955982176</v>
      </c>
      <c r="Z53" s="423" t="s">
        <v>22</v>
      </c>
      <c r="AA53" s="406" t="s">
        <v>22</v>
      </c>
      <c r="AB53" s="372">
        <v>10.55670458462599</v>
      </c>
      <c r="AC53" s="295">
        <v>8.8499371337217241</v>
      </c>
      <c r="AD53" s="533" t="s">
        <v>205</v>
      </c>
      <c r="AE53" s="534" t="s">
        <v>205</v>
      </c>
    </row>
    <row r="54" spans="1:31" ht="49.5" customHeight="1">
      <c r="A54" s="639"/>
      <c r="B54" s="629"/>
      <c r="C54" s="629"/>
      <c r="D54" s="350"/>
      <c r="E54" s="16" t="s">
        <v>126</v>
      </c>
      <c r="F54" s="451">
        <v>20944</v>
      </c>
      <c r="G54" s="295">
        <v>46.871052164559813</v>
      </c>
      <c r="H54" s="423" t="s">
        <v>22</v>
      </c>
      <c r="I54" s="406" t="s">
        <v>22</v>
      </c>
      <c r="J54" s="372">
        <v>19.366237319047073</v>
      </c>
      <c r="K54" s="295">
        <v>10.159260677446056</v>
      </c>
      <c r="L54" s="533" t="s">
        <v>205</v>
      </c>
      <c r="M54" s="534" t="s">
        <v>205</v>
      </c>
      <c r="O54" s="430">
        <v>87476</v>
      </c>
      <c r="P54" s="295">
        <v>61.974107269559383</v>
      </c>
      <c r="Q54" s="423" t="s">
        <v>22</v>
      </c>
      <c r="R54" s="406" t="s">
        <v>22</v>
      </c>
      <c r="S54" s="372">
        <v>41.47824680575772</v>
      </c>
      <c r="T54" s="295">
        <v>31.860997322994308</v>
      </c>
      <c r="U54" s="533" t="s">
        <v>205</v>
      </c>
      <c r="V54" s="534" t="s">
        <v>205</v>
      </c>
      <c r="X54" s="430">
        <v>17852</v>
      </c>
      <c r="Y54" s="295">
        <v>86.974202005687829</v>
      </c>
      <c r="Z54" s="423" t="s">
        <v>22</v>
      </c>
      <c r="AA54" s="406" t="s">
        <v>22</v>
      </c>
      <c r="AB54" s="372">
        <v>33.353253156046918</v>
      </c>
      <c r="AC54" s="295">
        <v>31.294554022294079</v>
      </c>
      <c r="AD54" s="533" t="s">
        <v>205</v>
      </c>
      <c r="AE54" s="534" t="s">
        <v>205</v>
      </c>
    </row>
    <row r="55" spans="1:31" ht="49.5" customHeight="1">
      <c r="A55" s="639"/>
      <c r="B55" s="629"/>
      <c r="C55" s="629"/>
      <c r="D55" s="351"/>
      <c r="E55" s="16" t="s">
        <v>8</v>
      </c>
      <c r="F55" s="451">
        <v>21707</v>
      </c>
      <c r="G55" s="295">
        <v>48.578587153175121</v>
      </c>
      <c r="H55" s="423" t="s">
        <v>22</v>
      </c>
      <c r="I55" s="406" t="s">
        <v>22</v>
      </c>
      <c r="J55" s="372">
        <v>21.69647362224589</v>
      </c>
      <c r="K55" s="295">
        <v>12.30976080318942</v>
      </c>
      <c r="L55" s="533" t="s">
        <v>205</v>
      </c>
      <c r="M55" s="534" t="s">
        <v>205</v>
      </c>
      <c r="O55" s="430">
        <v>91107</v>
      </c>
      <c r="P55" s="295">
        <v>64.546561239742857</v>
      </c>
      <c r="Q55" s="423" t="s">
        <v>22</v>
      </c>
      <c r="R55" s="406" t="s">
        <v>22</v>
      </c>
      <c r="S55" s="372">
        <v>18.394583636552667</v>
      </c>
      <c r="T55" s="295">
        <v>10.346489502308074</v>
      </c>
      <c r="U55" s="533" t="s">
        <v>205</v>
      </c>
      <c r="V55" s="534" t="s">
        <v>205</v>
      </c>
      <c r="X55" s="430">
        <v>13630</v>
      </c>
      <c r="Y55" s="295">
        <v>66.404793487425792</v>
      </c>
      <c r="Z55" s="423" t="s">
        <v>22</v>
      </c>
      <c r="AA55" s="406" t="s">
        <v>22</v>
      </c>
      <c r="AB55" s="372">
        <v>28.427400358051443</v>
      </c>
      <c r="AC55" s="295">
        <v>26.444746229937621</v>
      </c>
      <c r="AD55" s="533" t="s">
        <v>205</v>
      </c>
      <c r="AE55" s="534" t="s">
        <v>205</v>
      </c>
    </row>
    <row r="56" spans="1:31" ht="49.5" customHeight="1">
      <c r="A56" s="639"/>
      <c r="B56" s="629"/>
      <c r="C56" s="629"/>
      <c r="D56" s="22" t="s">
        <v>3</v>
      </c>
      <c r="E56" s="15"/>
      <c r="F56" s="451">
        <v>14987</v>
      </c>
      <c r="G56" s="295">
        <v>33.539746886471441</v>
      </c>
      <c r="H56" s="451">
        <v>3590.348</v>
      </c>
      <c r="I56" s="412">
        <v>4.4236623491694669</v>
      </c>
      <c r="J56" s="372">
        <v>9.0280808962607324</v>
      </c>
      <c r="K56" s="295">
        <v>0.61850867017632538</v>
      </c>
      <c r="L56" s="295">
        <v>7.6223403521876918</v>
      </c>
      <c r="M56" s="377">
        <v>-0.8415402428508969</v>
      </c>
      <c r="O56" s="430">
        <v>66140</v>
      </c>
      <c r="P56" s="295">
        <v>46.858194874121558</v>
      </c>
      <c r="Q56" s="451">
        <v>16259.2</v>
      </c>
      <c r="R56" s="412">
        <v>5.9817470001178634</v>
      </c>
      <c r="S56" s="372">
        <v>23.416245265063168</v>
      </c>
      <c r="T56" s="295">
        <v>15.02679425236002</v>
      </c>
      <c r="U56" s="295">
        <v>17.197030948962805</v>
      </c>
      <c r="V56" s="377">
        <v>7.7808090503557708</v>
      </c>
      <c r="X56" s="430">
        <v>19626</v>
      </c>
      <c r="Y56" s="295">
        <v>95.617056271769513</v>
      </c>
      <c r="Z56" s="451">
        <v>5302.0069999999996</v>
      </c>
      <c r="AA56" s="412">
        <v>4.6563678969841922</v>
      </c>
      <c r="AB56" s="372">
        <v>6.8605031035609159</v>
      </c>
      <c r="AC56" s="295">
        <v>5.2107973786150268</v>
      </c>
      <c r="AD56" s="295">
        <v>4.812140005270237</v>
      </c>
      <c r="AE56" s="377">
        <v>4.626763168904418</v>
      </c>
    </row>
    <row r="57" spans="1:31" ht="49.5" customHeight="1">
      <c r="A57" s="639"/>
      <c r="B57" s="629"/>
      <c r="C57" s="629"/>
      <c r="D57" s="23"/>
      <c r="E57" s="16" t="s">
        <v>7</v>
      </c>
      <c r="F57" s="451">
        <v>8699</v>
      </c>
      <c r="G57" s="295">
        <v>19.467689208341568</v>
      </c>
      <c r="H57" s="451">
        <v>2233.6930000000002</v>
      </c>
      <c r="I57" s="412">
        <v>2.7521297722959988</v>
      </c>
      <c r="J57" s="372">
        <v>9.5729940798589155</v>
      </c>
      <c r="K57" s="295">
        <v>1.1213915186833532</v>
      </c>
      <c r="L57" s="295">
        <v>6.5254620831213259</v>
      </c>
      <c r="M57" s="296">
        <v>-1.8521553191053499</v>
      </c>
      <c r="O57" s="430">
        <v>37031</v>
      </c>
      <c r="P57" s="295">
        <v>26.2353464527305</v>
      </c>
      <c r="Q57" s="451">
        <v>10072.335999999999</v>
      </c>
      <c r="R57" s="412">
        <v>3.705604559398934</v>
      </c>
      <c r="S57" s="372">
        <v>30.143389330146903</v>
      </c>
      <c r="T57" s="295">
        <v>21.296648067945341</v>
      </c>
      <c r="U57" s="295">
        <v>20.158276287295138</v>
      </c>
      <c r="V57" s="296">
        <v>10.504132463736809</v>
      </c>
      <c r="X57" s="430">
        <v>8734</v>
      </c>
      <c r="Y57" s="295">
        <v>42.551684983065066</v>
      </c>
      <c r="Z57" s="451">
        <v>2716.0990000000002</v>
      </c>
      <c r="AA57" s="412">
        <v>2.3853526011246062</v>
      </c>
      <c r="AB57" s="372">
        <v>6.2401167741150658</v>
      </c>
      <c r="AC57" s="295">
        <v>4.5999885342983049</v>
      </c>
      <c r="AD57" s="295">
        <v>4.0319331155739064</v>
      </c>
      <c r="AE57" s="296">
        <v>3.8479361984131941</v>
      </c>
    </row>
    <row r="58" spans="1:31" ht="49.5" customHeight="1">
      <c r="A58" s="639"/>
      <c r="B58" s="629"/>
      <c r="C58" s="629"/>
      <c r="D58" s="23"/>
      <c r="E58" s="16" t="s">
        <v>126</v>
      </c>
      <c r="F58" s="451">
        <v>2626</v>
      </c>
      <c r="G58" s="295">
        <v>5.8767849018398621</v>
      </c>
      <c r="H58" s="451">
        <v>515.89800000000002</v>
      </c>
      <c r="I58" s="412">
        <v>0.63563714676455585</v>
      </c>
      <c r="J58" s="372">
        <v>7.8882497945768364</v>
      </c>
      <c r="K58" s="295">
        <v>-0.43340478775607494</v>
      </c>
      <c r="L58" s="295">
        <v>3.5290741415821003E-2</v>
      </c>
      <c r="M58" s="296">
        <v>-7.8319118612647998</v>
      </c>
      <c r="O58" s="430">
        <v>10542</v>
      </c>
      <c r="P58" s="295">
        <v>7.4686889985332545</v>
      </c>
      <c r="Q58" s="451">
        <v>2127.8760000000002</v>
      </c>
      <c r="R58" s="412">
        <v>0.78284392095692279</v>
      </c>
      <c r="S58" s="372">
        <v>4.6456223942822987</v>
      </c>
      <c r="T58" s="295">
        <v>-2.4678602828574867</v>
      </c>
      <c r="U58" s="295">
        <v>-3.2295385398996501</v>
      </c>
      <c r="V58" s="296">
        <v>-11.004583103406773</v>
      </c>
      <c r="X58" s="430">
        <v>4622</v>
      </c>
      <c r="Y58" s="295">
        <v>22.518191892801319</v>
      </c>
      <c r="Z58" s="451">
        <v>1005.989</v>
      </c>
      <c r="AA58" s="412">
        <v>0.88348711805156632</v>
      </c>
      <c r="AB58" s="372">
        <v>-8.6741750642165556</v>
      </c>
      <c r="AC58" s="295">
        <v>-10.084057404803715</v>
      </c>
      <c r="AD58" s="295">
        <v>-9.4765419300963885</v>
      </c>
      <c r="AE58" s="296">
        <v>-9.6366469739687091</v>
      </c>
    </row>
    <row r="59" spans="1:31" ht="49.5" customHeight="1">
      <c r="A59" s="639"/>
      <c r="B59" s="629"/>
      <c r="C59" s="629"/>
      <c r="D59" s="24"/>
      <c r="E59" s="16" t="s">
        <v>8</v>
      </c>
      <c r="F59" s="451">
        <v>3662</v>
      </c>
      <c r="G59" s="295">
        <v>8.1952727762900128</v>
      </c>
      <c r="H59" s="451">
        <v>840.75699999999995</v>
      </c>
      <c r="I59" s="412">
        <v>1.0358954301089123</v>
      </c>
      <c r="J59" s="372">
        <v>8.5680403201897377</v>
      </c>
      <c r="K59" s="295">
        <v>0.19395202099457265</v>
      </c>
      <c r="L59" s="295">
        <v>16.209641415209489</v>
      </c>
      <c r="M59" s="296">
        <v>7.0704187806536396</v>
      </c>
      <c r="O59" s="430">
        <v>18567</v>
      </c>
      <c r="P59" s="295">
        <v>13.154159422857802</v>
      </c>
      <c r="Q59" s="451">
        <v>4058.9879999999998</v>
      </c>
      <c r="R59" s="412">
        <v>1.4932985197620057</v>
      </c>
      <c r="S59" s="372">
        <v>23.262298346942842</v>
      </c>
      <c r="T59" s="295">
        <v>14.883312165067736</v>
      </c>
      <c r="U59" s="295">
        <v>23.300714289619933</v>
      </c>
      <c r="V59" s="296">
        <v>13.394090575633385</v>
      </c>
      <c r="X59" s="430">
        <v>6270</v>
      </c>
      <c r="Y59" s="295">
        <v>30.547179395903129</v>
      </c>
      <c r="Z59" s="451">
        <v>1579.9190000000001</v>
      </c>
      <c r="AA59" s="412">
        <v>1.3875281778080204</v>
      </c>
      <c r="AB59" s="372">
        <v>23.328088119590888</v>
      </c>
      <c r="AC59" s="295">
        <v>21.424156853046597</v>
      </c>
      <c r="AD59" s="295">
        <v>18.217856750024524</v>
      </c>
      <c r="AE59" s="296">
        <v>18.008769784667592</v>
      </c>
    </row>
    <row r="60" spans="1:31" ht="49.5" customHeight="1">
      <c r="A60" s="639"/>
      <c r="B60" s="629"/>
      <c r="C60" s="629"/>
      <c r="D60" s="25" t="s">
        <v>20</v>
      </c>
      <c r="E60" s="15"/>
      <c r="F60" s="451">
        <v>232</v>
      </c>
      <c r="G60" s="295">
        <v>0.51919805682667475</v>
      </c>
      <c r="H60" s="451">
        <v>3911.03</v>
      </c>
      <c r="I60" s="412">
        <v>4.8187741571213323</v>
      </c>
      <c r="J60" s="372">
        <v>70.588235294117652</v>
      </c>
      <c r="K60" s="295">
        <v>57.430394911774783</v>
      </c>
      <c r="L60" s="295">
        <v>214.11776233571391</v>
      </c>
      <c r="M60" s="296">
        <v>189.41419963219067</v>
      </c>
      <c r="O60" s="430">
        <v>1120</v>
      </c>
      <c r="P60" s="295">
        <v>0.79348621498361283</v>
      </c>
      <c r="Q60" s="451">
        <v>14621.014999999999</v>
      </c>
      <c r="R60" s="412">
        <v>5.3790600161710467</v>
      </c>
      <c r="S60" s="372">
        <v>40.350877192982438</v>
      </c>
      <c r="T60" s="295">
        <v>30.810262776528816</v>
      </c>
      <c r="U60" s="295">
        <v>28.324499422184886</v>
      </c>
      <c r="V60" s="296">
        <v>18.014238558040901</v>
      </c>
      <c r="X60" s="430">
        <v>766</v>
      </c>
      <c r="Y60" s="295">
        <v>3.7319201622427109</v>
      </c>
      <c r="Z60" s="451">
        <v>10553.294</v>
      </c>
      <c r="AA60" s="412">
        <v>9.2681920995268197</v>
      </c>
      <c r="AB60" s="372">
        <v>46.743295019157074</v>
      </c>
      <c r="AC60" s="295">
        <v>44.477881261410488</v>
      </c>
      <c r="AD60" s="295">
        <v>50.225424386033154</v>
      </c>
      <c r="AE60" s="296">
        <v>49.959726978147046</v>
      </c>
    </row>
    <row r="61" spans="1:31" ht="49.5" customHeight="1">
      <c r="A61" s="639"/>
      <c r="B61" s="629"/>
      <c r="C61" s="629"/>
      <c r="D61" s="25"/>
      <c r="E61" s="16" t="s">
        <v>7</v>
      </c>
      <c r="F61" s="451">
        <v>49</v>
      </c>
      <c r="G61" s="295">
        <v>0.10965821027804767</v>
      </c>
      <c r="H61" s="451">
        <v>1343.6320000000001</v>
      </c>
      <c r="I61" s="412">
        <v>1.655486958238942</v>
      </c>
      <c r="J61" s="372">
        <v>13.95348837209302</v>
      </c>
      <c r="K61" s="295">
        <v>5.1640087903034129</v>
      </c>
      <c r="L61" s="295">
        <v>114.07447179704513</v>
      </c>
      <c r="M61" s="296">
        <v>97.238740834432662</v>
      </c>
      <c r="O61" s="430">
        <v>331</v>
      </c>
      <c r="P61" s="295">
        <v>0.23450351532104985</v>
      </c>
      <c r="Q61" s="451">
        <v>4181.4229999999998</v>
      </c>
      <c r="R61" s="412">
        <v>1.538342260779979</v>
      </c>
      <c r="S61" s="372">
        <v>20.36363636363636</v>
      </c>
      <c r="T61" s="295">
        <v>12.181692172944054</v>
      </c>
      <c r="U61" s="295">
        <v>-18.275316502083967</v>
      </c>
      <c r="V61" s="296">
        <v>-24.841504639946649</v>
      </c>
      <c r="X61" s="430">
        <v>93</v>
      </c>
      <c r="Y61" s="295">
        <v>0.45309213458038133</v>
      </c>
      <c r="Z61" s="451">
        <v>2606.645</v>
      </c>
      <c r="AA61" s="412">
        <v>2.2892270977451297</v>
      </c>
      <c r="AB61" s="372">
        <v>-46.551724137931039</v>
      </c>
      <c r="AC61" s="295">
        <v>-47.376855258572412</v>
      </c>
      <c r="AD61" s="295">
        <v>60.362343983778231</v>
      </c>
      <c r="AE61" s="296">
        <v>60.0787178313266</v>
      </c>
    </row>
    <row r="62" spans="1:31" ht="49.5" customHeight="1">
      <c r="A62" s="639"/>
      <c r="B62" s="629"/>
      <c r="C62" s="629"/>
      <c r="D62" s="25"/>
      <c r="E62" s="16" t="s">
        <v>126</v>
      </c>
      <c r="F62" s="451">
        <v>17</v>
      </c>
      <c r="G62" s="295">
        <v>3.8044685198506338E-2</v>
      </c>
      <c r="H62" s="451">
        <v>9.3970000000000002</v>
      </c>
      <c r="I62" s="412">
        <v>1.1578029509993315E-2</v>
      </c>
      <c r="J62" s="372">
        <v>54.545454545454533</v>
      </c>
      <c r="K62" s="295">
        <v>42.625028619131342</v>
      </c>
      <c r="L62" s="295">
        <v>91.073607157381048</v>
      </c>
      <c r="M62" s="296">
        <v>76.046762446969495</v>
      </c>
      <c r="O62" s="430">
        <v>53</v>
      </c>
      <c r="P62" s="295">
        <v>3.7548901244760242E-2</v>
      </c>
      <c r="Q62" s="451">
        <v>266.88299999999998</v>
      </c>
      <c r="R62" s="412">
        <v>9.8186047568912097E-2</v>
      </c>
      <c r="S62" s="372">
        <v>-35.365853658536579</v>
      </c>
      <c r="T62" s="295">
        <v>-39.759481120747942</v>
      </c>
      <c r="U62" s="295">
        <v>67.472812956908598</v>
      </c>
      <c r="V62" s="296">
        <v>54.017172007498345</v>
      </c>
      <c r="X62" s="430">
        <v>104</v>
      </c>
      <c r="Y62" s="295">
        <v>0.50668367738021147</v>
      </c>
      <c r="Z62" s="451">
        <v>226.964</v>
      </c>
      <c r="AA62" s="412">
        <v>0.19932600680669041</v>
      </c>
      <c r="AB62" s="372">
        <v>153.65853658536585</v>
      </c>
      <c r="AC62" s="295">
        <v>149.74257205373033</v>
      </c>
      <c r="AD62" s="295">
        <v>304.7940929925627</v>
      </c>
      <c r="AE62" s="296">
        <v>304.07815065673435</v>
      </c>
    </row>
    <row r="63" spans="1:31" ht="49.5" customHeight="1">
      <c r="A63" s="639"/>
      <c r="B63" s="629"/>
      <c r="C63" s="629"/>
      <c r="D63" s="25"/>
      <c r="E63" s="16" t="s">
        <v>8</v>
      </c>
      <c r="F63" s="451">
        <v>166</v>
      </c>
      <c r="G63" s="295">
        <v>0.37149516135012078</v>
      </c>
      <c r="H63" s="451">
        <v>2558.0010000000002</v>
      </c>
      <c r="I63" s="412">
        <v>3.1517091693723964</v>
      </c>
      <c r="J63" s="372">
        <v>102.4390243902439</v>
      </c>
      <c r="K63" s="295">
        <v>86.824463600096067</v>
      </c>
      <c r="L63" s="295">
        <v>317.61986158796714</v>
      </c>
      <c r="M63" s="296">
        <v>284.77645165068031</v>
      </c>
      <c r="O63" s="430">
        <v>736</v>
      </c>
      <c r="P63" s="295">
        <v>0.52143379841780269</v>
      </c>
      <c r="Q63" s="451">
        <v>10172.709000000001</v>
      </c>
      <c r="R63" s="412">
        <v>3.7425317078221552</v>
      </c>
      <c r="S63" s="372">
        <v>66.893424036281175</v>
      </c>
      <c r="T63" s="295">
        <v>55.548530158756733</v>
      </c>
      <c r="U63" s="295">
        <v>66.276459643583195</v>
      </c>
      <c r="V63" s="296">
        <v>52.916939971104483</v>
      </c>
      <c r="X63" s="430">
        <v>569</v>
      </c>
      <c r="Y63" s="295">
        <v>2.7721443502821184</v>
      </c>
      <c r="Z63" s="451">
        <v>7719.6850000000004</v>
      </c>
      <c r="AA63" s="412">
        <v>6.7796389949750013</v>
      </c>
      <c r="AB63" s="372">
        <v>85.342019543973947</v>
      </c>
      <c r="AC63" s="295">
        <v>82.480721105032416</v>
      </c>
      <c r="AD63" s="295">
        <v>44.470565821847458</v>
      </c>
      <c r="AE63" s="296">
        <v>44.215046790953807</v>
      </c>
    </row>
    <row r="64" spans="1:31" ht="49.5" customHeight="1">
      <c r="A64" s="639"/>
      <c r="B64" s="629"/>
      <c r="C64" s="641"/>
      <c r="D64" s="6" t="s">
        <v>9</v>
      </c>
      <c r="E64" s="15"/>
      <c r="F64" s="451">
        <v>103756</v>
      </c>
      <c r="G64" s="295">
        <v>232.1979033797779</v>
      </c>
      <c r="H64" s="423" t="s">
        <v>22</v>
      </c>
      <c r="I64" s="406" t="s">
        <v>22</v>
      </c>
      <c r="J64" s="372">
        <v>12.61790276888344</v>
      </c>
      <c r="K64" s="295">
        <v>3.9314397998965376</v>
      </c>
      <c r="L64" s="533" t="s">
        <v>205</v>
      </c>
      <c r="M64" s="534" t="s">
        <v>205</v>
      </c>
      <c r="O64" s="430">
        <v>478310</v>
      </c>
      <c r="P64" s="295">
        <v>338.86820668643907</v>
      </c>
      <c r="Q64" s="423" t="s">
        <v>22</v>
      </c>
      <c r="R64" s="406" t="s">
        <v>22</v>
      </c>
      <c r="S64" s="372">
        <v>32.873854427970997</v>
      </c>
      <c r="T64" s="295">
        <v>23.841504673703454</v>
      </c>
      <c r="U64" s="533" t="s">
        <v>205</v>
      </c>
      <c r="V64" s="534" t="s">
        <v>205</v>
      </c>
      <c r="X64" s="430">
        <v>77532</v>
      </c>
      <c r="Y64" s="295">
        <v>377.73268148694757</v>
      </c>
      <c r="Z64" s="423" t="s">
        <v>22</v>
      </c>
      <c r="AA64" s="406" t="s">
        <v>22</v>
      </c>
      <c r="AB64" s="372">
        <v>17.302106027596238</v>
      </c>
      <c r="AC64" s="295">
        <v>15.491203493529014</v>
      </c>
      <c r="AD64" s="533" t="s">
        <v>205</v>
      </c>
      <c r="AE64" s="534" t="s">
        <v>205</v>
      </c>
    </row>
    <row r="65" spans="1:62" ht="49.5" customHeight="1">
      <c r="A65" s="639"/>
      <c r="B65" s="629"/>
      <c r="C65" s="633" t="s">
        <v>10</v>
      </c>
      <c r="D65" s="6" t="s">
        <v>6</v>
      </c>
      <c r="E65" s="15"/>
      <c r="F65" s="451">
        <v>960</v>
      </c>
      <c r="G65" s="295">
        <v>2.1484057523862403</v>
      </c>
      <c r="H65" s="423" t="s">
        <v>22</v>
      </c>
      <c r="I65" s="406" t="s">
        <v>22</v>
      </c>
      <c r="J65" s="372">
        <v>-17.948717948717956</v>
      </c>
      <c r="K65" s="295">
        <v>-24.277511200702506</v>
      </c>
      <c r="L65" s="533" t="s">
        <v>205</v>
      </c>
      <c r="M65" s="534" t="s">
        <v>205</v>
      </c>
      <c r="O65" s="430">
        <v>3273</v>
      </c>
      <c r="P65" s="295">
        <v>2.3188217693226472</v>
      </c>
      <c r="Q65" s="423" t="s">
        <v>22</v>
      </c>
      <c r="R65" s="406" t="s">
        <v>22</v>
      </c>
      <c r="S65" s="372">
        <v>-16.270145817344599</v>
      </c>
      <c r="T65" s="295">
        <v>-21.961839876400632</v>
      </c>
      <c r="U65" s="533" t="s">
        <v>205</v>
      </c>
      <c r="V65" s="534" t="s">
        <v>205</v>
      </c>
      <c r="X65" s="430">
        <v>834</v>
      </c>
      <c r="Y65" s="295">
        <v>4.063213335914388</v>
      </c>
      <c r="Z65" s="423" t="s">
        <v>22</v>
      </c>
      <c r="AA65" s="406" t="s">
        <v>22</v>
      </c>
      <c r="AB65" s="372">
        <v>-38.811445341159214</v>
      </c>
      <c r="AC65" s="295">
        <v>-39.756070398969655</v>
      </c>
      <c r="AD65" s="533" t="s">
        <v>205</v>
      </c>
      <c r="AE65" s="534" t="s">
        <v>205</v>
      </c>
    </row>
    <row r="66" spans="1:62" ht="49.5" customHeight="1">
      <c r="A66" s="639"/>
      <c r="B66" s="629"/>
      <c r="C66" s="629"/>
      <c r="D66" s="6" t="s">
        <v>3</v>
      </c>
      <c r="E66" s="15"/>
      <c r="F66" s="451">
        <v>457</v>
      </c>
      <c r="G66" s="295">
        <v>1.0227306550421997</v>
      </c>
      <c r="H66" s="382">
        <v>-907.67700000000002</v>
      </c>
      <c r="I66" s="412">
        <v>-1.1183474610558903</v>
      </c>
      <c r="J66" s="372">
        <v>-24.462809917355372</v>
      </c>
      <c r="K66" s="295">
        <v>-30.289157134820286</v>
      </c>
      <c r="L66" s="295">
        <v>-19.455563670051376</v>
      </c>
      <c r="M66" s="296">
        <v>-25.789922219219619</v>
      </c>
      <c r="O66" s="430">
        <v>1724</v>
      </c>
      <c r="P66" s="295">
        <v>1.2214019952069182</v>
      </c>
      <c r="Q66" s="382">
        <v>-3230.04</v>
      </c>
      <c r="R66" s="412">
        <v>-1.1883291970244969</v>
      </c>
      <c r="S66" s="372">
        <v>-7.8567610903260316</v>
      </c>
      <c r="T66" s="295">
        <v>-14.120370774158658</v>
      </c>
      <c r="U66" s="295">
        <v>-6.9761012179643984</v>
      </c>
      <c r="V66" s="296">
        <v>-14.450127357642486</v>
      </c>
      <c r="X66" s="430">
        <v>488</v>
      </c>
      <c r="Y66" s="295">
        <v>2.3775157169379151</v>
      </c>
      <c r="Z66" s="382">
        <v>-694.56500000000005</v>
      </c>
      <c r="AA66" s="412">
        <v>-0.60998602385263279</v>
      </c>
      <c r="AB66" s="372">
        <v>-25.267993874425727</v>
      </c>
      <c r="AC66" s="295">
        <v>-26.421701884040587</v>
      </c>
      <c r="AD66" s="295">
        <v>-45.514741413393409</v>
      </c>
      <c r="AE66" s="296">
        <v>-45.611107205226787</v>
      </c>
    </row>
    <row r="67" spans="1:62" ht="49.5" customHeight="1" thickBot="1">
      <c r="A67" s="639"/>
      <c r="B67" s="630"/>
      <c r="C67" s="630"/>
      <c r="D67" s="26" t="s">
        <v>9</v>
      </c>
      <c r="E67" s="18"/>
      <c r="F67" s="452">
        <v>1417</v>
      </c>
      <c r="G67" s="385">
        <v>3.1711364074284405</v>
      </c>
      <c r="H67" s="424" t="s">
        <v>22</v>
      </c>
      <c r="I67" s="407" t="s">
        <v>22</v>
      </c>
      <c r="J67" s="373">
        <v>-20.16901408450704</v>
      </c>
      <c r="K67" s="380">
        <v>-26.326551082472221</v>
      </c>
      <c r="L67" s="535" t="s">
        <v>205</v>
      </c>
      <c r="M67" s="536" t="s">
        <v>205</v>
      </c>
      <c r="O67" s="436">
        <v>4997</v>
      </c>
      <c r="P67" s="385">
        <v>3.5402237645295647</v>
      </c>
      <c r="Q67" s="424" t="s">
        <v>22</v>
      </c>
      <c r="R67" s="407" t="s">
        <v>22</v>
      </c>
      <c r="S67" s="373">
        <v>-13.54671280276817</v>
      </c>
      <c r="T67" s="380">
        <v>-19.423537334827174</v>
      </c>
      <c r="U67" s="535" t="s">
        <v>205</v>
      </c>
      <c r="V67" s="536" t="s">
        <v>205</v>
      </c>
      <c r="X67" s="436">
        <v>1322</v>
      </c>
      <c r="Y67" s="385">
        <v>6.4407290528523022</v>
      </c>
      <c r="Z67" s="424" t="s">
        <v>22</v>
      </c>
      <c r="AA67" s="407" t="s">
        <v>22</v>
      </c>
      <c r="AB67" s="373">
        <v>-34.424603174603178</v>
      </c>
      <c r="AC67" s="380">
        <v>-35.436952025830436</v>
      </c>
      <c r="AD67" s="535" t="s">
        <v>205</v>
      </c>
      <c r="AE67" s="536" t="s">
        <v>205</v>
      </c>
    </row>
    <row r="68" spans="1:62" ht="49.5" customHeight="1">
      <c r="A68" s="639"/>
      <c r="B68" s="642" t="s">
        <v>24</v>
      </c>
      <c r="C68" s="7" t="s">
        <v>11</v>
      </c>
      <c r="D68" s="21"/>
      <c r="E68" s="14"/>
      <c r="F68" s="441">
        <v>7847</v>
      </c>
      <c r="G68" s="442">
        <v>17.752228926156427</v>
      </c>
      <c r="H68" s="443">
        <v>23238.585999999999</v>
      </c>
      <c r="I68" s="444">
        <v>29.206385166948984</v>
      </c>
      <c r="J68" s="372">
        <v>2.549394518803183E-2</v>
      </c>
      <c r="K68" s="295">
        <v>-5.8518176093470373</v>
      </c>
      <c r="L68" s="295">
        <v>29.437073768805277</v>
      </c>
      <c r="M68" s="389">
        <v>20.16975860489552</v>
      </c>
      <c r="O68" s="460">
        <v>17728</v>
      </c>
      <c r="P68" s="442">
        <v>12.398577045078074</v>
      </c>
      <c r="Q68" s="443">
        <v>78490.437000000005</v>
      </c>
      <c r="R68" s="444">
        <v>28.70836895796597</v>
      </c>
      <c r="S68" s="372">
        <v>26.755326755326749</v>
      </c>
      <c r="T68" s="295">
        <v>19.092649768812137</v>
      </c>
      <c r="U68" s="295">
        <v>57.457042992855577</v>
      </c>
      <c r="V68" s="389">
        <v>46.977959310470538</v>
      </c>
      <c r="X68" s="460">
        <v>8481</v>
      </c>
      <c r="Y68" s="442">
        <v>41.296579166871588</v>
      </c>
      <c r="Z68" s="443">
        <v>55684.885000000002</v>
      </c>
      <c r="AA68" s="444">
        <v>48.068132553501975</v>
      </c>
      <c r="AB68" s="372">
        <v>10.848255130048372</v>
      </c>
      <c r="AC68" s="295">
        <v>8.3718097650565539</v>
      </c>
      <c r="AD68" s="295">
        <v>-11.912855097636623</v>
      </c>
      <c r="AE68" s="389">
        <v>-13.473051232915083</v>
      </c>
    </row>
    <row r="69" spans="1:62" ht="49.5" customHeight="1">
      <c r="A69" s="639"/>
      <c r="B69" s="629"/>
      <c r="C69" s="2" t="s">
        <v>21</v>
      </c>
      <c r="D69" s="6"/>
      <c r="E69" s="15"/>
      <c r="F69" s="441">
        <v>683</v>
      </c>
      <c r="G69" s="442">
        <v>1.5451474903230333</v>
      </c>
      <c r="H69" s="443">
        <v>4388.4260000000004</v>
      </c>
      <c r="I69" s="444">
        <v>5.515398399569289</v>
      </c>
      <c r="J69" s="372">
        <v>35.247524752475243</v>
      </c>
      <c r="K69" s="295">
        <v>27.300632329373855</v>
      </c>
      <c r="L69" s="295">
        <v>20.819056061978472</v>
      </c>
      <c r="M69" s="296">
        <v>12.168765710604006</v>
      </c>
      <c r="O69" s="460">
        <v>3275</v>
      </c>
      <c r="P69" s="442">
        <v>2.2904636632801609</v>
      </c>
      <c r="Q69" s="443">
        <v>14391.921</v>
      </c>
      <c r="R69" s="444">
        <v>5.2639352496138931</v>
      </c>
      <c r="S69" s="372">
        <v>40.076988879384089</v>
      </c>
      <c r="T69" s="295">
        <v>31.608984050693806</v>
      </c>
      <c r="U69" s="295">
        <v>7.5200015419851383</v>
      </c>
      <c r="V69" s="296">
        <v>0.36432865322302632</v>
      </c>
      <c r="X69" s="460">
        <v>734</v>
      </c>
      <c r="Y69" s="442">
        <v>3.5740701696125154</v>
      </c>
      <c r="Z69" s="443">
        <v>11024.285</v>
      </c>
      <c r="AA69" s="444">
        <v>9.5163488743414568</v>
      </c>
      <c r="AB69" s="372">
        <v>5.1575931232091534</v>
      </c>
      <c r="AC69" s="295">
        <v>2.808282042235092</v>
      </c>
      <c r="AD69" s="295">
        <v>14.309786444064201</v>
      </c>
      <c r="AE69" s="296">
        <v>12.285135886571183</v>
      </c>
    </row>
    <row r="70" spans="1:62" ht="49.5" customHeight="1" thickBot="1">
      <c r="A70" s="640"/>
      <c r="B70" s="630"/>
      <c r="C70" s="17" t="s">
        <v>12</v>
      </c>
      <c r="D70" s="26"/>
      <c r="E70" s="18"/>
      <c r="F70" s="455">
        <v>3896</v>
      </c>
      <c r="G70" s="456">
        <v>8.8139013503638903</v>
      </c>
      <c r="H70" s="453">
        <v>42952.442000000003</v>
      </c>
      <c r="I70" s="454">
        <v>53.982869909255086</v>
      </c>
      <c r="J70" s="373">
        <v>22.631413282971351</v>
      </c>
      <c r="K70" s="295">
        <v>15.425820050590772</v>
      </c>
      <c r="L70" s="295">
        <v>-6.8424020081163661</v>
      </c>
      <c r="M70" s="386">
        <v>-13.512213024128826</v>
      </c>
      <c r="O70" s="462">
        <v>13342</v>
      </c>
      <c r="P70" s="456">
        <v>9.331104181827147</v>
      </c>
      <c r="Q70" s="453">
        <v>119684.298</v>
      </c>
      <c r="R70" s="454">
        <v>43.775281636655286</v>
      </c>
      <c r="S70" s="373">
        <v>23.537037037037038</v>
      </c>
      <c r="T70" s="295">
        <v>16.068913724845515</v>
      </c>
      <c r="U70" s="295">
        <v>-3.5066984852006726</v>
      </c>
      <c r="V70" s="386">
        <v>-9.9285222546783558</v>
      </c>
      <c r="X70" s="462">
        <v>2311</v>
      </c>
      <c r="Y70" s="456">
        <v>11.252964798330412</v>
      </c>
      <c r="Z70" s="453">
        <v>40762.921000000002</v>
      </c>
      <c r="AA70" s="454">
        <v>35.187241383293319</v>
      </c>
      <c r="AB70" s="373">
        <v>-1.659574468085097</v>
      </c>
      <c r="AC70" s="295">
        <v>-3.856584161328513</v>
      </c>
      <c r="AD70" s="295">
        <v>-24.714392302328591</v>
      </c>
      <c r="AE70" s="386">
        <v>-26.047848101153619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98307.932000000001</v>
      </c>
      <c r="I72" s="407" t="s">
        <v>22</v>
      </c>
      <c r="J72" s="537" t="s">
        <v>205</v>
      </c>
      <c r="K72" s="535" t="s">
        <v>205</v>
      </c>
      <c r="L72" s="387">
        <v>10.790054740859816</v>
      </c>
      <c r="M72" s="536" t="s">
        <v>205</v>
      </c>
      <c r="O72" s="428" t="s">
        <v>22</v>
      </c>
      <c r="P72" s="180" t="s">
        <v>22</v>
      </c>
      <c r="Q72" s="459">
        <v>311997.2</v>
      </c>
      <c r="R72" s="407" t="s">
        <v>22</v>
      </c>
      <c r="S72" s="537" t="s">
        <v>205</v>
      </c>
      <c r="T72" s="535" t="s">
        <v>205</v>
      </c>
      <c r="U72" s="387">
        <v>12.390195459651125</v>
      </c>
      <c r="V72" s="536" t="s">
        <v>205</v>
      </c>
      <c r="X72" s="428" t="s">
        <v>22</v>
      </c>
      <c r="Y72" s="180" t="s">
        <v>22</v>
      </c>
      <c r="Z72" s="459">
        <v>155278.33499999999</v>
      </c>
      <c r="AA72" s="407" t="s">
        <v>22</v>
      </c>
      <c r="AB72" s="537" t="s">
        <v>205</v>
      </c>
      <c r="AC72" s="535" t="s">
        <v>205</v>
      </c>
      <c r="AD72" s="387">
        <v>-8.7716172767799634</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4"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4" t="s">
        <v>83</v>
      </c>
    </row>
    <row r="5" spans="1:49" s="53" customFormat="1" ht="36.75" customHeight="1" thickBot="1">
      <c r="A5" s="685"/>
      <c r="B5" s="706" t="s">
        <v>86</v>
      </c>
      <c r="C5" s="718" t="s">
        <v>87</v>
      </c>
      <c r="D5" s="719"/>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5"/>
    </row>
    <row r="6" spans="1:49" s="53" customFormat="1" ht="36.75" customHeight="1" thickBot="1">
      <c r="A6" s="685"/>
      <c r="B6" s="707"/>
      <c r="C6" s="720"/>
      <c r="D6" s="721"/>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5"/>
    </row>
    <row r="7" spans="1:49" s="53" customFormat="1" ht="36.75" customHeight="1">
      <c r="A7" s="685"/>
      <c r="B7" s="707"/>
      <c r="C7" s="720"/>
      <c r="D7" s="721"/>
      <c r="E7" s="714" t="s">
        <v>98</v>
      </c>
      <c r="F7" s="714"/>
      <c r="G7" s="714" t="s">
        <v>125</v>
      </c>
      <c r="H7" s="714"/>
      <c r="I7" s="714" t="s">
        <v>99</v>
      </c>
      <c r="J7" s="716"/>
      <c r="K7" s="687" t="s">
        <v>92</v>
      </c>
      <c r="L7" s="692"/>
      <c r="M7" s="468"/>
      <c r="N7" s="468"/>
      <c r="O7" s="468"/>
      <c r="P7" s="468"/>
      <c r="Q7" s="468"/>
      <c r="R7" s="471"/>
      <c r="S7" s="709" t="s">
        <v>87</v>
      </c>
      <c r="T7" s="710"/>
      <c r="U7" s="251"/>
      <c r="V7" s="252"/>
      <c r="W7" s="252"/>
      <c r="X7" s="252"/>
      <c r="Y7" s="251"/>
      <c r="Z7" s="59"/>
      <c r="AA7" s="709" t="s">
        <v>93</v>
      </c>
      <c r="AB7" s="710"/>
      <c r="AC7" s="468"/>
      <c r="AD7" s="468"/>
      <c r="AE7" s="468"/>
      <c r="AF7" s="468"/>
      <c r="AG7" s="468"/>
      <c r="AH7" s="468"/>
      <c r="AI7" s="697" t="s">
        <v>94</v>
      </c>
      <c r="AJ7" s="698"/>
      <c r="AK7" s="687" t="s">
        <v>92</v>
      </c>
      <c r="AL7" s="688"/>
      <c r="AM7" s="691" t="s">
        <v>87</v>
      </c>
      <c r="AN7" s="692"/>
      <c r="AO7" s="687" t="s">
        <v>94</v>
      </c>
      <c r="AP7" s="695"/>
      <c r="AQ7" s="60" t="s">
        <v>95</v>
      </c>
      <c r="AR7" s="61"/>
      <c r="AS7" s="60" t="s">
        <v>96</v>
      </c>
      <c r="AT7" s="61"/>
      <c r="AU7" s="60" t="s">
        <v>97</v>
      </c>
      <c r="AV7" s="61"/>
      <c r="AW7" s="685"/>
    </row>
    <row r="8" spans="1:49" s="53" customFormat="1" ht="36.75" customHeight="1" thickBot="1">
      <c r="A8" s="686"/>
      <c r="B8" s="708"/>
      <c r="C8" s="722"/>
      <c r="D8" s="723"/>
      <c r="E8" s="715"/>
      <c r="F8" s="715"/>
      <c r="G8" s="715"/>
      <c r="H8" s="715"/>
      <c r="I8" s="715"/>
      <c r="J8" s="717"/>
      <c r="K8" s="689"/>
      <c r="L8" s="690"/>
      <c r="M8" s="701" t="s">
        <v>139</v>
      </c>
      <c r="N8" s="701"/>
      <c r="O8" s="701" t="s">
        <v>125</v>
      </c>
      <c r="P8" s="701"/>
      <c r="Q8" s="701" t="s">
        <v>99</v>
      </c>
      <c r="R8" s="701"/>
      <c r="S8" s="711"/>
      <c r="T8" s="713"/>
      <c r="U8" s="702" t="s">
        <v>98</v>
      </c>
      <c r="V8" s="703"/>
      <c r="W8" s="704" t="s">
        <v>125</v>
      </c>
      <c r="X8" s="705"/>
      <c r="Y8" s="62" t="s">
        <v>99</v>
      </c>
      <c r="Z8" s="63"/>
      <c r="AA8" s="711"/>
      <c r="AB8" s="712"/>
      <c r="AC8" s="701" t="s">
        <v>139</v>
      </c>
      <c r="AD8" s="701"/>
      <c r="AE8" s="701" t="s">
        <v>125</v>
      </c>
      <c r="AF8" s="701"/>
      <c r="AG8" s="701" t="s">
        <v>99</v>
      </c>
      <c r="AH8" s="701"/>
      <c r="AI8" s="699"/>
      <c r="AJ8" s="700"/>
      <c r="AK8" s="689"/>
      <c r="AL8" s="690"/>
      <c r="AM8" s="693"/>
      <c r="AN8" s="694"/>
      <c r="AO8" s="689"/>
      <c r="AP8" s="696"/>
      <c r="AQ8" s="469"/>
      <c r="AR8" s="470"/>
      <c r="AS8" s="469"/>
      <c r="AT8" s="470"/>
      <c r="AU8" s="469"/>
      <c r="AV8" s="470"/>
      <c r="AW8" s="68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52986371</v>
      </c>
      <c r="C10" s="71">
        <v>778302</v>
      </c>
      <c r="D10" s="490">
        <v>146.88720614589741</v>
      </c>
      <c r="E10" s="229">
        <v>569960</v>
      </c>
      <c r="F10" s="490">
        <v>107.56728366998375</v>
      </c>
      <c r="G10" s="229">
        <v>118286</v>
      </c>
      <c r="H10" s="490">
        <v>22.323853807614036</v>
      </c>
      <c r="I10" s="229">
        <v>90056</v>
      </c>
      <c r="J10" s="491">
        <v>16.996068668299628</v>
      </c>
      <c r="K10" s="228">
        <v>681617</v>
      </c>
      <c r="L10" s="326">
        <v>135.00079629865675</v>
      </c>
      <c r="M10" s="352">
        <v>371613</v>
      </c>
      <c r="N10" s="326">
        <v>73.601525365319134</v>
      </c>
      <c r="O10" s="352">
        <v>153822</v>
      </c>
      <c r="P10" s="326">
        <v>30.465925128410788</v>
      </c>
      <c r="Q10" s="352">
        <v>156182</v>
      </c>
      <c r="R10" s="326">
        <v>30.933345804926827</v>
      </c>
      <c r="S10" s="73">
        <v>168124</v>
      </c>
      <c r="T10" s="326">
        <v>33.298573651941439</v>
      </c>
      <c r="U10" s="74">
        <v>86128</v>
      </c>
      <c r="V10" s="326">
        <v>17.058477977530941</v>
      </c>
      <c r="W10" s="352">
        <v>33390</v>
      </c>
      <c r="X10" s="326">
        <v>6.6132103342671158</v>
      </c>
      <c r="Y10" s="72">
        <v>48606</v>
      </c>
      <c r="Z10" s="326">
        <v>9.6268853401433798</v>
      </c>
      <c r="AA10" s="75">
        <v>3288</v>
      </c>
      <c r="AB10" s="326">
        <v>0.65121999338335668</v>
      </c>
      <c r="AC10" s="229">
        <v>1024</v>
      </c>
      <c r="AD10" s="326">
        <v>0.20281303930187264</v>
      </c>
      <c r="AE10" s="229">
        <v>304</v>
      </c>
      <c r="AF10" s="326">
        <v>6.0210121042743432E-2</v>
      </c>
      <c r="AG10" s="229">
        <v>1960</v>
      </c>
      <c r="AH10" s="326">
        <v>0.38819683303874059</v>
      </c>
      <c r="AI10" s="70">
        <v>853029</v>
      </c>
      <c r="AJ10" s="319">
        <v>168.95058994398156</v>
      </c>
      <c r="AK10" s="495">
        <v>10920</v>
      </c>
      <c r="AL10" s="326">
        <v>2.1628109269301259</v>
      </c>
      <c r="AM10" s="74">
        <v>5414</v>
      </c>
      <c r="AN10" s="326">
        <v>1.0722947214651741</v>
      </c>
      <c r="AO10" s="70">
        <v>16334</v>
      </c>
      <c r="AP10" s="326">
        <v>3.2351056483953</v>
      </c>
      <c r="AQ10" s="70">
        <v>109643</v>
      </c>
      <c r="AR10" s="491">
        <v>20.692679632654968</v>
      </c>
      <c r="AS10" s="74">
        <v>13903</v>
      </c>
      <c r="AT10" s="490">
        <v>2.6238822809737243</v>
      </c>
      <c r="AU10" s="70">
        <v>72147</v>
      </c>
      <c r="AV10" s="490">
        <v>13.616142913429568</v>
      </c>
      <c r="AW10" s="466" t="s">
        <v>100</v>
      </c>
    </row>
    <row r="11" spans="1:49" s="82" customFormat="1" ht="36.75" customHeight="1">
      <c r="A11" s="77" t="s">
        <v>101</v>
      </c>
      <c r="B11" s="487">
        <v>2131391</v>
      </c>
      <c r="C11" s="79">
        <v>40711</v>
      </c>
      <c r="D11" s="327">
        <v>191.00671814791372</v>
      </c>
      <c r="E11" s="230">
        <v>26215</v>
      </c>
      <c r="F11" s="327">
        <v>122.9947954176404</v>
      </c>
      <c r="G11" s="230">
        <v>6156</v>
      </c>
      <c r="H11" s="327">
        <v>28.88254665615084</v>
      </c>
      <c r="I11" s="230">
        <v>8340</v>
      </c>
      <c r="J11" s="323">
        <v>39.12937607412249</v>
      </c>
      <c r="K11" s="492">
        <v>32248</v>
      </c>
      <c r="L11" s="327">
        <v>160.15670008065447</v>
      </c>
      <c r="M11" s="353">
        <v>16972</v>
      </c>
      <c r="N11" s="327">
        <v>84.289863364204521</v>
      </c>
      <c r="O11" s="353">
        <v>6817</v>
      </c>
      <c r="P11" s="327">
        <v>33.855998029329612</v>
      </c>
      <c r="Q11" s="353">
        <v>8459</v>
      </c>
      <c r="R11" s="327">
        <v>42.010838687120312</v>
      </c>
      <c r="S11" s="230">
        <v>8728</v>
      </c>
      <c r="T11" s="327">
        <v>43.346802229718186</v>
      </c>
      <c r="U11" s="81">
        <v>4120</v>
      </c>
      <c r="V11" s="327">
        <v>20.46159775280006</v>
      </c>
      <c r="W11" s="353">
        <v>1805</v>
      </c>
      <c r="X11" s="327">
        <v>8.9643650349039099</v>
      </c>
      <c r="Y11" s="353">
        <v>2803</v>
      </c>
      <c r="Z11" s="327">
        <v>13.920839442014216</v>
      </c>
      <c r="AA11" s="81">
        <v>217</v>
      </c>
      <c r="AB11" s="327">
        <v>1.0777103670770904</v>
      </c>
      <c r="AC11" s="230">
        <v>39</v>
      </c>
      <c r="AD11" s="327">
        <v>0.19368988164058309</v>
      </c>
      <c r="AE11" s="230">
        <v>117</v>
      </c>
      <c r="AF11" s="327">
        <v>0.58106964492174928</v>
      </c>
      <c r="AG11" s="230">
        <v>61</v>
      </c>
      <c r="AH11" s="327">
        <v>0.30295084051475818</v>
      </c>
      <c r="AI11" s="78">
        <v>41193</v>
      </c>
      <c r="AJ11" s="320">
        <v>204.58121267744971</v>
      </c>
      <c r="AK11" s="492">
        <v>700</v>
      </c>
      <c r="AL11" s="327">
        <v>3.4764850550873891</v>
      </c>
      <c r="AM11" s="80">
        <v>295</v>
      </c>
      <c r="AN11" s="327">
        <v>1.4650901303582566</v>
      </c>
      <c r="AO11" s="79">
        <v>995</v>
      </c>
      <c r="AP11" s="327">
        <v>4.9415751854456458</v>
      </c>
      <c r="AQ11" s="78">
        <v>6536</v>
      </c>
      <c r="AR11" s="323">
        <v>30.665419906530527</v>
      </c>
      <c r="AS11" s="80">
        <v>441</v>
      </c>
      <c r="AT11" s="327">
        <v>2.0690713247827355</v>
      </c>
      <c r="AU11" s="79">
        <v>2452</v>
      </c>
      <c r="AV11" s="327">
        <v>11.504224236660473</v>
      </c>
      <c r="AW11" s="77" t="s">
        <v>101</v>
      </c>
    </row>
    <row r="12" spans="1:49" s="82" customFormat="1" ht="36.75" customHeight="1">
      <c r="A12" s="83" t="s">
        <v>37</v>
      </c>
      <c r="B12" s="488">
        <v>496733</v>
      </c>
      <c r="C12" s="85">
        <v>6086</v>
      </c>
      <c r="D12" s="328">
        <v>122.52054926892315</v>
      </c>
      <c r="E12" s="231">
        <v>4221</v>
      </c>
      <c r="F12" s="328">
        <v>84.975228140671149</v>
      </c>
      <c r="G12" s="231">
        <v>1129</v>
      </c>
      <c r="H12" s="328">
        <v>22.728508071740752</v>
      </c>
      <c r="I12" s="231">
        <v>736</v>
      </c>
      <c r="J12" s="324">
        <v>14.816813056511245</v>
      </c>
      <c r="K12" s="493">
        <v>4951</v>
      </c>
      <c r="L12" s="328">
        <v>101.7725401200879</v>
      </c>
      <c r="M12" s="354">
        <v>2626</v>
      </c>
      <c r="N12" s="328">
        <v>53.979941497748094</v>
      </c>
      <c r="O12" s="354">
        <v>1075</v>
      </c>
      <c r="P12" s="328">
        <v>22.097653126458187</v>
      </c>
      <c r="Q12" s="354">
        <v>1250</v>
      </c>
      <c r="R12" s="328">
        <v>25.694945495881612</v>
      </c>
      <c r="S12" s="231">
        <v>2092</v>
      </c>
      <c r="T12" s="328">
        <v>43.003060781907465</v>
      </c>
      <c r="U12" s="87">
        <v>1083</v>
      </c>
      <c r="V12" s="328">
        <v>22.262100777631833</v>
      </c>
      <c r="W12" s="354">
        <v>387</v>
      </c>
      <c r="X12" s="328">
        <v>7.9551551255249482</v>
      </c>
      <c r="Y12" s="354">
        <v>622</v>
      </c>
      <c r="Z12" s="328">
        <v>12.785804878750692</v>
      </c>
      <c r="AA12" s="87">
        <v>9</v>
      </c>
      <c r="AB12" s="328">
        <v>0.18500360757034762</v>
      </c>
      <c r="AC12" s="231">
        <v>1</v>
      </c>
      <c r="AD12" s="328">
        <v>2.0555956396705294E-2</v>
      </c>
      <c r="AE12" s="231">
        <v>0</v>
      </c>
      <c r="AF12" s="328">
        <v>0</v>
      </c>
      <c r="AG12" s="231">
        <v>8</v>
      </c>
      <c r="AH12" s="328">
        <v>0.16444765117364235</v>
      </c>
      <c r="AI12" s="84">
        <v>7052</v>
      </c>
      <c r="AJ12" s="321">
        <v>144.96060450956571</v>
      </c>
      <c r="AK12" s="493">
        <v>79</v>
      </c>
      <c r="AL12" s="328">
        <v>1.6239205553397178</v>
      </c>
      <c r="AM12" s="86">
        <v>44</v>
      </c>
      <c r="AN12" s="328">
        <v>0.90446208145503282</v>
      </c>
      <c r="AO12" s="85">
        <v>123</v>
      </c>
      <c r="AP12" s="328">
        <v>2.5283826367947508</v>
      </c>
      <c r="AQ12" s="84">
        <v>886</v>
      </c>
      <c r="AR12" s="324">
        <v>17.83654397835457</v>
      </c>
      <c r="AS12" s="86">
        <v>100</v>
      </c>
      <c r="AT12" s="328">
        <v>2.0131539478955496</v>
      </c>
      <c r="AU12" s="85">
        <v>515</v>
      </c>
      <c r="AV12" s="328">
        <v>10.367742831662079</v>
      </c>
      <c r="AW12" s="83" t="s">
        <v>102</v>
      </c>
    </row>
    <row r="13" spans="1:49" s="82" customFormat="1" ht="36.75" customHeight="1">
      <c r="A13" s="83" t="s">
        <v>38</v>
      </c>
      <c r="B13" s="488">
        <v>394425</v>
      </c>
      <c r="C13" s="85">
        <v>4107</v>
      </c>
      <c r="D13" s="328">
        <v>104.12625974519871</v>
      </c>
      <c r="E13" s="231">
        <v>2688</v>
      </c>
      <c r="F13" s="328">
        <v>68.149838372314122</v>
      </c>
      <c r="G13" s="231">
        <v>971</v>
      </c>
      <c r="H13" s="328">
        <v>24.618114977498891</v>
      </c>
      <c r="I13" s="231">
        <v>448</v>
      </c>
      <c r="J13" s="324">
        <v>11.358306395385688</v>
      </c>
      <c r="K13" s="493">
        <v>5201</v>
      </c>
      <c r="L13" s="328">
        <v>133.77814588274026</v>
      </c>
      <c r="M13" s="354">
        <v>2970</v>
      </c>
      <c r="N13" s="328">
        <v>76.393211550036256</v>
      </c>
      <c r="O13" s="354">
        <v>1114</v>
      </c>
      <c r="P13" s="328">
        <v>28.653884736276222</v>
      </c>
      <c r="Q13" s="354">
        <v>1117</v>
      </c>
      <c r="R13" s="328">
        <v>28.731049596427777</v>
      </c>
      <c r="S13" s="231">
        <v>1943</v>
      </c>
      <c r="T13" s="328">
        <v>49.977107758155029</v>
      </c>
      <c r="U13" s="87">
        <v>805</v>
      </c>
      <c r="V13" s="328">
        <v>20.705904140666391</v>
      </c>
      <c r="W13" s="354">
        <v>682</v>
      </c>
      <c r="X13" s="328">
        <v>17.54214487445277</v>
      </c>
      <c r="Y13" s="354">
        <v>456</v>
      </c>
      <c r="Z13" s="328">
        <v>11.729058743035869</v>
      </c>
      <c r="AA13" s="87">
        <v>11</v>
      </c>
      <c r="AB13" s="328">
        <v>0.28293782055568983</v>
      </c>
      <c r="AC13" s="231">
        <v>7</v>
      </c>
      <c r="AD13" s="328">
        <v>0.1800513403536208</v>
      </c>
      <c r="AE13" s="231">
        <v>0</v>
      </c>
      <c r="AF13" s="328">
        <v>0</v>
      </c>
      <c r="AG13" s="231">
        <v>4</v>
      </c>
      <c r="AH13" s="328">
        <v>0.10288648020206903</v>
      </c>
      <c r="AI13" s="84">
        <v>7155</v>
      </c>
      <c r="AJ13" s="321">
        <v>184.03819146145099</v>
      </c>
      <c r="AK13" s="493">
        <v>126</v>
      </c>
      <c r="AL13" s="328">
        <v>3.2409241263651745</v>
      </c>
      <c r="AM13" s="86">
        <v>92</v>
      </c>
      <c r="AN13" s="328">
        <v>2.3663890446475877</v>
      </c>
      <c r="AO13" s="85">
        <v>218</v>
      </c>
      <c r="AP13" s="328">
        <v>5.6073131710127617</v>
      </c>
      <c r="AQ13" s="84">
        <v>1158</v>
      </c>
      <c r="AR13" s="324">
        <v>29.359193763072827</v>
      </c>
      <c r="AS13" s="86">
        <v>56</v>
      </c>
      <c r="AT13" s="328">
        <v>1.4197882994232109</v>
      </c>
      <c r="AU13" s="85">
        <v>299</v>
      </c>
      <c r="AV13" s="328">
        <v>7.5806553844203588</v>
      </c>
      <c r="AW13" s="83" t="s">
        <v>38</v>
      </c>
    </row>
    <row r="14" spans="1:49" s="82" customFormat="1" ht="36.75" customHeight="1">
      <c r="A14" s="83" t="s">
        <v>39</v>
      </c>
      <c r="B14" s="488">
        <v>846170</v>
      </c>
      <c r="C14" s="85">
        <v>7372</v>
      </c>
      <c r="D14" s="328">
        <v>87.121973125967585</v>
      </c>
      <c r="E14" s="231">
        <v>5491</v>
      </c>
      <c r="F14" s="328">
        <v>64.892397508774835</v>
      </c>
      <c r="G14" s="231">
        <v>1374</v>
      </c>
      <c r="H14" s="328">
        <v>16.237871822447026</v>
      </c>
      <c r="I14" s="231">
        <v>507</v>
      </c>
      <c r="J14" s="324">
        <v>5.9917037947457361</v>
      </c>
      <c r="K14" s="493">
        <v>12745</v>
      </c>
      <c r="L14" s="328">
        <v>152.80278310077551</v>
      </c>
      <c r="M14" s="354">
        <v>7397</v>
      </c>
      <c r="N14" s="328">
        <v>88.684361443423811</v>
      </c>
      <c r="O14" s="354">
        <v>2674</v>
      </c>
      <c r="P14" s="328">
        <v>32.059210828675852</v>
      </c>
      <c r="Q14" s="354">
        <v>2674</v>
      </c>
      <c r="R14" s="328">
        <v>32.059210828675852</v>
      </c>
      <c r="S14" s="231">
        <v>3436</v>
      </c>
      <c r="T14" s="328">
        <v>41.19500688381833</v>
      </c>
      <c r="U14" s="87">
        <v>1636</v>
      </c>
      <c r="V14" s="328">
        <v>19.614386281119554</v>
      </c>
      <c r="W14" s="354">
        <v>821</v>
      </c>
      <c r="X14" s="328">
        <v>9.8431608415642753</v>
      </c>
      <c r="Y14" s="354">
        <v>979</v>
      </c>
      <c r="Z14" s="328">
        <v>11.737459761134502</v>
      </c>
      <c r="AA14" s="87">
        <v>34</v>
      </c>
      <c r="AB14" s="328">
        <v>0.40763394471764358</v>
      </c>
      <c r="AC14" s="231">
        <v>17</v>
      </c>
      <c r="AD14" s="328">
        <v>0.20381697235882179</v>
      </c>
      <c r="AE14" s="231">
        <v>1</v>
      </c>
      <c r="AF14" s="328">
        <v>1.1989233668165988E-2</v>
      </c>
      <c r="AG14" s="231">
        <v>16</v>
      </c>
      <c r="AH14" s="328">
        <v>0.19182773869065581</v>
      </c>
      <c r="AI14" s="84">
        <v>16215</v>
      </c>
      <c r="AJ14" s="321">
        <v>194.40542392931147</v>
      </c>
      <c r="AK14" s="493">
        <v>55</v>
      </c>
      <c r="AL14" s="328">
        <v>0.6594078517491293</v>
      </c>
      <c r="AM14" s="86">
        <v>94</v>
      </c>
      <c r="AN14" s="328">
        <v>1.1269879648076027</v>
      </c>
      <c r="AO14" s="85">
        <v>149</v>
      </c>
      <c r="AP14" s="328">
        <v>1.7863958165567322</v>
      </c>
      <c r="AQ14" s="84">
        <v>2052</v>
      </c>
      <c r="AR14" s="324">
        <v>24.250446127846651</v>
      </c>
      <c r="AS14" s="86">
        <v>271</v>
      </c>
      <c r="AT14" s="328">
        <v>3.2026661309193187</v>
      </c>
      <c r="AU14" s="85">
        <v>655</v>
      </c>
      <c r="AV14" s="328">
        <v>7.7407613127385755</v>
      </c>
      <c r="AW14" s="83" t="s">
        <v>39</v>
      </c>
    </row>
    <row r="15" spans="1:49" s="82" customFormat="1" ht="36.75" customHeight="1">
      <c r="A15" s="83" t="s">
        <v>40</v>
      </c>
      <c r="B15" s="488">
        <v>385626</v>
      </c>
      <c r="C15" s="85">
        <v>1989</v>
      </c>
      <c r="D15" s="328">
        <v>51.57847240590624</v>
      </c>
      <c r="E15" s="231">
        <v>1291</v>
      </c>
      <c r="F15" s="328">
        <v>33.478033120173436</v>
      </c>
      <c r="G15" s="231">
        <v>544</v>
      </c>
      <c r="H15" s="328">
        <v>14.106932623837606</v>
      </c>
      <c r="I15" s="231">
        <v>154</v>
      </c>
      <c r="J15" s="324">
        <v>3.993506661895204</v>
      </c>
      <c r="K15" s="493">
        <v>4545</v>
      </c>
      <c r="L15" s="328">
        <v>119.80135906668283</v>
      </c>
      <c r="M15" s="354">
        <v>2882</v>
      </c>
      <c r="N15" s="328">
        <v>75.966450347674353</v>
      </c>
      <c r="O15" s="354">
        <v>796</v>
      </c>
      <c r="P15" s="328">
        <v>20.981712170974596</v>
      </c>
      <c r="Q15" s="354">
        <v>867</v>
      </c>
      <c r="R15" s="328">
        <v>22.853196548033885</v>
      </c>
      <c r="S15" s="231">
        <v>674</v>
      </c>
      <c r="T15" s="328">
        <v>17.76592211461919</v>
      </c>
      <c r="U15" s="87">
        <v>355</v>
      </c>
      <c r="V15" s="328">
        <v>9.3574218852964588</v>
      </c>
      <c r="W15" s="354">
        <v>196</v>
      </c>
      <c r="X15" s="328">
        <v>5.1663512380791712</v>
      </c>
      <c r="Y15" s="354">
        <v>123</v>
      </c>
      <c r="Z15" s="328">
        <v>3.2421489912435622</v>
      </c>
      <c r="AA15" s="87">
        <v>5</v>
      </c>
      <c r="AB15" s="328">
        <v>0.13179467444079521</v>
      </c>
      <c r="AC15" s="231">
        <v>2</v>
      </c>
      <c r="AD15" s="328">
        <v>5.2717869776318073E-2</v>
      </c>
      <c r="AE15" s="231">
        <v>0</v>
      </c>
      <c r="AF15" s="328">
        <v>0</v>
      </c>
      <c r="AG15" s="231">
        <v>3</v>
      </c>
      <c r="AH15" s="328">
        <v>7.9076804664477127E-2</v>
      </c>
      <c r="AI15" s="84">
        <v>5224</v>
      </c>
      <c r="AJ15" s="321">
        <v>137.69907585574282</v>
      </c>
      <c r="AK15" s="493">
        <v>47</v>
      </c>
      <c r="AL15" s="328">
        <v>1.2388699397434748</v>
      </c>
      <c r="AM15" s="86">
        <v>23</v>
      </c>
      <c r="AN15" s="328">
        <v>0.60625550242765791</v>
      </c>
      <c r="AO15" s="85">
        <v>70</v>
      </c>
      <c r="AP15" s="328">
        <v>1.8451254421711327</v>
      </c>
      <c r="AQ15" s="84">
        <v>780</v>
      </c>
      <c r="AR15" s="324">
        <v>20.226851923884798</v>
      </c>
      <c r="AS15" s="86">
        <v>77</v>
      </c>
      <c r="AT15" s="328">
        <v>1.996753330947602</v>
      </c>
      <c r="AU15" s="85">
        <v>208</v>
      </c>
      <c r="AV15" s="328">
        <v>5.3938271797026127</v>
      </c>
      <c r="AW15" s="83" t="s">
        <v>40</v>
      </c>
    </row>
    <row r="16" spans="1:49" s="82" customFormat="1" ht="36.75" customHeight="1">
      <c r="A16" s="83" t="s">
        <v>41</v>
      </c>
      <c r="B16" s="488">
        <v>399230</v>
      </c>
      <c r="C16" s="85">
        <v>2182</v>
      </c>
      <c r="D16" s="328">
        <v>54.6552112817173</v>
      </c>
      <c r="E16" s="231">
        <v>1499</v>
      </c>
      <c r="F16" s="328">
        <v>37.547278511133932</v>
      </c>
      <c r="G16" s="231">
        <v>516</v>
      </c>
      <c r="H16" s="328">
        <v>12.924880394759914</v>
      </c>
      <c r="I16" s="231">
        <v>167</v>
      </c>
      <c r="J16" s="324">
        <v>4.1830523758234603</v>
      </c>
      <c r="K16" s="493">
        <v>3568</v>
      </c>
      <c r="L16" s="328">
        <v>92.960726177511248</v>
      </c>
      <c r="M16" s="354">
        <v>2167</v>
      </c>
      <c r="N16" s="328">
        <v>56.459050904334887</v>
      </c>
      <c r="O16" s="354">
        <v>624</v>
      </c>
      <c r="P16" s="328">
        <v>16.257705474990754</v>
      </c>
      <c r="Q16" s="354">
        <v>777</v>
      </c>
      <c r="R16" s="328">
        <v>20.243969798185603</v>
      </c>
      <c r="S16" s="231">
        <v>864</v>
      </c>
      <c r="T16" s="328">
        <v>22.510669119217972</v>
      </c>
      <c r="U16" s="87">
        <v>401</v>
      </c>
      <c r="V16" s="328">
        <v>10.447660088896303</v>
      </c>
      <c r="W16" s="354">
        <v>276</v>
      </c>
      <c r="X16" s="328">
        <v>7.190908190861296</v>
      </c>
      <c r="Y16" s="354">
        <v>187</v>
      </c>
      <c r="Z16" s="328">
        <v>4.8721008394603711</v>
      </c>
      <c r="AA16" s="87">
        <v>4</v>
      </c>
      <c r="AB16" s="328">
        <v>0.10421606073712023</v>
      </c>
      <c r="AC16" s="231">
        <v>3</v>
      </c>
      <c r="AD16" s="328">
        <v>7.8162045552840162E-2</v>
      </c>
      <c r="AE16" s="231">
        <v>0</v>
      </c>
      <c r="AF16" s="328">
        <v>0</v>
      </c>
      <c r="AG16" s="231">
        <v>1</v>
      </c>
      <c r="AH16" s="328">
        <v>2.6054015184280056E-2</v>
      </c>
      <c r="AI16" s="84">
        <v>4436</v>
      </c>
      <c r="AJ16" s="321">
        <v>115.57561135746634</v>
      </c>
      <c r="AK16" s="493">
        <v>69</v>
      </c>
      <c r="AL16" s="328">
        <v>1.797727047715324</v>
      </c>
      <c r="AM16" s="86">
        <v>38</v>
      </c>
      <c r="AN16" s="328">
        <v>0.99005257700264226</v>
      </c>
      <c r="AO16" s="85">
        <v>107</v>
      </c>
      <c r="AP16" s="328">
        <v>2.7877796247179663</v>
      </c>
      <c r="AQ16" s="84">
        <v>883</v>
      </c>
      <c r="AR16" s="324">
        <v>22.117576334443804</v>
      </c>
      <c r="AS16" s="86">
        <v>84</v>
      </c>
      <c r="AT16" s="328">
        <v>2.1040502968213812</v>
      </c>
      <c r="AU16" s="85">
        <v>394</v>
      </c>
      <c r="AV16" s="328">
        <v>9.8689978208050508</v>
      </c>
      <c r="AW16" s="83" t="s">
        <v>41</v>
      </c>
    </row>
    <row r="17" spans="1:49" s="82" customFormat="1" ht="36.75" customHeight="1">
      <c r="A17" s="83" t="s">
        <v>42</v>
      </c>
      <c r="B17" s="488">
        <v>692901</v>
      </c>
      <c r="C17" s="85">
        <v>7779</v>
      </c>
      <c r="D17" s="328">
        <v>112.26712041114098</v>
      </c>
      <c r="E17" s="231">
        <v>5439</v>
      </c>
      <c r="F17" s="328">
        <v>78.496062208021058</v>
      </c>
      <c r="G17" s="231">
        <v>1392</v>
      </c>
      <c r="H17" s="328">
        <v>20.089450008009802</v>
      </c>
      <c r="I17" s="231">
        <v>948</v>
      </c>
      <c r="J17" s="324">
        <v>13.681608195110124</v>
      </c>
      <c r="K17" s="493">
        <v>9038</v>
      </c>
      <c r="L17" s="328">
        <v>135.10860411694063</v>
      </c>
      <c r="M17" s="354">
        <v>4571</v>
      </c>
      <c r="N17" s="328">
        <v>68.331647424046878</v>
      </c>
      <c r="O17" s="354">
        <v>2070</v>
      </c>
      <c r="P17" s="328">
        <v>30.944325129682134</v>
      </c>
      <c r="Q17" s="354">
        <v>2397</v>
      </c>
      <c r="R17" s="328">
        <v>35.832631563211635</v>
      </c>
      <c r="S17" s="231">
        <v>2175</v>
      </c>
      <c r="T17" s="328">
        <v>32.513964810173256</v>
      </c>
      <c r="U17" s="87">
        <v>929</v>
      </c>
      <c r="V17" s="328">
        <v>13.887573935011934</v>
      </c>
      <c r="W17" s="354">
        <v>513</v>
      </c>
      <c r="X17" s="328">
        <v>7.6688110103994847</v>
      </c>
      <c r="Y17" s="354">
        <v>733</v>
      </c>
      <c r="Z17" s="328">
        <v>10.957579864761836</v>
      </c>
      <c r="AA17" s="87">
        <v>27</v>
      </c>
      <c r="AB17" s="328">
        <v>0.40362163212628865</v>
      </c>
      <c r="AC17" s="231">
        <v>20</v>
      </c>
      <c r="AD17" s="328">
        <v>0.29897898676021384</v>
      </c>
      <c r="AE17" s="231">
        <v>1</v>
      </c>
      <c r="AF17" s="328">
        <v>1.4948949338010694E-2</v>
      </c>
      <c r="AG17" s="231">
        <v>6</v>
      </c>
      <c r="AH17" s="328">
        <v>8.9693696028064152E-2</v>
      </c>
      <c r="AI17" s="84">
        <v>11240</v>
      </c>
      <c r="AJ17" s="321">
        <v>168.02619055924021</v>
      </c>
      <c r="AK17" s="493">
        <v>163</v>
      </c>
      <c r="AL17" s="328">
        <v>2.4366787420957428</v>
      </c>
      <c r="AM17" s="86">
        <v>60</v>
      </c>
      <c r="AN17" s="328">
        <v>0.89693696028064163</v>
      </c>
      <c r="AO17" s="85">
        <v>223</v>
      </c>
      <c r="AP17" s="328">
        <v>3.3336157023763842</v>
      </c>
      <c r="AQ17" s="84">
        <v>1476</v>
      </c>
      <c r="AR17" s="324">
        <v>21.301744405044879</v>
      </c>
      <c r="AS17" s="86">
        <v>180</v>
      </c>
      <c r="AT17" s="328">
        <v>2.5977737079323022</v>
      </c>
      <c r="AU17" s="85">
        <v>1080</v>
      </c>
      <c r="AV17" s="328">
        <v>15.586642247593812</v>
      </c>
      <c r="AW17" s="83" t="s">
        <v>42</v>
      </c>
    </row>
    <row r="18" spans="1:49" s="82" customFormat="1" ht="36.75" customHeight="1">
      <c r="A18" s="83" t="s">
        <v>43</v>
      </c>
      <c r="B18" s="488">
        <v>1099902</v>
      </c>
      <c r="C18" s="85">
        <v>14674</v>
      </c>
      <c r="D18" s="328">
        <v>133.41188578618821</v>
      </c>
      <c r="E18" s="231">
        <v>8930</v>
      </c>
      <c r="F18" s="328">
        <v>81.189051388214594</v>
      </c>
      <c r="G18" s="231">
        <v>3638</v>
      </c>
      <c r="H18" s="328">
        <v>33.075674014594028</v>
      </c>
      <c r="I18" s="231">
        <v>2106</v>
      </c>
      <c r="J18" s="324">
        <v>19.14716038337961</v>
      </c>
      <c r="K18" s="493">
        <v>12817</v>
      </c>
      <c r="L18" s="328">
        <v>120.45482810806884</v>
      </c>
      <c r="M18" s="354">
        <v>7709</v>
      </c>
      <c r="N18" s="328">
        <v>72.449580236022683</v>
      </c>
      <c r="O18" s="354">
        <v>2923</v>
      </c>
      <c r="P18" s="328">
        <v>27.470504998040511</v>
      </c>
      <c r="Q18" s="354">
        <v>2185</v>
      </c>
      <c r="R18" s="328">
        <v>20.534742874005648</v>
      </c>
      <c r="S18" s="231">
        <v>4216</v>
      </c>
      <c r="T18" s="328">
        <v>39.622185792589384</v>
      </c>
      <c r="U18" s="87">
        <v>2230</v>
      </c>
      <c r="V18" s="328">
        <v>20.95765519864192</v>
      </c>
      <c r="W18" s="354">
        <v>1015</v>
      </c>
      <c r="X18" s="328">
        <v>9.5390224334625788</v>
      </c>
      <c r="Y18" s="354">
        <v>971</v>
      </c>
      <c r="Z18" s="328">
        <v>9.1255081604848893</v>
      </c>
      <c r="AA18" s="87">
        <v>152</v>
      </c>
      <c r="AB18" s="328">
        <v>1.4285038521047406</v>
      </c>
      <c r="AC18" s="231">
        <v>81</v>
      </c>
      <c r="AD18" s="328">
        <v>0.76124218434528945</v>
      </c>
      <c r="AE18" s="231">
        <v>20</v>
      </c>
      <c r="AF18" s="328">
        <v>0.18796103317167642</v>
      </c>
      <c r="AG18" s="231">
        <v>51</v>
      </c>
      <c r="AH18" s="328">
        <v>0.47930063458777489</v>
      </c>
      <c r="AI18" s="84">
        <v>17185</v>
      </c>
      <c r="AJ18" s="321">
        <v>161.50551775276298</v>
      </c>
      <c r="AK18" s="493">
        <v>41</v>
      </c>
      <c r="AL18" s="328">
        <v>0.38532011800193666</v>
      </c>
      <c r="AM18" s="86">
        <v>23</v>
      </c>
      <c r="AN18" s="328">
        <v>0.21615518814742787</v>
      </c>
      <c r="AO18" s="85">
        <v>64</v>
      </c>
      <c r="AP18" s="328">
        <v>0.60147530614936451</v>
      </c>
      <c r="AQ18" s="84">
        <v>2666</v>
      </c>
      <c r="AR18" s="324">
        <v>24.238523068418825</v>
      </c>
      <c r="AS18" s="86">
        <v>240</v>
      </c>
      <c r="AT18" s="328">
        <v>2.1820125793025196</v>
      </c>
      <c r="AU18" s="85">
        <v>607</v>
      </c>
      <c r="AV18" s="328">
        <v>5.51867348181929</v>
      </c>
      <c r="AW18" s="83" t="s">
        <v>43</v>
      </c>
    </row>
    <row r="19" spans="1:49" s="82" customFormat="1" ht="36.75" customHeight="1">
      <c r="A19" s="83" t="s">
        <v>44</v>
      </c>
      <c r="B19" s="488">
        <v>854529</v>
      </c>
      <c r="C19" s="85">
        <v>12181</v>
      </c>
      <c r="D19" s="328">
        <v>142.54636179696652</v>
      </c>
      <c r="E19" s="231">
        <v>9335</v>
      </c>
      <c r="F19" s="328">
        <v>109.24146518140402</v>
      </c>
      <c r="G19" s="231">
        <v>1595</v>
      </c>
      <c r="H19" s="328">
        <v>18.665253022425219</v>
      </c>
      <c r="I19" s="231">
        <v>1251</v>
      </c>
      <c r="J19" s="324">
        <v>14.639643593137274</v>
      </c>
      <c r="K19" s="493">
        <v>9632</v>
      </c>
      <c r="L19" s="328">
        <v>116.57799057887169</v>
      </c>
      <c r="M19" s="354">
        <v>5176</v>
      </c>
      <c r="N19" s="328">
        <v>62.646146100107963</v>
      </c>
      <c r="O19" s="354">
        <v>2529</v>
      </c>
      <c r="P19" s="328">
        <v>30.608984444971608</v>
      </c>
      <c r="Q19" s="354">
        <v>1927</v>
      </c>
      <c r="R19" s="328">
        <v>23.322860033792125</v>
      </c>
      <c r="S19" s="231">
        <v>2620</v>
      </c>
      <c r="T19" s="328">
        <v>31.710375344335944</v>
      </c>
      <c r="U19" s="87">
        <v>938</v>
      </c>
      <c r="V19" s="328">
        <v>11.352798501140121</v>
      </c>
      <c r="W19" s="354">
        <v>1184</v>
      </c>
      <c r="X19" s="328">
        <v>14.330184888432733</v>
      </c>
      <c r="Y19" s="354">
        <v>498</v>
      </c>
      <c r="Z19" s="328">
        <v>6.0273919547630923</v>
      </c>
      <c r="AA19" s="87">
        <v>60</v>
      </c>
      <c r="AB19" s="328">
        <v>0.7261918017786857</v>
      </c>
      <c r="AC19" s="231">
        <v>37</v>
      </c>
      <c r="AD19" s="328">
        <v>0.4478182777635229</v>
      </c>
      <c r="AE19" s="231">
        <v>0</v>
      </c>
      <c r="AF19" s="328">
        <v>0</v>
      </c>
      <c r="AG19" s="231">
        <v>23</v>
      </c>
      <c r="AH19" s="328">
        <v>0.27837352401516285</v>
      </c>
      <c r="AI19" s="84">
        <v>12312</v>
      </c>
      <c r="AJ19" s="321">
        <v>149.01455772498633</v>
      </c>
      <c r="AK19" s="493">
        <v>124</v>
      </c>
      <c r="AL19" s="328">
        <v>1.5007963903426171</v>
      </c>
      <c r="AM19" s="86">
        <v>70</v>
      </c>
      <c r="AN19" s="328">
        <v>0.84722376874180005</v>
      </c>
      <c r="AO19" s="85">
        <v>194</v>
      </c>
      <c r="AP19" s="328">
        <v>2.3480201590844172</v>
      </c>
      <c r="AQ19" s="84">
        <v>1754</v>
      </c>
      <c r="AR19" s="324">
        <v>20.525927148171682</v>
      </c>
      <c r="AS19" s="86">
        <v>158</v>
      </c>
      <c r="AT19" s="328">
        <v>1.8489717727543478</v>
      </c>
      <c r="AU19" s="85">
        <v>1004</v>
      </c>
      <c r="AV19" s="328">
        <v>11.74916240408459</v>
      </c>
      <c r="AW19" s="83" t="s">
        <v>44</v>
      </c>
    </row>
    <row r="20" spans="1:49" s="82" customFormat="1" ht="36.75" customHeight="1">
      <c r="A20" s="83" t="s">
        <v>45</v>
      </c>
      <c r="B20" s="488">
        <v>691819</v>
      </c>
      <c r="C20" s="85">
        <v>9803</v>
      </c>
      <c r="D20" s="328">
        <v>141.69891257684452</v>
      </c>
      <c r="E20" s="231">
        <v>7496</v>
      </c>
      <c r="F20" s="328">
        <v>108.35204005672004</v>
      </c>
      <c r="G20" s="231">
        <v>1375</v>
      </c>
      <c r="H20" s="328">
        <v>19.875140752133145</v>
      </c>
      <c r="I20" s="231">
        <v>932</v>
      </c>
      <c r="J20" s="324">
        <v>13.471731767991338</v>
      </c>
      <c r="K20" s="493">
        <v>7550</v>
      </c>
      <c r="L20" s="328">
        <v>111.97195213829353</v>
      </c>
      <c r="M20" s="354">
        <v>4344</v>
      </c>
      <c r="N20" s="328">
        <v>64.424656965396977</v>
      </c>
      <c r="O20" s="354">
        <v>1632</v>
      </c>
      <c r="P20" s="328">
        <v>24.203738528436428</v>
      </c>
      <c r="Q20" s="354">
        <v>1574</v>
      </c>
      <c r="R20" s="328">
        <v>23.343556644460136</v>
      </c>
      <c r="S20" s="231">
        <v>1896</v>
      </c>
      <c r="T20" s="328">
        <v>28.119049172742322</v>
      </c>
      <c r="U20" s="87">
        <v>985</v>
      </c>
      <c r="V20" s="328">
        <v>14.608261305459488</v>
      </c>
      <c r="W20" s="354">
        <v>459</v>
      </c>
      <c r="X20" s="328">
        <v>6.807301461122746</v>
      </c>
      <c r="Y20" s="354">
        <v>452</v>
      </c>
      <c r="Z20" s="328">
        <v>6.7034864061600903</v>
      </c>
      <c r="AA20" s="87">
        <v>54</v>
      </c>
      <c r="AB20" s="328">
        <v>0.80085899542620542</v>
      </c>
      <c r="AC20" s="231">
        <v>32</v>
      </c>
      <c r="AD20" s="328">
        <v>0.47458310840071433</v>
      </c>
      <c r="AE20" s="231">
        <v>1</v>
      </c>
      <c r="AF20" s="328">
        <v>1.4830722137522323E-2</v>
      </c>
      <c r="AG20" s="231">
        <v>21</v>
      </c>
      <c r="AH20" s="328">
        <v>0.31144516488796881</v>
      </c>
      <c r="AI20" s="84">
        <v>9500</v>
      </c>
      <c r="AJ20" s="321">
        <v>140.89186030646206</v>
      </c>
      <c r="AK20" s="493">
        <v>116</v>
      </c>
      <c r="AL20" s="328">
        <v>1.7203637679525896</v>
      </c>
      <c r="AM20" s="86">
        <v>17</v>
      </c>
      <c r="AN20" s="328">
        <v>0.25212227633787948</v>
      </c>
      <c r="AO20" s="85">
        <v>133</v>
      </c>
      <c r="AP20" s="328">
        <v>1.972486044290469</v>
      </c>
      <c r="AQ20" s="84">
        <v>2165</v>
      </c>
      <c r="AR20" s="324">
        <v>31.294312529722372</v>
      </c>
      <c r="AS20" s="86">
        <v>159</v>
      </c>
      <c r="AT20" s="328">
        <v>2.2982890033375782</v>
      </c>
      <c r="AU20" s="85">
        <v>550</v>
      </c>
      <c r="AV20" s="328">
        <v>7.9500563008532579</v>
      </c>
      <c r="AW20" s="83" t="s">
        <v>45</v>
      </c>
    </row>
    <row r="21" spans="1:49" s="82" customFormat="1" ht="36.75" customHeight="1">
      <c r="A21" s="83" t="s">
        <v>46</v>
      </c>
      <c r="B21" s="488">
        <v>2891029</v>
      </c>
      <c r="C21" s="85">
        <v>36665</v>
      </c>
      <c r="D21" s="328">
        <v>126.82335597463741</v>
      </c>
      <c r="E21" s="231">
        <v>27421</v>
      </c>
      <c r="F21" s="328">
        <v>94.848581594996105</v>
      </c>
      <c r="G21" s="231">
        <v>6643</v>
      </c>
      <c r="H21" s="328">
        <v>22.977977737338502</v>
      </c>
      <c r="I21" s="231">
        <v>2601</v>
      </c>
      <c r="J21" s="324">
        <v>8.9967966423027939</v>
      </c>
      <c r="K21" s="493">
        <v>30623</v>
      </c>
      <c r="L21" s="328">
        <v>112.04883904332885</v>
      </c>
      <c r="M21" s="354">
        <v>17778</v>
      </c>
      <c r="N21" s="328">
        <v>65.049285194536793</v>
      </c>
      <c r="O21" s="354">
        <v>6075</v>
      </c>
      <c r="P21" s="328">
        <v>22.228282571538479</v>
      </c>
      <c r="Q21" s="354">
        <v>6770</v>
      </c>
      <c r="R21" s="328">
        <v>24.771271277253579</v>
      </c>
      <c r="S21" s="231">
        <v>8025</v>
      </c>
      <c r="T21" s="328">
        <v>29.363286853760702</v>
      </c>
      <c r="U21" s="87">
        <v>4197</v>
      </c>
      <c r="V21" s="328">
        <v>15.356724601275225</v>
      </c>
      <c r="W21" s="354">
        <v>1581</v>
      </c>
      <c r="X21" s="328">
        <v>5.7848419334324834</v>
      </c>
      <c r="Y21" s="354">
        <v>2247</v>
      </c>
      <c r="Z21" s="328">
        <v>8.2217203190529968</v>
      </c>
      <c r="AA21" s="87">
        <v>138</v>
      </c>
      <c r="AB21" s="328">
        <v>0.50493876458803455</v>
      </c>
      <c r="AC21" s="231">
        <v>42</v>
      </c>
      <c r="AD21" s="328">
        <v>0.15367701530940181</v>
      </c>
      <c r="AE21" s="231">
        <v>0</v>
      </c>
      <c r="AF21" s="328">
        <v>0</v>
      </c>
      <c r="AG21" s="231">
        <v>96</v>
      </c>
      <c r="AH21" s="328">
        <v>0.35126174927863274</v>
      </c>
      <c r="AI21" s="84">
        <v>38786</v>
      </c>
      <c r="AJ21" s="321">
        <v>141.91706466167759</v>
      </c>
      <c r="AK21" s="493">
        <v>334</v>
      </c>
      <c r="AL21" s="328">
        <v>1.2220981693652431</v>
      </c>
      <c r="AM21" s="86">
        <v>222</v>
      </c>
      <c r="AN21" s="328">
        <v>0.81229279520683828</v>
      </c>
      <c r="AO21" s="85">
        <v>556</v>
      </c>
      <c r="AP21" s="328">
        <v>2.0343909645720815</v>
      </c>
      <c r="AQ21" s="84">
        <v>5911</v>
      </c>
      <c r="AR21" s="324">
        <v>20.446007286678896</v>
      </c>
      <c r="AS21" s="86">
        <v>553</v>
      </c>
      <c r="AT21" s="328">
        <v>1.9128137420966722</v>
      </c>
      <c r="AU21" s="85">
        <v>4375</v>
      </c>
      <c r="AV21" s="328">
        <v>15.133020111524305</v>
      </c>
      <c r="AW21" s="83" t="s">
        <v>46</v>
      </c>
    </row>
    <row r="22" spans="1:49" s="82" customFormat="1" ht="36.75" customHeight="1">
      <c r="A22" s="83" t="s">
        <v>47</v>
      </c>
      <c r="B22" s="488">
        <v>2414809</v>
      </c>
      <c r="C22" s="85">
        <v>43096</v>
      </c>
      <c r="D22" s="328">
        <v>178.46546041529581</v>
      </c>
      <c r="E22" s="231">
        <v>31232</v>
      </c>
      <c r="F22" s="328">
        <v>129.33528076133558</v>
      </c>
      <c r="G22" s="231">
        <v>6918</v>
      </c>
      <c r="H22" s="328">
        <v>28.648228493433642</v>
      </c>
      <c r="I22" s="231">
        <v>4946</v>
      </c>
      <c r="J22" s="324">
        <v>20.481951160526567</v>
      </c>
      <c r="K22" s="493">
        <v>30639</v>
      </c>
      <c r="L22" s="328">
        <v>130.21059474553638</v>
      </c>
      <c r="M22" s="354">
        <v>16523</v>
      </c>
      <c r="N22" s="328">
        <v>70.219969874359407</v>
      </c>
      <c r="O22" s="354">
        <v>6877</v>
      </c>
      <c r="P22" s="328">
        <v>29.226092890272323</v>
      </c>
      <c r="Q22" s="354">
        <v>7239</v>
      </c>
      <c r="R22" s="328">
        <v>30.76453198090466</v>
      </c>
      <c r="S22" s="231">
        <v>8733</v>
      </c>
      <c r="T22" s="328">
        <v>37.113780603569609</v>
      </c>
      <c r="U22" s="87">
        <v>5246</v>
      </c>
      <c r="V22" s="328">
        <v>22.294617318942652</v>
      </c>
      <c r="W22" s="354">
        <v>861</v>
      </c>
      <c r="X22" s="328">
        <v>3.6591051299293977</v>
      </c>
      <c r="Y22" s="354">
        <v>2626</v>
      </c>
      <c r="Z22" s="328">
        <v>11.160058154697559</v>
      </c>
      <c r="AA22" s="87">
        <v>143</v>
      </c>
      <c r="AB22" s="328">
        <v>0.60772593911719386</v>
      </c>
      <c r="AC22" s="231">
        <v>56</v>
      </c>
      <c r="AD22" s="328">
        <v>0.23799057755638359</v>
      </c>
      <c r="AE22" s="231">
        <v>4</v>
      </c>
      <c r="AF22" s="328">
        <v>1.6999326968313116E-2</v>
      </c>
      <c r="AG22" s="231">
        <v>83</v>
      </c>
      <c r="AH22" s="328">
        <v>0.35273603459249714</v>
      </c>
      <c r="AI22" s="84">
        <v>39515</v>
      </c>
      <c r="AJ22" s="321">
        <v>167.93210128822321</v>
      </c>
      <c r="AK22" s="493">
        <v>284</v>
      </c>
      <c r="AL22" s="328">
        <v>1.2069522147502312</v>
      </c>
      <c r="AM22" s="86">
        <v>129</v>
      </c>
      <c r="AN22" s="328">
        <v>0.54822829472809798</v>
      </c>
      <c r="AO22" s="85">
        <v>413</v>
      </c>
      <c r="AP22" s="328">
        <v>1.7551805094783293</v>
      </c>
      <c r="AQ22" s="84">
        <v>3788</v>
      </c>
      <c r="AR22" s="324">
        <v>15.686540840290061</v>
      </c>
      <c r="AS22" s="86">
        <v>435</v>
      </c>
      <c r="AT22" s="328">
        <v>1.8013847057883254</v>
      </c>
      <c r="AU22" s="85">
        <v>2434</v>
      </c>
      <c r="AV22" s="328">
        <v>10.07947212388226</v>
      </c>
      <c r="AW22" s="83" t="s">
        <v>47</v>
      </c>
    </row>
    <row r="23" spans="1:49" s="82" customFormat="1" ht="36.75" customHeight="1">
      <c r="A23" s="83" t="s">
        <v>48</v>
      </c>
      <c r="B23" s="488">
        <v>6968910</v>
      </c>
      <c r="C23" s="85">
        <v>118550</v>
      </c>
      <c r="D23" s="328">
        <v>170.11268620200289</v>
      </c>
      <c r="E23" s="231">
        <v>84869</v>
      </c>
      <c r="F23" s="328">
        <v>121.782316029336</v>
      </c>
      <c r="G23" s="231">
        <v>18896</v>
      </c>
      <c r="H23" s="328">
        <v>27.114713778768849</v>
      </c>
      <c r="I23" s="231">
        <v>14785</v>
      </c>
      <c r="J23" s="324">
        <v>21.215656393898044</v>
      </c>
      <c r="K23" s="493">
        <v>132631</v>
      </c>
      <c r="L23" s="328">
        <v>196.44660885666406</v>
      </c>
      <c r="M23" s="354">
        <v>70019</v>
      </c>
      <c r="N23" s="328">
        <v>103.70874912754003</v>
      </c>
      <c r="O23" s="354">
        <v>28174</v>
      </c>
      <c r="P23" s="328">
        <v>41.729963265960855</v>
      </c>
      <c r="Q23" s="354">
        <v>34438</v>
      </c>
      <c r="R23" s="328">
        <v>51.007896463163185</v>
      </c>
      <c r="S23" s="231">
        <v>13718</v>
      </c>
      <c r="T23" s="328">
        <v>20.318436717627989</v>
      </c>
      <c r="U23" s="87">
        <v>6379</v>
      </c>
      <c r="V23" s="328">
        <v>9.4482656233961908</v>
      </c>
      <c r="W23" s="354">
        <v>1357</v>
      </c>
      <c r="X23" s="328">
        <v>2.0099226290874164</v>
      </c>
      <c r="Y23" s="354">
        <v>5982</v>
      </c>
      <c r="Z23" s="328">
        <v>8.860248465144382</v>
      </c>
      <c r="AA23" s="87">
        <v>604</v>
      </c>
      <c r="AB23" s="328">
        <v>0.89461552540073663</v>
      </c>
      <c r="AC23" s="231">
        <v>129</v>
      </c>
      <c r="AD23" s="328">
        <v>0.19106854764353481</v>
      </c>
      <c r="AE23" s="231">
        <v>27</v>
      </c>
      <c r="AF23" s="328">
        <v>3.9991091367251472E-2</v>
      </c>
      <c r="AG23" s="231">
        <v>448</v>
      </c>
      <c r="AH23" s="328">
        <v>0.66355588638995033</v>
      </c>
      <c r="AI23" s="84">
        <v>146953</v>
      </c>
      <c r="AJ23" s="321">
        <v>217.65966109969278</v>
      </c>
      <c r="AK23" s="493">
        <v>1319</v>
      </c>
      <c r="AL23" s="328">
        <v>1.9536388708668404</v>
      </c>
      <c r="AM23" s="86">
        <v>171</v>
      </c>
      <c r="AN23" s="328">
        <v>0.25327691199259267</v>
      </c>
      <c r="AO23" s="85">
        <v>1490</v>
      </c>
      <c r="AP23" s="328">
        <v>2.2069157828594328</v>
      </c>
      <c r="AQ23" s="84">
        <v>14453</v>
      </c>
      <c r="AR23" s="324">
        <v>20.739254775854473</v>
      </c>
      <c r="AS23" s="86">
        <v>1972</v>
      </c>
      <c r="AT23" s="328">
        <v>2.8297108156081796</v>
      </c>
      <c r="AU23" s="85">
        <v>7853</v>
      </c>
      <c r="AV23" s="328">
        <v>11.268620200289572</v>
      </c>
      <c r="AW23" s="83" t="s">
        <v>48</v>
      </c>
    </row>
    <row r="24" spans="1:49" s="82" customFormat="1" ht="36.75" customHeight="1">
      <c r="A24" s="83" t="s">
        <v>49</v>
      </c>
      <c r="B24" s="488">
        <v>3896849</v>
      </c>
      <c r="C24" s="85">
        <v>64603</v>
      </c>
      <c r="D24" s="328">
        <v>165.78266183780795</v>
      </c>
      <c r="E24" s="231">
        <v>45984</v>
      </c>
      <c r="F24" s="328">
        <v>118.00303270668174</v>
      </c>
      <c r="G24" s="231">
        <v>9642</v>
      </c>
      <c r="H24" s="328">
        <v>24.743068053188615</v>
      </c>
      <c r="I24" s="231">
        <v>8977</v>
      </c>
      <c r="J24" s="324">
        <v>23.036561077937584</v>
      </c>
      <c r="K24" s="493">
        <v>55082</v>
      </c>
      <c r="L24" s="328">
        <v>145.09863389731896</v>
      </c>
      <c r="M24" s="354">
        <v>28666</v>
      </c>
      <c r="N24" s="328">
        <v>75.512825229667513</v>
      </c>
      <c r="O24" s="354">
        <v>14066</v>
      </c>
      <c r="P24" s="328">
        <v>37.05307331614118</v>
      </c>
      <c r="Q24" s="354">
        <v>12350</v>
      </c>
      <c r="R24" s="328">
        <v>32.532735351510283</v>
      </c>
      <c r="S24" s="231">
        <v>13774</v>
      </c>
      <c r="T24" s="328">
        <v>36.283878277870656</v>
      </c>
      <c r="U24" s="87">
        <v>7147</v>
      </c>
      <c r="V24" s="328">
        <v>18.82683883054607</v>
      </c>
      <c r="W24" s="354">
        <v>3343</v>
      </c>
      <c r="X24" s="328">
        <v>8.8062294963642813</v>
      </c>
      <c r="Y24" s="354">
        <v>3284</v>
      </c>
      <c r="Z24" s="328">
        <v>8.6508099509603049</v>
      </c>
      <c r="AA24" s="87">
        <v>272</v>
      </c>
      <c r="AB24" s="328">
        <v>0.71651044660816166</v>
      </c>
      <c r="AC24" s="231">
        <v>75</v>
      </c>
      <c r="AD24" s="328">
        <v>0.19756721873386809</v>
      </c>
      <c r="AE24" s="231">
        <v>16</v>
      </c>
      <c r="AF24" s="328">
        <v>4.2147673329891867E-2</v>
      </c>
      <c r="AG24" s="231">
        <v>181</v>
      </c>
      <c r="AH24" s="328">
        <v>0.4767955545444017</v>
      </c>
      <c r="AI24" s="84">
        <v>69128</v>
      </c>
      <c r="AJ24" s="321">
        <v>182.09902262179779</v>
      </c>
      <c r="AK24" s="493">
        <v>729</v>
      </c>
      <c r="AL24" s="328">
        <v>1.920353366093198</v>
      </c>
      <c r="AM24" s="86">
        <v>437</v>
      </c>
      <c r="AN24" s="328">
        <v>1.1511583278226716</v>
      </c>
      <c r="AO24" s="85">
        <v>1166</v>
      </c>
      <c r="AP24" s="328">
        <v>3.0715116939158693</v>
      </c>
      <c r="AQ24" s="84">
        <v>8059</v>
      </c>
      <c r="AR24" s="324">
        <v>20.680811599320375</v>
      </c>
      <c r="AS24" s="86">
        <v>1061</v>
      </c>
      <c r="AT24" s="328">
        <v>2.7227126326937481</v>
      </c>
      <c r="AU24" s="85">
        <v>6381</v>
      </c>
      <c r="AV24" s="328">
        <v>16.374768434701984</v>
      </c>
      <c r="AW24" s="83" t="s">
        <v>49</v>
      </c>
    </row>
    <row r="25" spans="1:49" s="82" customFormat="1" ht="36.75" customHeight="1">
      <c r="A25" s="83" t="s">
        <v>50</v>
      </c>
      <c r="B25" s="488">
        <v>903838</v>
      </c>
      <c r="C25" s="85">
        <v>4483</v>
      </c>
      <c r="D25" s="328">
        <v>49.599596387848258</v>
      </c>
      <c r="E25" s="231">
        <v>3027</v>
      </c>
      <c r="F25" s="328">
        <v>33.490514893155634</v>
      </c>
      <c r="G25" s="231">
        <v>986</v>
      </c>
      <c r="H25" s="328">
        <v>10.909034583631138</v>
      </c>
      <c r="I25" s="231">
        <v>470</v>
      </c>
      <c r="J25" s="324">
        <v>5.2000469110614951</v>
      </c>
      <c r="K25" s="493">
        <v>6960</v>
      </c>
      <c r="L25" s="328">
        <v>80.454397807694733</v>
      </c>
      <c r="M25" s="354">
        <v>3767</v>
      </c>
      <c r="N25" s="328">
        <v>43.544786859423283</v>
      </c>
      <c r="O25" s="354">
        <v>1542</v>
      </c>
      <c r="P25" s="328">
        <v>17.824810548773748</v>
      </c>
      <c r="Q25" s="354">
        <v>1651</v>
      </c>
      <c r="R25" s="328">
        <v>19.084800399497702</v>
      </c>
      <c r="S25" s="231">
        <v>1540</v>
      </c>
      <c r="T25" s="328">
        <v>17.80169146894395</v>
      </c>
      <c r="U25" s="87">
        <v>665</v>
      </c>
      <c r="V25" s="328">
        <v>7.6870940434076145</v>
      </c>
      <c r="W25" s="354">
        <v>256</v>
      </c>
      <c r="X25" s="328">
        <v>2.959242218214059</v>
      </c>
      <c r="Y25" s="354">
        <v>619</v>
      </c>
      <c r="Z25" s="328">
        <v>7.155355207322275</v>
      </c>
      <c r="AA25" s="87">
        <v>12</v>
      </c>
      <c r="AB25" s="328">
        <v>0.138714478978784</v>
      </c>
      <c r="AC25" s="231">
        <v>7</v>
      </c>
      <c r="AD25" s="328">
        <v>8.0916779404290679E-2</v>
      </c>
      <c r="AE25" s="231">
        <v>1</v>
      </c>
      <c r="AF25" s="328">
        <v>1.1559539914898668E-2</v>
      </c>
      <c r="AG25" s="231">
        <v>4</v>
      </c>
      <c r="AH25" s="328">
        <v>4.6238159659594671E-2</v>
      </c>
      <c r="AI25" s="84">
        <v>8512</v>
      </c>
      <c r="AJ25" s="321">
        <v>98.39480375561746</v>
      </c>
      <c r="AK25" s="493">
        <v>59</v>
      </c>
      <c r="AL25" s="328">
        <v>0.68201285497902142</v>
      </c>
      <c r="AM25" s="86">
        <v>65</v>
      </c>
      <c r="AN25" s="328">
        <v>0.75137009446841352</v>
      </c>
      <c r="AO25" s="85">
        <v>124</v>
      </c>
      <c r="AP25" s="328">
        <v>1.4333829494474348</v>
      </c>
      <c r="AQ25" s="84">
        <v>1149</v>
      </c>
      <c r="AR25" s="324">
        <v>12.712455108105656</v>
      </c>
      <c r="AS25" s="86">
        <v>171</v>
      </c>
      <c r="AT25" s="328">
        <v>1.8919319612585443</v>
      </c>
      <c r="AU25" s="85">
        <v>814</v>
      </c>
      <c r="AV25" s="328">
        <v>9.0060386927745899</v>
      </c>
      <c r="AW25" s="83" t="s">
        <v>50</v>
      </c>
    </row>
    <row r="26" spans="1:49" s="82" customFormat="1" ht="36.75" customHeight="1">
      <c r="A26" s="83" t="s">
        <v>51</v>
      </c>
      <c r="B26" s="488">
        <v>421693</v>
      </c>
      <c r="C26" s="85">
        <v>2252</v>
      </c>
      <c r="D26" s="328">
        <v>53.403779526812166</v>
      </c>
      <c r="E26" s="231">
        <v>1580</v>
      </c>
      <c r="F26" s="328">
        <v>37.468015831422385</v>
      </c>
      <c r="G26" s="231">
        <v>389</v>
      </c>
      <c r="H26" s="328">
        <v>9.224720353432474</v>
      </c>
      <c r="I26" s="231">
        <v>283</v>
      </c>
      <c r="J26" s="324">
        <v>6.7110433419573008</v>
      </c>
      <c r="K26" s="493">
        <v>3190</v>
      </c>
      <c r="L26" s="328">
        <v>79.731993858053727</v>
      </c>
      <c r="M26" s="354">
        <v>1993</v>
      </c>
      <c r="N26" s="328">
        <v>49.813750394702531</v>
      </c>
      <c r="O26" s="354">
        <v>522</v>
      </c>
      <c r="P26" s="328">
        <v>13.047053540408793</v>
      </c>
      <c r="Q26" s="354">
        <v>675</v>
      </c>
      <c r="R26" s="328">
        <v>16.871189922942403</v>
      </c>
      <c r="S26" s="231">
        <v>532</v>
      </c>
      <c r="T26" s="328">
        <v>13.296997094822753</v>
      </c>
      <c r="U26" s="87">
        <v>279</v>
      </c>
      <c r="V26" s="328">
        <v>6.973425168149527</v>
      </c>
      <c r="W26" s="354">
        <v>113</v>
      </c>
      <c r="X26" s="328">
        <v>2.8243621648777655</v>
      </c>
      <c r="Y26" s="354">
        <v>140</v>
      </c>
      <c r="Z26" s="328">
        <v>3.4992097617954614</v>
      </c>
      <c r="AA26" s="87">
        <v>32</v>
      </c>
      <c r="AB26" s="328">
        <v>0.79981937412467685</v>
      </c>
      <c r="AC26" s="231">
        <v>7</v>
      </c>
      <c r="AD26" s="328">
        <v>0.17496048808977308</v>
      </c>
      <c r="AE26" s="231">
        <v>2</v>
      </c>
      <c r="AF26" s="328">
        <v>4.9988710882792303E-2</v>
      </c>
      <c r="AG26" s="231">
        <v>23</v>
      </c>
      <c r="AH26" s="328">
        <v>0.57487017515211147</v>
      </c>
      <c r="AI26" s="84">
        <v>3754</v>
      </c>
      <c r="AJ26" s="321">
        <v>93.828810327001165</v>
      </c>
      <c r="AK26" s="493">
        <v>45</v>
      </c>
      <c r="AL26" s="328">
        <v>1.1247459948628269</v>
      </c>
      <c r="AM26" s="86">
        <v>31</v>
      </c>
      <c r="AN26" s="328">
        <v>0.7748250186832808</v>
      </c>
      <c r="AO26" s="85">
        <v>76</v>
      </c>
      <c r="AP26" s="328">
        <v>1.8995710135461075</v>
      </c>
      <c r="AQ26" s="84">
        <v>583</v>
      </c>
      <c r="AR26" s="324">
        <v>13.82522356311345</v>
      </c>
      <c r="AS26" s="86">
        <v>93</v>
      </c>
      <c r="AT26" s="328">
        <v>2.2053958685584063</v>
      </c>
      <c r="AU26" s="85">
        <v>908</v>
      </c>
      <c r="AV26" s="328">
        <v>21.532252136032614</v>
      </c>
      <c r="AW26" s="83" t="s">
        <v>51</v>
      </c>
    </row>
    <row r="27" spans="1:49" s="82" customFormat="1" ht="36.75" customHeight="1">
      <c r="A27" s="83" t="s">
        <v>52</v>
      </c>
      <c r="B27" s="488">
        <v>496109</v>
      </c>
      <c r="C27" s="85">
        <v>3506</v>
      </c>
      <c r="D27" s="328">
        <v>70.669953578749841</v>
      </c>
      <c r="E27" s="231">
        <v>2561</v>
      </c>
      <c r="F27" s="328">
        <v>51.621720226804996</v>
      </c>
      <c r="G27" s="231">
        <v>551</v>
      </c>
      <c r="H27" s="328">
        <v>11.106430240128683</v>
      </c>
      <c r="I27" s="231">
        <v>394</v>
      </c>
      <c r="J27" s="324">
        <v>7.9418031118161529</v>
      </c>
      <c r="K27" s="493">
        <v>3911</v>
      </c>
      <c r="L27" s="328">
        <v>87.366842447790631</v>
      </c>
      <c r="M27" s="354">
        <v>2479</v>
      </c>
      <c r="N27" s="328">
        <v>55.377755670691123</v>
      </c>
      <c r="O27" s="354">
        <v>635</v>
      </c>
      <c r="P27" s="328">
        <v>14.185104820850691</v>
      </c>
      <c r="Q27" s="354">
        <v>797</v>
      </c>
      <c r="R27" s="328">
        <v>17.803981956248819</v>
      </c>
      <c r="S27" s="231">
        <v>839</v>
      </c>
      <c r="T27" s="328">
        <v>18.742209361722409</v>
      </c>
      <c r="U27" s="87">
        <v>475</v>
      </c>
      <c r="V27" s="328">
        <v>10.610905180951304</v>
      </c>
      <c r="W27" s="354">
        <v>147</v>
      </c>
      <c r="X27" s="328">
        <v>3.2837959191575616</v>
      </c>
      <c r="Y27" s="354">
        <v>217</v>
      </c>
      <c r="Z27" s="328">
        <v>4.8475082616135436</v>
      </c>
      <c r="AA27" s="87">
        <v>10</v>
      </c>
      <c r="AB27" s="328">
        <v>0.22338747749371166</v>
      </c>
      <c r="AC27" s="231">
        <v>2</v>
      </c>
      <c r="AD27" s="328">
        <v>4.4677495498742337E-2</v>
      </c>
      <c r="AE27" s="231">
        <v>0</v>
      </c>
      <c r="AF27" s="328">
        <v>0</v>
      </c>
      <c r="AG27" s="231">
        <v>8</v>
      </c>
      <c r="AH27" s="328">
        <v>0.17870998199496935</v>
      </c>
      <c r="AI27" s="84">
        <v>4760</v>
      </c>
      <c r="AJ27" s="321">
        <v>106.33243928700676</v>
      </c>
      <c r="AK27" s="493">
        <v>57</v>
      </c>
      <c r="AL27" s="328">
        <v>1.2733086217141565</v>
      </c>
      <c r="AM27" s="86">
        <v>30</v>
      </c>
      <c r="AN27" s="328">
        <v>0.67016243248113505</v>
      </c>
      <c r="AO27" s="85">
        <v>87</v>
      </c>
      <c r="AP27" s="328">
        <v>1.9434710541952915</v>
      </c>
      <c r="AQ27" s="84">
        <v>944</v>
      </c>
      <c r="AR27" s="324">
        <v>19.028076491254946</v>
      </c>
      <c r="AS27" s="86">
        <v>54</v>
      </c>
      <c r="AT27" s="328">
        <v>1.0884704772539906</v>
      </c>
      <c r="AU27" s="85">
        <v>1078</v>
      </c>
      <c r="AV27" s="328">
        <v>21.729095823700035</v>
      </c>
      <c r="AW27" s="83" t="s">
        <v>52</v>
      </c>
    </row>
    <row r="28" spans="1:49" s="82" customFormat="1" ht="36.75" customHeight="1">
      <c r="A28" s="83" t="s">
        <v>53</v>
      </c>
      <c r="B28" s="488">
        <v>338848</v>
      </c>
      <c r="C28" s="85">
        <v>3691</v>
      </c>
      <c r="D28" s="328">
        <v>108.92789687411465</v>
      </c>
      <c r="E28" s="231">
        <v>2827</v>
      </c>
      <c r="F28" s="328">
        <v>83.429738407781656</v>
      </c>
      <c r="G28" s="231">
        <v>558</v>
      </c>
      <c r="H28" s="328">
        <v>16.467560676173388</v>
      </c>
      <c r="I28" s="231">
        <v>306</v>
      </c>
      <c r="J28" s="324">
        <v>9.0305977901595984</v>
      </c>
      <c r="K28" s="493">
        <v>2779</v>
      </c>
      <c r="L28" s="328">
        <v>88.920317284586631</v>
      </c>
      <c r="M28" s="354">
        <v>1614</v>
      </c>
      <c r="N28" s="328">
        <v>51.643537998316958</v>
      </c>
      <c r="O28" s="354">
        <v>510</v>
      </c>
      <c r="P28" s="328">
        <v>16.318590073817624</v>
      </c>
      <c r="Q28" s="354">
        <v>655</v>
      </c>
      <c r="R28" s="328">
        <v>20.958189212452048</v>
      </c>
      <c r="S28" s="231">
        <v>1056</v>
      </c>
      <c r="T28" s="328">
        <v>33.789080623434145</v>
      </c>
      <c r="U28" s="87">
        <v>580</v>
      </c>
      <c r="V28" s="328">
        <v>18.558396554537691</v>
      </c>
      <c r="W28" s="354">
        <v>223</v>
      </c>
      <c r="X28" s="328">
        <v>7.1353835028653538</v>
      </c>
      <c r="Y28" s="354">
        <v>253</v>
      </c>
      <c r="Z28" s="328">
        <v>8.0953005660310957</v>
      </c>
      <c r="AA28" s="87">
        <v>11</v>
      </c>
      <c r="AB28" s="328">
        <v>0.35196958982743898</v>
      </c>
      <c r="AC28" s="231">
        <v>1</v>
      </c>
      <c r="AD28" s="328">
        <v>3.1997235438858088E-2</v>
      </c>
      <c r="AE28" s="231">
        <v>0</v>
      </c>
      <c r="AF28" s="328">
        <v>0</v>
      </c>
      <c r="AG28" s="231">
        <v>10</v>
      </c>
      <c r="AH28" s="328">
        <v>0.3199723543885809</v>
      </c>
      <c r="AI28" s="84">
        <v>3846</v>
      </c>
      <c r="AJ28" s="321">
        <v>123.06136749784821</v>
      </c>
      <c r="AK28" s="493">
        <v>49</v>
      </c>
      <c r="AL28" s="328">
        <v>1.5678645365040464</v>
      </c>
      <c r="AM28" s="86">
        <v>46</v>
      </c>
      <c r="AN28" s="328">
        <v>1.4718728301874719</v>
      </c>
      <c r="AO28" s="85">
        <v>95</v>
      </c>
      <c r="AP28" s="328">
        <v>3.0397373666915186</v>
      </c>
      <c r="AQ28" s="84">
        <v>538</v>
      </c>
      <c r="AR28" s="324">
        <v>15.877325526489754</v>
      </c>
      <c r="AS28" s="86">
        <v>102</v>
      </c>
      <c r="AT28" s="328">
        <v>3.0101992633865331</v>
      </c>
      <c r="AU28" s="85">
        <v>276</v>
      </c>
      <c r="AV28" s="328">
        <v>8.145245065634148</v>
      </c>
      <c r="AW28" s="83" t="s">
        <v>53</v>
      </c>
    </row>
    <row r="29" spans="1:49" s="82" customFormat="1" ht="36.75" customHeight="1">
      <c r="A29" s="83" t="s">
        <v>54</v>
      </c>
      <c r="B29" s="488">
        <v>339657</v>
      </c>
      <c r="C29" s="85">
        <v>3563</v>
      </c>
      <c r="D29" s="328">
        <v>104.89994317797073</v>
      </c>
      <c r="E29" s="231">
        <v>2150</v>
      </c>
      <c r="F29" s="328">
        <v>63.299151791366</v>
      </c>
      <c r="G29" s="231">
        <v>827</v>
      </c>
      <c r="H29" s="328">
        <v>24.348092340213803</v>
      </c>
      <c r="I29" s="231">
        <v>586</v>
      </c>
      <c r="J29" s="324">
        <v>17.252699046390916</v>
      </c>
      <c r="K29" s="493">
        <v>2984</v>
      </c>
      <c r="L29" s="328">
        <v>92.755977797418538</v>
      </c>
      <c r="M29" s="354">
        <v>1787</v>
      </c>
      <c r="N29" s="328">
        <v>55.547899572381681</v>
      </c>
      <c r="O29" s="354">
        <v>581</v>
      </c>
      <c r="P29" s="328">
        <v>18.060061360690408</v>
      </c>
      <c r="Q29" s="354">
        <v>616</v>
      </c>
      <c r="R29" s="328">
        <v>19.148016864346456</v>
      </c>
      <c r="S29" s="231">
        <v>939</v>
      </c>
      <c r="T29" s="328">
        <v>29.188291940943703</v>
      </c>
      <c r="U29" s="87">
        <v>340</v>
      </c>
      <c r="V29" s="328">
        <v>10.568710606944473</v>
      </c>
      <c r="W29" s="354">
        <v>305</v>
      </c>
      <c r="X29" s="328">
        <v>9.4807551032884234</v>
      </c>
      <c r="Y29" s="354">
        <v>294</v>
      </c>
      <c r="Z29" s="328">
        <v>9.1388262307108086</v>
      </c>
      <c r="AA29" s="87">
        <v>14</v>
      </c>
      <c r="AB29" s="328">
        <v>0.43518220146241948</v>
      </c>
      <c r="AC29" s="231">
        <v>6</v>
      </c>
      <c r="AD29" s="328">
        <v>0.18650665776960834</v>
      </c>
      <c r="AE29" s="231">
        <v>1</v>
      </c>
      <c r="AF29" s="328">
        <v>3.1084442961601393E-2</v>
      </c>
      <c r="AG29" s="231">
        <v>7</v>
      </c>
      <c r="AH29" s="328">
        <v>0.21759110073120974</v>
      </c>
      <c r="AI29" s="84">
        <v>3937</v>
      </c>
      <c r="AJ29" s="321">
        <v>122.37945193982468</v>
      </c>
      <c r="AK29" s="493">
        <v>53</v>
      </c>
      <c r="AL29" s="328">
        <v>1.6474754769648736</v>
      </c>
      <c r="AM29" s="86">
        <v>46</v>
      </c>
      <c r="AN29" s="328">
        <v>1.4298843762336639</v>
      </c>
      <c r="AO29" s="85">
        <v>99</v>
      </c>
      <c r="AP29" s="328">
        <v>3.0773598531985376</v>
      </c>
      <c r="AQ29" s="84">
        <v>546</v>
      </c>
      <c r="AR29" s="324">
        <v>16.075040408412015</v>
      </c>
      <c r="AS29" s="86">
        <v>109</v>
      </c>
      <c r="AT29" s="328">
        <v>3.2091197884925085</v>
      </c>
      <c r="AU29" s="85">
        <v>281</v>
      </c>
      <c r="AV29" s="328">
        <v>8.2730519318017883</v>
      </c>
      <c r="AW29" s="83" t="s">
        <v>54</v>
      </c>
    </row>
    <row r="30" spans="1:49" s="82" customFormat="1" ht="36.75" customHeight="1">
      <c r="A30" s="83" t="s">
        <v>55</v>
      </c>
      <c r="B30" s="488">
        <v>774070</v>
      </c>
      <c r="C30" s="85">
        <v>7924</v>
      </c>
      <c r="D30" s="328">
        <v>102.36800289379514</v>
      </c>
      <c r="E30" s="231">
        <v>5460</v>
      </c>
      <c r="F30" s="328">
        <v>70.536256410918909</v>
      </c>
      <c r="G30" s="231">
        <v>1590</v>
      </c>
      <c r="H30" s="328">
        <v>20.540777965817043</v>
      </c>
      <c r="I30" s="231">
        <v>874</v>
      </c>
      <c r="J30" s="324">
        <v>11.290968517059181</v>
      </c>
      <c r="K30" s="493">
        <v>7905</v>
      </c>
      <c r="L30" s="328">
        <v>107.70322142310856</v>
      </c>
      <c r="M30" s="354">
        <v>4177</v>
      </c>
      <c r="N30" s="328">
        <v>56.910354950578686</v>
      </c>
      <c r="O30" s="354">
        <v>2459</v>
      </c>
      <c r="P30" s="328">
        <v>33.503127321875269</v>
      </c>
      <c r="Q30" s="354">
        <v>1269</v>
      </c>
      <c r="R30" s="328">
        <v>17.289739150654619</v>
      </c>
      <c r="S30" s="231">
        <v>3574</v>
      </c>
      <c r="T30" s="328">
        <v>48.694663297430743</v>
      </c>
      <c r="U30" s="87">
        <v>1252</v>
      </c>
      <c r="V30" s="328">
        <v>17.058119319637182</v>
      </c>
      <c r="W30" s="354">
        <v>1486</v>
      </c>
      <c r="X30" s="328">
        <v>20.246298170112503</v>
      </c>
      <c r="Y30" s="354">
        <v>836</v>
      </c>
      <c r="Z30" s="328">
        <v>11.390245807681058</v>
      </c>
      <c r="AA30" s="87">
        <v>21</v>
      </c>
      <c r="AB30" s="328">
        <v>0.28611861478624667</v>
      </c>
      <c r="AC30" s="231">
        <v>4</v>
      </c>
      <c r="AD30" s="328">
        <v>5.4498783768808894E-2</v>
      </c>
      <c r="AE30" s="231">
        <v>0</v>
      </c>
      <c r="AF30" s="328">
        <v>0</v>
      </c>
      <c r="AG30" s="231">
        <v>17</v>
      </c>
      <c r="AH30" s="328">
        <v>0.23161983101743777</v>
      </c>
      <c r="AI30" s="84">
        <v>11500</v>
      </c>
      <c r="AJ30" s="321">
        <v>156.68400333532554</v>
      </c>
      <c r="AK30" s="493">
        <v>76</v>
      </c>
      <c r="AL30" s="328">
        <v>1.0354768916073689</v>
      </c>
      <c r="AM30" s="86">
        <v>63</v>
      </c>
      <c r="AN30" s="328">
        <v>0.85835584435874002</v>
      </c>
      <c r="AO30" s="85">
        <v>139</v>
      </c>
      <c r="AP30" s="328">
        <v>1.8938327359661089</v>
      </c>
      <c r="AQ30" s="84">
        <v>732</v>
      </c>
      <c r="AR30" s="324">
        <v>9.4565091012440732</v>
      </c>
      <c r="AS30" s="86">
        <v>204</v>
      </c>
      <c r="AT30" s="328">
        <v>2.6354205691991681</v>
      </c>
      <c r="AU30" s="85">
        <v>1253</v>
      </c>
      <c r="AV30" s="328">
        <v>16.187166535326263</v>
      </c>
      <c r="AW30" s="83" t="s">
        <v>55</v>
      </c>
    </row>
    <row r="31" spans="1:49" s="82" customFormat="1" ht="36.75" customHeight="1">
      <c r="A31" s="83" t="s">
        <v>56</v>
      </c>
      <c r="B31" s="488">
        <v>716756</v>
      </c>
      <c r="C31" s="85">
        <v>6481</v>
      </c>
      <c r="D31" s="328">
        <v>90.421287020966687</v>
      </c>
      <c r="E31" s="231">
        <v>4653</v>
      </c>
      <c r="F31" s="328">
        <v>64.917489354815316</v>
      </c>
      <c r="G31" s="231">
        <v>957</v>
      </c>
      <c r="H31" s="328">
        <v>13.351824051699602</v>
      </c>
      <c r="I31" s="231">
        <v>871</v>
      </c>
      <c r="J31" s="324">
        <v>12.15197361445178</v>
      </c>
      <c r="K31" s="493">
        <v>7937</v>
      </c>
      <c r="L31" s="328">
        <v>118.89852953513174</v>
      </c>
      <c r="M31" s="354">
        <v>4291</v>
      </c>
      <c r="N31" s="328">
        <v>64.280406984408501</v>
      </c>
      <c r="O31" s="354">
        <v>1572</v>
      </c>
      <c r="P31" s="328">
        <v>23.549009503493401</v>
      </c>
      <c r="Q31" s="354">
        <v>2074</v>
      </c>
      <c r="R31" s="328">
        <v>31.069113047229841</v>
      </c>
      <c r="S31" s="231">
        <v>1752</v>
      </c>
      <c r="T31" s="328">
        <v>26.245460973359055</v>
      </c>
      <c r="U31" s="87">
        <v>614</v>
      </c>
      <c r="V31" s="328">
        <v>9.1978955694306279</v>
      </c>
      <c r="W31" s="354">
        <v>541</v>
      </c>
      <c r="X31" s="328">
        <v>8.1043346955406665</v>
      </c>
      <c r="Y31" s="354">
        <v>597</v>
      </c>
      <c r="Z31" s="328">
        <v>8.9432307083877589</v>
      </c>
      <c r="AA31" s="87">
        <v>60</v>
      </c>
      <c r="AB31" s="328">
        <v>0.89881715662188544</v>
      </c>
      <c r="AC31" s="231">
        <v>25</v>
      </c>
      <c r="AD31" s="328">
        <v>0.37450714859245227</v>
      </c>
      <c r="AE31" s="231">
        <v>3</v>
      </c>
      <c r="AF31" s="328">
        <v>4.4940857831094271E-2</v>
      </c>
      <c r="AG31" s="231">
        <v>32</v>
      </c>
      <c r="AH31" s="328">
        <v>0.47936915019833892</v>
      </c>
      <c r="AI31" s="84">
        <v>9749</v>
      </c>
      <c r="AJ31" s="321">
        <v>146.04280766511269</v>
      </c>
      <c r="AK31" s="493">
        <v>55</v>
      </c>
      <c r="AL31" s="328">
        <v>0.8239157269033951</v>
      </c>
      <c r="AM31" s="86">
        <v>48</v>
      </c>
      <c r="AN31" s="328">
        <v>0.71905372529750833</v>
      </c>
      <c r="AO31" s="85">
        <v>103</v>
      </c>
      <c r="AP31" s="328">
        <v>1.5429694522009032</v>
      </c>
      <c r="AQ31" s="84">
        <v>1498</v>
      </c>
      <c r="AR31" s="324">
        <v>20.899720406944624</v>
      </c>
      <c r="AS31" s="86">
        <v>210</v>
      </c>
      <c r="AT31" s="328">
        <v>2.9298673467679377</v>
      </c>
      <c r="AU31" s="85">
        <v>956</v>
      </c>
      <c r="AV31" s="328">
        <v>13.337872302429279</v>
      </c>
      <c r="AW31" s="83" t="s">
        <v>56</v>
      </c>
    </row>
    <row r="32" spans="1:49" s="82" customFormat="1" ht="36.75" customHeight="1">
      <c r="A32" s="83" t="s">
        <v>57</v>
      </c>
      <c r="B32" s="488">
        <v>1289216</v>
      </c>
      <c r="C32" s="85">
        <v>17427</v>
      </c>
      <c r="D32" s="328">
        <v>135.17517623113582</v>
      </c>
      <c r="E32" s="231">
        <v>13272</v>
      </c>
      <c r="F32" s="328">
        <v>102.94628673550436</v>
      </c>
      <c r="G32" s="231">
        <v>2235</v>
      </c>
      <c r="H32" s="328">
        <v>17.336117454328832</v>
      </c>
      <c r="I32" s="231">
        <v>1920</v>
      </c>
      <c r="J32" s="324">
        <v>14.892772041302623</v>
      </c>
      <c r="K32" s="493">
        <v>17213</v>
      </c>
      <c r="L32" s="328">
        <v>136.76422915814743</v>
      </c>
      <c r="M32" s="354">
        <v>9992</v>
      </c>
      <c r="N32" s="328">
        <v>79.390471024702805</v>
      </c>
      <c r="O32" s="354">
        <v>4048</v>
      </c>
      <c r="P32" s="328">
        <v>32.162993065251889</v>
      </c>
      <c r="Q32" s="354">
        <v>3173</v>
      </c>
      <c r="R32" s="328">
        <v>25.21076506819275</v>
      </c>
      <c r="S32" s="231">
        <v>3762</v>
      </c>
      <c r="T32" s="328">
        <v>29.890607685641704</v>
      </c>
      <c r="U32" s="87">
        <v>2075</v>
      </c>
      <c r="V32" s="328">
        <v>16.486712107311678</v>
      </c>
      <c r="W32" s="354">
        <v>710</v>
      </c>
      <c r="X32" s="328">
        <v>5.6412364318994177</v>
      </c>
      <c r="Y32" s="354">
        <v>977</v>
      </c>
      <c r="Z32" s="328">
        <v>7.7626591464306074</v>
      </c>
      <c r="AA32" s="87">
        <v>41</v>
      </c>
      <c r="AB32" s="328">
        <v>0.32576154043362837</v>
      </c>
      <c r="AC32" s="231">
        <v>18</v>
      </c>
      <c r="AD32" s="328">
        <v>0.14301726165378806</v>
      </c>
      <c r="AE32" s="231">
        <v>0</v>
      </c>
      <c r="AF32" s="328">
        <v>0</v>
      </c>
      <c r="AG32" s="231">
        <v>23</v>
      </c>
      <c r="AH32" s="328">
        <v>0.18274427877984029</v>
      </c>
      <c r="AI32" s="84">
        <v>21016</v>
      </c>
      <c r="AJ32" s="321">
        <v>166.98059838422276</v>
      </c>
      <c r="AK32" s="493">
        <v>178</v>
      </c>
      <c r="AL32" s="328">
        <v>1.4142818096874596</v>
      </c>
      <c r="AM32" s="86">
        <v>209</v>
      </c>
      <c r="AN32" s="328">
        <v>1.6605893158689835</v>
      </c>
      <c r="AO32" s="85">
        <v>387</v>
      </c>
      <c r="AP32" s="328">
        <v>3.0748711255564434</v>
      </c>
      <c r="AQ32" s="84">
        <v>2605</v>
      </c>
      <c r="AR32" s="324">
        <v>20.206078733121522</v>
      </c>
      <c r="AS32" s="86">
        <v>218</v>
      </c>
      <c r="AT32" s="328">
        <v>1.690950158856235</v>
      </c>
      <c r="AU32" s="85">
        <v>1693</v>
      </c>
      <c r="AV32" s="328">
        <v>13.132012013502781</v>
      </c>
      <c r="AW32" s="83" t="s">
        <v>57</v>
      </c>
    </row>
    <row r="33" spans="1:49" s="82" customFormat="1" ht="36.75" customHeight="1">
      <c r="A33" s="83" t="s">
        <v>58</v>
      </c>
      <c r="B33" s="488">
        <v>3039780</v>
      </c>
      <c r="C33" s="85">
        <v>34560</v>
      </c>
      <c r="D33" s="328">
        <v>113.6924382685589</v>
      </c>
      <c r="E33" s="231">
        <v>26440</v>
      </c>
      <c r="F33" s="328">
        <v>86.979978814256299</v>
      </c>
      <c r="G33" s="231">
        <v>4503</v>
      </c>
      <c r="H33" s="328">
        <v>14.813572034818311</v>
      </c>
      <c r="I33" s="231">
        <v>3617</v>
      </c>
      <c r="J33" s="324">
        <v>11.898887419484305</v>
      </c>
      <c r="K33" s="493">
        <v>37759</v>
      </c>
      <c r="L33" s="328">
        <v>132.16691695583808</v>
      </c>
      <c r="M33" s="354">
        <v>22305</v>
      </c>
      <c r="N33" s="328">
        <v>78.073653505123772</v>
      </c>
      <c r="O33" s="354">
        <v>7482</v>
      </c>
      <c r="P33" s="328">
        <v>26.189064134738224</v>
      </c>
      <c r="Q33" s="354">
        <v>7972</v>
      </c>
      <c r="R33" s="328">
        <v>27.90419931597609</v>
      </c>
      <c r="S33" s="231">
        <v>7946</v>
      </c>
      <c r="T33" s="328">
        <v>27.813192143094078</v>
      </c>
      <c r="U33" s="87">
        <v>4469</v>
      </c>
      <c r="V33" s="328">
        <v>15.642732908065373</v>
      </c>
      <c r="W33" s="354">
        <v>1235</v>
      </c>
      <c r="X33" s="328">
        <v>4.3228407118954433</v>
      </c>
      <c r="Y33" s="354">
        <v>2242</v>
      </c>
      <c r="Z33" s="328">
        <v>7.8476185231332654</v>
      </c>
      <c r="AA33" s="87">
        <v>167</v>
      </c>
      <c r="AB33" s="328">
        <v>0.58454607197290598</v>
      </c>
      <c r="AC33" s="231">
        <v>43</v>
      </c>
      <c r="AD33" s="328">
        <v>0.1505118628433231</v>
      </c>
      <c r="AE33" s="231">
        <v>17</v>
      </c>
      <c r="AF33" s="328">
        <v>5.9504689961313785E-2</v>
      </c>
      <c r="AG33" s="231">
        <v>107</v>
      </c>
      <c r="AH33" s="328">
        <v>0.3745295191682691</v>
      </c>
      <c r="AI33" s="84">
        <v>45872</v>
      </c>
      <c r="AJ33" s="321">
        <v>160.56465517090504</v>
      </c>
      <c r="AK33" s="493">
        <v>786</v>
      </c>
      <c r="AL33" s="328">
        <v>2.7512168417407437</v>
      </c>
      <c r="AM33" s="86">
        <v>388</v>
      </c>
      <c r="AN33" s="328">
        <v>1.3581070414699854</v>
      </c>
      <c r="AO33" s="85">
        <v>1174</v>
      </c>
      <c r="AP33" s="328">
        <v>4.1093238832107284</v>
      </c>
      <c r="AQ33" s="84">
        <v>5140</v>
      </c>
      <c r="AR33" s="324">
        <v>16.909118423043772</v>
      </c>
      <c r="AS33" s="86">
        <v>906</v>
      </c>
      <c r="AT33" s="328">
        <v>2.9804788504431241</v>
      </c>
      <c r="AU33" s="85">
        <v>6805</v>
      </c>
      <c r="AV33" s="328">
        <v>22.386488495877991</v>
      </c>
      <c r="AW33" s="83" t="s">
        <v>58</v>
      </c>
    </row>
    <row r="34" spans="1:49" s="82" customFormat="1" ht="36.75" customHeight="1">
      <c r="A34" s="83" t="s">
        <v>59</v>
      </c>
      <c r="B34" s="488">
        <v>696163</v>
      </c>
      <c r="C34" s="85">
        <v>6077</v>
      </c>
      <c r="D34" s="328">
        <v>87.292774824286838</v>
      </c>
      <c r="E34" s="231">
        <v>4253</v>
      </c>
      <c r="F34" s="328">
        <v>61.092014370197788</v>
      </c>
      <c r="G34" s="231">
        <v>1151</v>
      </c>
      <c r="H34" s="328">
        <v>16.533484255842382</v>
      </c>
      <c r="I34" s="231">
        <v>673</v>
      </c>
      <c r="J34" s="324">
        <v>9.6672761982466753</v>
      </c>
      <c r="K34" s="493">
        <v>7944</v>
      </c>
      <c r="L34" s="328">
        <v>119.78877126034553</v>
      </c>
      <c r="M34" s="354">
        <v>4151</v>
      </c>
      <c r="N34" s="328">
        <v>62.593553562650335</v>
      </c>
      <c r="O34" s="354">
        <v>1839</v>
      </c>
      <c r="P34" s="328">
        <v>27.730557697353401</v>
      </c>
      <c r="Q34" s="354">
        <v>1954</v>
      </c>
      <c r="R34" s="328">
        <v>29.464660000341787</v>
      </c>
      <c r="S34" s="231">
        <v>2057</v>
      </c>
      <c r="T34" s="328">
        <v>31.01781249780095</v>
      </c>
      <c r="U34" s="87">
        <v>940</v>
      </c>
      <c r="V34" s="328">
        <v>14.174401433122457</v>
      </c>
      <c r="W34" s="354">
        <v>477</v>
      </c>
      <c r="X34" s="328">
        <v>7.1927547697866077</v>
      </c>
      <c r="Y34" s="354">
        <v>640</v>
      </c>
      <c r="Z34" s="328">
        <v>9.6506562948918848</v>
      </c>
      <c r="AA34" s="87">
        <v>24</v>
      </c>
      <c r="AB34" s="328">
        <v>0.3618996110584457</v>
      </c>
      <c r="AC34" s="231">
        <v>9</v>
      </c>
      <c r="AD34" s="328">
        <v>0.13571235414691715</v>
      </c>
      <c r="AE34" s="231">
        <v>0</v>
      </c>
      <c r="AF34" s="328">
        <v>0</v>
      </c>
      <c r="AG34" s="231">
        <v>15</v>
      </c>
      <c r="AH34" s="328">
        <v>0.22618725691152858</v>
      </c>
      <c r="AI34" s="84">
        <v>10025</v>
      </c>
      <c r="AJ34" s="321">
        <v>151.16848336920492</v>
      </c>
      <c r="AK34" s="493">
        <v>49</v>
      </c>
      <c r="AL34" s="328">
        <v>0.73887837257765998</v>
      </c>
      <c r="AM34" s="86">
        <v>183</v>
      </c>
      <c r="AN34" s="328">
        <v>2.7594845343206482</v>
      </c>
      <c r="AO34" s="85">
        <v>232</v>
      </c>
      <c r="AP34" s="328">
        <v>3.4983629068983082</v>
      </c>
      <c r="AQ34" s="84">
        <v>1234</v>
      </c>
      <c r="AR34" s="324">
        <v>17.725733772119462</v>
      </c>
      <c r="AS34" s="86">
        <v>124</v>
      </c>
      <c r="AT34" s="328">
        <v>1.781192048413949</v>
      </c>
      <c r="AU34" s="85">
        <v>1289</v>
      </c>
      <c r="AV34" s="328">
        <v>18.515778632303068</v>
      </c>
      <c r="AW34" s="83" t="s">
        <v>59</v>
      </c>
    </row>
    <row r="35" spans="1:49" s="82" customFormat="1" ht="36.75" customHeight="1">
      <c r="A35" s="83" t="s">
        <v>60</v>
      </c>
      <c r="B35" s="488">
        <v>596717</v>
      </c>
      <c r="C35" s="85">
        <v>7399</v>
      </c>
      <c r="D35" s="328">
        <v>123.99512666808555</v>
      </c>
      <c r="E35" s="231">
        <v>5616</v>
      </c>
      <c r="F35" s="328">
        <v>94.114965720768808</v>
      </c>
      <c r="G35" s="231">
        <v>1117</v>
      </c>
      <c r="H35" s="328">
        <v>18.719091294533253</v>
      </c>
      <c r="I35" s="231">
        <v>666</v>
      </c>
      <c r="J35" s="324">
        <v>11.16106965278348</v>
      </c>
      <c r="K35" s="493">
        <v>6479</v>
      </c>
      <c r="L35" s="328">
        <v>118.10621721044016</v>
      </c>
      <c r="M35" s="354">
        <v>3446</v>
      </c>
      <c r="N35" s="328">
        <v>62.817413876705785</v>
      </c>
      <c r="O35" s="354">
        <v>1787</v>
      </c>
      <c r="P35" s="328">
        <v>32.575368136295197</v>
      </c>
      <c r="Q35" s="354">
        <v>1246</v>
      </c>
      <c r="R35" s="328">
        <v>22.713435197439178</v>
      </c>
      <c r="S35" s="231">
        <v>1180</v>
      </c>
      <c r="T35" s="328">
        <v>21.510315837061182</v>
      </c>
      <c r="U35" s="87">
        <v>559</v>
      </c>
      <c r="V35" s="328">
        <v>10.190056400777287</v>
      </c>
      <c r="W35" s="354">
        <v>269</v>
      </c>
      <c r="X35" s="328">
        <v>4.9036228476012349</v>
      </c>
      <c r="Y35" s="354">
        <v>352</v>
      </c>
      <c r="Z35" s="328">
        <v>6.4166365886826568</v>
      </c>
      <c r="AA35" s="87">
        <v>37</v>
      </c>
      <c r="AB35" s="328">
        <v>0.67447600506039296</v>
      </c>
      <c r="AC35" s="231">
        <v>32</v>
      </c>
      <c r="AD35" s="328">
        <v>0.58333059897115069</v>
      </c>
      <c r="AE35" s="231">
        <v>1</v>
      </c>
      <c r="AF35" s="328">
        <v>1.8229081217848459E-2</v>
      </c>
      <c r="AG35" s="231">
        <v>4</v>
      </c>
      <c r="AH35" s="328">
        <v>7.2916324871393837E-2</v>
      </c>
      <c r="AI35" s="84">
        <v>7696</v>
      </c>
      <c r="AJ35" s="321">
        <v>140.29100905256172</v>
      </c>
      <c r="AK35" s="493">
        <v>88</v>
      </c>
      <c r="AL35" s="328">
        <v>1.6041591471706642</v>
      </c>
      <c r="AM35" s="86">
        <v>72</v>
      </c>
      <c r="AN35" s="328">
        <v>1.3124938476850889</v>
      </c>
      <c r="AO35" s="85">
        <v>160</v>
      </c>
      <c r="AP35" s="328">
        <v>2.9166529948557534</v>
      </c>
      <c r="AQ35" s="84">
        <v>1036</v>
      </c>
      <c r="AR35" s="324">
        <v>17.361663904329859</v>
      </c>
      <c r="AS35" s="86">
        <v>161</v>
      </c>
      <c r="AT35" s="328">
        <v>2.6980964175647753</v>
      </c>
      <c r="AU35" s="85">
        <v>837</v>
      </c>
      <c r="AV35" s="328">
        <v>14.026749698768427</v>
      </c>
      <c r="AW35" s="83" t="s">
        <v>60</v>
      </c>
    </row>
    <row r="36" spans="1:49" s="82" customFormat="1" ht="36.75" customHeight="1">
      <c r="A36" s="83" t="s">
        <v>61</v>
      </c>
      <c r="B36" s="488">
        <v>904513</v>
      </c>
      <c r="C36" s="85">
        <v>14237</v>
      </c>
      <c r="D36" s="328">
        <v>157.39961725259892</v>
      </c>
      <c r="E36" s="231">
        <v>10428</v>
      </c>
      <c r="F36" s="328">
        <v>115.2885585945144</v>
      </c>
      <c r="G36" s="231">
        <v>2497</v>
      </c>
      <c r="H36" s="328">
        <v>27.606015612821484</v>
      </c>
      <c r="I36" s="231">
        <v>1312</v>
      </c>
      <c r="J36" s="324">
        <v>14.505043045263031</v>
      </c>
      <c r="K36" s="493">
        <v>12525</v>
      </c>
      <c r="L36" s="328">
        <v>146.97915301673976</v>
      </c>
      <c r="M36" s="354">
        <v>7429</v>
      </c>
      <c r="N36" s="328">
        <v>87.178293633641488</v>
      </c>
      <c r="O36" s="354">
        <v>3014</v>
      </c>
      <c r="P36" s="328">
        <v>35.368875624147996</v>
      </c>
      <c r="Q36" s="354">
        <v>2082</v>
      </c>
      <c r="R36" s="328">
        <v>24.431983758950274</v>
      </c>
      <c r="S36" s="231">
        <v>3536</v>
      </c>
      <c r="T36" s="328">
        <v>41.494473857660019</v>
      </c>
      <c r="U36" s="87">
        <v>1904</v>
      </c>
      <c r="V36" s="328">
        <v>22.343178231047705</v>
      </c>
      <c r="W36" s="354">
        <v>684</v>
      </c>
      <c r="X36" s="328">
        <v>8.026645961153692</v>
      </c>
      <c r="Y36" s="354">
        <v>948</v>
      </c>
      <c r="Z36" s="328">
        <v>11.124649665458627</v>
      </c>
      <c r="AA36" s="87">
        <v>23</v>
      </c>
      <c r="AB36" s="328">
        <v>0.26990183787505106</v>
      </c>
      <c r="AC36" s="231">
        <v>2</v>
      </c>
      <c r="AD36" s="328">
        <v>2.3469725032613135E-2</v>
      </c>
      <c r="AE36" s="231">
        <v>0</v>
      </c>
      <c r="AF36" s="328">
        <v>0</v>
      </c>
      <c r="AG36" s="231">
        <v>21</v>
      </c>
      <c r="AH36" s="328">
        <v>0.24643211284243793</v>
      </c>
      <c r="AI36" s="84">
        <v>16084</v>
      </c>
      <c r="AJ36" s="321">
        <v>188.74352871227484</v>
      </c>
      <c r="AK36" s="493">
        <v>110</v>
      </c>
      <c r="AL36" s="328">
        <v>1.2908348767937226</v>
      </c>
      <c r="AM36" s="86">
        <v>151</v>
      </c>
      <c r="AN36" s="328">
        <v>1.7719642399622917</v>
      </c>
      <c r="AO36" s="85">
        <v>261</v>
      </c>
      <c r="AP36" s="328">
        <v>3.0627991167560147</v>
      </c>
      <c r="AQ36" s="84">
        <v>2320</v>
      </c>
      <c r="AR36" s="324">
        <v>25.649161482477311</v>
      </c>
      <c r="AS36" s="86">
        <v>373</v>
      </c>
      <c r="AT36" s="328">
        <v>4.1237660486913956</v>
      </c>
      <c r="AU36" s="85">
        <v>1260</v>
      </c>
      <c r="AV36" s="328">
        <v>13.93014804651785</v>
      </c>
      <c r="AW36" s="83" t="s">
        <v>61</v>
      </c>
    </row>
    <row r="37" spans="1:49" s="82" customFormat="1" ht="36.75" customHeight="1">
      <c r="A37" s="83" t="s">
        <v>62</v>
      </c>
      <c r="B37" s="488">
        <v>4266803</v>
      </c>
      <c r="C37" s="85">
        <v>96738</v>
      </c>
      <c r="D37" s="328">
        <v>226.72244300943822</v>
      </c>
      <c r="E37" s="231">
        <v>72861</v>
      </c>
      <c r="F37" s="328">
        <v>170.76251235409745</v>
      </c>
      <c r="G37" s="231">
        <v>12268</v>
      </c>
      <c r="H37" s="328">
        <v>28.752206277158802</v>
      </c>
      <c r="I37" s="231">
        <v>11609</v>
      </c>
      <c r="J37" s="324">
        <v>27.207724378181975</v>
      </c>
      <c r="K37" s="493">
        <v>65624</v>
      </c>
      <c r="L37" s="328">
        <v>164.76520882420166</v>
      </c>
      <c r="M37" s="354">
        <v>33960</v>
      </c>
      <c r="N37" s="328">
        <v>85.264941053119117</v>
      </c>
      <c r="O37" s="354">
        <v>15886</v>
      </c>
      <c r="P37" s="328">
        <v>39.88571418050207</v>
      </c>
      <c r="Q37" s="354">
        <v>15778</v>
      </c>
      <c r="R37" s="328">
        <v>39.614553590580492</v>
      </c>
      <c r="S37" s="231">
        <v>24324</v>
      </c>
      <c r="T37" s="328">
        <v>61.071390641227012</v>
      </c>
      <c r="U37" s="87">
        <v>12696</v>
      </c>
      <c r="V37" s="328">
        <v>31.876433793003542</v>
      </c>
      <c r="W37" s="354">
        <v>4435</v>
      </c>
      <c r="X37" s="328">
        <v>11.135159410205635</v>
      </c>
      <c r="Y37" s="354">
        <v>7193</v>
      </c>
      <c r="Z37" s="328">
        <v>18.059797438017839</v>
      </c>
      <c r="AA37" s="87">
        <v>138</v>
      </c>
      <c r="AB37" s="328">
        <v>0.34648297601090811</v>
      </c>
      <c r="AC37" s="231">
        <v>63</v>
      </c>
      <c r="AD37" s="328">
        <v>0.15817701078758847</v>
      </c>
      <c r="AE37" s="231">
        <v>22</v>
      </c>
      <c r="AF37" s="328">
        <v>5.5236416465507081E-2</v>
      </c>
      <c r="AG37" s="231">
        <v>53</v>
      </c>
      <c r="AH37" s="328">
        <v>0.13306954875781252</v>
      </c>
      <c r="AI37" s="84">
        <v>90086</v>
      </c>
      <c r="AJ37" s="321">
        <v>226.18308244143958</v>
      </c>
      <c r="AK37" s="493">
        <v>1558</v>
      </c>
      <c r="AL37" s="328">
        <v>3.9117425842390929</v>
      </c>
      <c r="AM37" s="86">
        <v>727</v>
      </c>
      <c r="AN37" s="328">
        <v>1.8253124895647113</v>
      </c>
      <c r="AO37" s="85">
        <v>2285</v>
      </c>
      <c r="AP37" s="328">
        <v>5.7370550738038046</v>
      </c>
      <c r="AQ37" s="84">
        <v>10634</v>
      </c>
      <c r="AR37" s="324">
        <v>24.922641143732204</v>
      </c>
      <c r="AS37" s="86">
        <v>1689</v>
      </c>
      <c r="AT37" s="328">
        <v>3.958467264600686</v>
      </c>
      <c r="AU37" s="85">
        <v>6592</v>
      </c>
      <c r="AV37" s="328">
        <v>15.44950633999273</v>
      </c>
      <c r="AW37" s="83" t="s">
        <v>62</v>
      </c>
    </row>
    <row r="38" spans="1:49" s="82" customFormat="1" ht="36.75" customHeight="1">
      <c r="A38" s="83" t="s">
        <v>63</v>
      </c>
      <c r="B38" s="488">
        <v>2442320</v>
      </c>
      <c r="C38" s="85">
        <v>42729</v>
      </c>
      <c r="D38" s="328">
        <v>174.95250417635691</v>
      </c>
      <c r="E38" s="231">
        <v>32686</v>
      </c>
      <c r="F38" s="328">
        <v>133.83176651708212</v>
      </c>
      <c r="G38" s="231">
        <v>4893</v>
      </c>
      <c r="H38" s="328">
        <v>20.034229748763472</v>
      </c>
      <c r="I38" s="231">
        <v>5150</v>
      </c>
      <c r="J38" s="324">
        <v>21.086507910511319</v>
      </c>
      <c r="K38" s="493">
        <v>38494</v>
      </c>
      <c r="L38" s="328">
        <v>165.47700485503532</v>
      </c>
      <c r="M38" s="354">
        <v>19326</v>
      </c>
      <c r="N38" s="328">
        <v>83.078105570437273</v>
      </c>
      <c r="O38" s="354">
        <v>11250</v>
      </c>
      <c r="P38" s="328">
        <v>48.361207061338064</v>
      </c>
      <c r="Q38" s="354">
        <v>7918</v>
      </c>
      <c r="R38" s="328">
        <v>34.037692223259981</v>
      </c>
      <c r="S38" s="231">
        <v>9533</v>
      </c>
      <c r="T38" s="328">
        <v>40.980212170287622</v>
      </c>
      <c r="U38" s="87">
        <v>5138</v>
      </c>
      <c r="V38" s="328">
        <v>22.087100611658219</v>
      </c>
      <c r="W38" s="354">
        <v>1409</v>
      </c>
      <c r="X38" s="328">
        <v>6.0569725110600299</v>
      </c>
      <c r="Y38" s="354">
        <v>2986</v>
      </c>
      <c r="Z38" s="328">
        <v>12.836139047569374</v>
      </c>
      <c r="AA38" s="87">
        <v>508</v>
      </c>
      <c r="AB38" s="328">
        <v>2.1837771721919763</v>
      </c>
      <c r="AC38" s="231">
        <v>93</v>
      </c>
      <c r="AD38" s="328">
        <v>0.39978597837372798</v>
      </c>
      <c r="AE38" s="231">
        <v>33</v>
      </c>
      <c r="AF38" s="328">
        <v>0.14185954071325832</v>
      </c>
      <c r="AG38" s="231">
        <v>382</v>
      </c>
      <c r="AH38" s="328">
        <v>1.6421316531049901</v>
      </c>
      <c r="AI38" s="84">
        <v>48535</v>
      </c>
      <c r="AJ38" s="321">
        <v>208.64099419751491</v>
      </c>
      <c r="AK38" s="493">
        <v>613</v>
      </c>
      <c r="AL38" s="328">
        <v>2.6351484380977981</v>
      </c>
      <c r="AM38" s="86">
        <v>252</v>
      </c>
      <c r="AN38" s="328">
        <v>1.0832910381739727</v>
      </c>
      <c r="AO38" s="85">
        <v>865</v>
      </c>
      <c r="AP38" s="328">
        <v>3.718439476271771</v>
      </c>
      <c r="AQ38" s="84">
        <v>5331</v>
      </c>
      <c r="AR38" s="324">
        <v>21.827606538045792</v>
      </c>
      <c r="AS38" s="86">
        <v>834</v>
      </c>
      <c r="AT38" s="328">
        <v>3.414785941236202</v>
      </c>
      <c r="AU38" s="85">
        <v>2219</v>
      </c>
      <c r="AV38" s="328">
        <v>9.0856235055193419</v>
      </c>
      <c r="AW38" s="83" t="s">
        <v>63</v>
      </c>
    </row>
    <row r="39" spans="1:49" s="82" customFormat="1" ht="36.75" customHeight="1">
      <c r="A39" s="83" t="s">
        <v>64</v>
      </c>
      <c r="B39" s="488">
        <v>491367</v>
      </c>
      <c r="C39" s="85">
        <v>5486</v>
      </c>
      <c r="D39" s="328">
        <v>111.64770934963073</v>
      </c>
      <c r="E39" s="231">
        <v>3875</v>
      </c>
      <c r="F39" s="328">
        <v>78.861624814039203</v>
      </c>
      <c r="G39" s="231">
        <v>638</v>
      </c>
      <c r="H39" s="328">
        <v>12.98418493712439</v>
      </c>
      <c r="I39" s="231">
        <v>973</v>
      </c>
      <c r="J39" s="324">
        <v>19.801899598467131</v>
      </c>
      <c r="K39" s="493">
        <v>6092</v>
      </c>
      <c r="L39" s="328">
        <v>131.13963615854723</v>
      </c>
      <c r="M39" s="354">
        <v>3969</v>
      </c>
      <c r="N39" s="328">
        <v>85.43880760231022</v>
      </c>
      <c r="O39" s="354">
        <v>941</v>
      </c>
      <c r="P39" s="328">
        <v>20.256467108534622</v>
      </c>
      <c r="Q39" s="354">
        <v>1182</v>
      </c>
      <c r="R39" s="328">
        <v>25.444361447702363</v>
      </c>
      <c r="S39" s="231">
        <v>910</v>
      </c>
      <c r="T39" s="328">
        <v>19.589144600176947</v>
      </c>
      <c r="U39" s="87">
        <v>485</v>
      </c>
      <c r="V39" s="328">
        <v>10.440368275918482</v>
      </c>
      <c r="W39" s="354">
        <v>181</v>
      </c>
      <c r="X39" s="328">
        <v>3.8963023875077227</v>
      </c>
      <c r="Y39" s="354">
        <v>244</v>
      </c>
      <c r="Z39" s="328">
        <v>5.2524739367507429</v>
      </c>
      <c r="AA39" s="87">
        <v>24</v>
      </c>
      <c r="AB39" s="328">
        <v>0.51663678066400742</v>
      </c>
      <c r="AC39" s="231">
        <v>13</v>
      </c>
      <c r="AD39" s="328">
        <v>0.27984492285967066</v>
      </c>
      <c r="AE39" s="231">
        <v>0</v>
      </c>
      <c r="AF39" s="328">
        <v>0</v>
      </c>
      <c r="AG39" s="231">
        <v>11</v>
      </c>
      <c r="AH39" s="328">
        <v>0.23679185780433676</v>
      </c>
      <c r="AI39" s="84">
        <v>7026</v>
      </c>
      <c r="AJ39" s="321">
        <v>151.24541753938817</v>
      </c>
      <c r="AK39" s="493">
        <v>55</v>
      </c>
      <c r="AL39" s="328">
        <v>1.1839592890216837</v>
      </c>
      <c r="AM39" s="86">
        <v>74</v>
      </c>
      <c r="AN39" s="328">
        <v>1.5929634070473562</v>
      </c>
      <c r="AO39" s="85">
        <v>129</v>
      </c>
      <c r="AP39" s="328">
        <v>2.7769226960690396</v>
      </c>
      <c r="AQ39" s="84">
        <v>1377</v>
      </c>
      <c r="AR39" s="324">
        <v>28.023859966175994</v>
      </c>
      <c r="AS39" s="86">
        <v>346</v>
      </c>
      <c r="AT39" s="328">
        <v>7.0415799188793713</v>
      </c>
      <c r="AU39" s="85">
        <v>417</v>
      </c>
      <c r="AV39" s="328">
        <v>8.4865283993430563</v>
      </c>
      <c r="AW39" s="83" t="s">
        <v>64</v>
      </c>
    </row>
    <row r="40" spans="1:49" s="82" customFormat="1" ht="36.75" customHeight="1">
      <c r="A40" s="83" t="s">
        <v>65</v>
      </c>
      <c r="B40" s="488">
        <v>392708</v>
      </c>
      <c r="C40" s="85">
        <v>5776</v>
      </c>
      <c r="D40" s="328">
        <v>147.08129195229023</v>
      </c>
      <c r="E40" s="231">
        <v>4000</v>
      </c>
      <c r="F40" s="328">
        <v>101.85685038247247</v>
      </c>
      <c r="G40" s="231">
        <v>1093</v>
      </c>
      <c r="H40" s="328">
        <v>27.832384367010601</v>
      </c>
      <c r="I40" s="231">
        <v>683</v>
      </c>
      <c r="J40" s="324">
        <v>17.392057202807173</v>
      </c>
      <c r="K40" s="493">
        <v>4544</v>
      </c>
      <c r="L40" s="328">
        <v>120.16522718738265</v>
      </c>
      <c r="M40" s="354">
        <v>2750</v>
      </c>
      <c r="N40" s="328">
        <v>72.723233883209133</v>
      </c>
      <c r="O40" s="354">
        <v>986</v>
      </c>
      <c r="P40" s="328">
        <v>26.074584948670619</v>
      </c>
      <c r="Q40" s="354">
        <v>808</v>
      </c>
      <c r="R40" s="328">
        <v>21.367408355502903</v>
      </c>
      <c r="S40" s="231">
        <v>1264</v>
      </c>
      <c r="T40" s="328">
        <v>33.426242773955032</v>
      </c>
      <c r="U40" s="87">
        <v>645</v>
      </c>
      <c r="V40" s="328">
        <v>17.056903947152687</v>
      </c>
      <c r="W40" s="354">
        <v>357</v>
      </c>
      <c r="X40" s="328">
        <v>9.4407979986566044</v>
      </c>
      <c r="Y40" s="354">
        <v>262</v>
      </c>
      <c r="Z40" s="328">
        <v>6.9285408281457421</v>
      </c>
      <c r="AA40" s="87">
        <v>36</v>
      </c>
      <c r="AB40" s="328">
        <v>0.95201324356201045</v>
      </c>
      <c r="AC40" s="231">
        <v>9</v>
      </c>
      <c r="AD40" s="328">
        <v>0.23800331089050261</v>
      </c>
      <c r="AE40" s="231">
        <v>0</v>
      </c>
      <c r="AF40" s="328">
        <v>0</v>
      </c>
      <c r="AG40" s="231">
        <v>27</v>
      </c>
      <c r="AH40" s="328">
        <v>0.71400993267150781</v>
      </c>
      <c r="AI40" s="84">
        <v>5844</v>
      </c>
      <c r="AJ40" s="321">
        <v>154.5434832048997</v>
      </c>
      <c r="AK40" s="493">
        <v>117</v>
      </c>
      <c r="AL40" s="328">
        <v>3.0940430415765339</v>
      </c>
      <c r="AM40" s="86">
        <v>96</v>
      </c>
      <c r="AN40" s="328">
        <v>2.5387019828320279</v>
      </c>
      <c r="AO40" s="85">
        <v>213</v>
      </c>
      <c r="AP40" s="328">
        <v>5.6327450244085622</v>
      </c>
      <c r="AQ40" s="84">
        <v>622</v>
      </c>
      <c r="AR40" s="324">
        <v>15.83874023447447</v>
      </c>
      <c r="AS40" s="86">
        <v>98</v>
      </c>
      <c r="AT40" s="328">
        <v>2.4954928343705758</v>
      </c>
      <c r="AU40" s="85">
        <v>321</v>
      </c>
      <c r="AV40" s="328">
        <v>8.174012243193415</v>
      </c>
      <c r="AW40" s="83" t="s">
        <v>65</v>
      </c>
    </row>
    <row r="41" spans="1:49" s="82" customFormat="1" ht="36.75" customHeight="1">
      <c r="A41" s="83" t="s">
        <v>66</v>
      </c>
      <c r="B41" s="488">
        <v>236257</v>
      </c>
      <c r="C41" s="85">
        <v>2967</v>
      </c>
      <c r="D41" s="328">
        <v>125.58358059232107</v>
      </c>
      <c r="E41" s="231">
        <v>2072</v>
      </c>
      <c r="F41" s="328">
        <v>87.701105152439922</v>
      </c>
      <c r="G41" s="231">
        <v>424</v>
      </c>
      <c r="H41" s="328">
        <v>17.946558197217435</v>
      </c>
      <c r="I41" s="231">
        <v>471</v>
      </c>
      <c r="J41" s="324">
        <v>19.935917242663709</v>
      </c>
      <c r="K41" s="493">
        <v>1747</v>
      </c>
      <c r="L41" s="328">
        <v>74.699406509580811</v>
      </c>
      <c r="M41" s="354">
        <v>1033</v>
      </c>
      <c r="N41" s="328">
        <v>44.169712034571823</v>
      </c>
      <c r="O41" s="354">
        <v>406</v>
      </c>
      <c r="P41" s="328">
        <v>17.360022348534521</v>
      </c>
      <c r="Q41" s="354">
        <v>308</v>
      </c>
      <c r="R41" s="328">
        <v>13.169672126474463</v>
      </c>
      <c r="S41" s="231">
        <v>709</v>
      </c>
      <c r="T41" s="328">
        <v>30.31590109633245</v>
      </c>
      <c r="U41" s="87">
        <v>267</v>
      </c>
      <c r="V41" s="328">
        <v>11.416566421326888</v>
      </c>
      <c r="W41" s="354">
        <v>193</v>
      </c>
      <c r="X41" s="328">
        <v>8.2524244169141934</v>
      </c>
      <c r="Y41" s="354">
        <v>249</v>
      </c>
      <c r="Z41" s="328">
        <v>10.646910258091369</v>
      </c>
      <c r="AA41" s="87">
        <v>7</v>
      </c>
      <c r="AB41" s="328">
        <v>0.29931073014714693</v>
      </c>
      <c r="AC41" s="231">
        <v>2</v>
      </c>
      <c r="AD41" s="328">
        <v>8.5517351470613401E-2</v>
      </c>
      <c r="AE41" s="231">
        <v>0</v>
      </c>
      <c r="AF41" s="328">
        <v>0</v>
      </c>
      <c r="AG41" s="231">
        <v>5</v>
      </c>
      <c r="AH41" s="328">
        <v>0.2137933786765335</v>
      </c>
      <c r="AI41" s="84">
        <v>2463</v>
      </c>
      <c r="AJ41" s="321">
        <v>105.31461833606041</v>
      </c>
      <c r="AK41" s="493">
        <v>55</v>
      </c>
      <c r="AL41" s="328">
        <v>2.3517271654418686</v>
      </c>
      <c r="AM41" s="86">
        <v>37</v>
      </c>
      <c r="AN41" s="328">
        <v>1.582071002206348</v>
      </c>
      <c r="AO41" s="85">
        <v>92</v>
      </c>
      <c r="AP41" s="328">
        <v>3.9337981676482165</v>
      </c>
      <c r="AQ41" s="84">
        <v>389</v>
      </c>
      <c r="AR41" s="324">
        <v>16.465120610182979</v>
      </c>
      <c r="AS41" s="86">
        <v>67</v>
      </c>
      <c r="AT41" s="328">
        <v>2.8358948094659628</v>
      </c>
      <c r="AU41" s="85">
        <v>467</v>
      </c>
      <c r="AV41" s="328">
        <v>19.766610089859771</v>
      </c>
      <c r="AW41" s="83" t="s">
        <v>66</v>
      </c>
    </row>
    <row r="42" spans="1:49" s="82" customFormat="1" ht="36.75" customHeight="1">
      <c r="A42" s="83" t="s">
        <v>67</v>
      </c>
      <c r="B42" s="488">
        <v>241095</v>
      </c>
      <c r="C42" s="85">
        <v>2562</v>
      </c>
      <c r="D42" s="328">
        <v>106.26516518384869</v>
      </c>
      <c r="E42" s="231">
        <v>1774</v>
      </c>
      <c r="F42" s="328">
        <v>73.580953566021691</v>
      </c>
      <c r="G42" s="231">
        <v>528</v>
      </c>
      <c r="H42" s="328">
        <v>21.900080880980525</v>
      </c>
      <c r="I42" s="231">
        <v>260</v>
      </c>
      <c r="J42" s="324">
        <v>10.784130736846473</v>
      </c>
      <c r="K42" s="493">
        <v>2472</v>
      </c>
      <c r="L42" s="328">
        <v>104.56263042129602</v>
      </c>
      <c r="M42" s="354">
        <v>1456</v>
      </c>
      <c r="N42" s="328">
        <v>61.587050927753651</v>
      </c>
      <c r="O42" s="354">
        <v>468</v>
      </c>
      <c r="P42" s="328">
        <v>19.795837798206531</v>
      </c>
      <c r="Q42" s="354">
        <v>548</v>
      </c>
      <c r="R42" s="328">
        <v>23.179741695335849</v>
      </c>
      <c r="S42" s="231">
        <v>802</v>
      </c>
      <c r="T42" s="328">
        <v>33.923636568721449</v>
      </c>
      <c r="U42" s="87">
        <v>314</v>
      </c>
      <c r="V42" s="328">
        <v>13.281822796232586</v>
      </c>
      <c r="W42" s="354">
        <v>253</v>
      </c>
      <c r="X42" s="328">
        <v>10.70159607467148</v>
      </c>
      <c r="Y42" s="354">
        <v>235</v>
      </c>
      <c r="Z42" s="328">
        <v>9.9402176978173831</v>
      </c>
      <c r="AA42" s="87">
        <v>3</v>
      </c>
      <c r="AB42" s="328">
        <v>0.12689639614234954</v>
      </c>
      <c r="AC42" s="231">
        <v>1</v>
      </c>
      <c r="AD42" s="328">
        <v>4.2298798714116514E-2</v>
      </c>
      <c r="AE42" s="231">
        <v>0</v>
      </c>
      <c r="AF42" s="328">
        <v>0</v>
      </c>
      <c r="AG42" s="231">
        <v>2</v>
      </c>
      <c r="AH42" s="328">
        <v>8.4597597428233029E-2</v>
      </c>
      <c r="AI42" s="84">
        <v>3277</v>
      </c>
      <c r="AJ42" s="321">
        <v>138.61316338615984</v>
      </c>
      <c r="AK42" s="493">
        <v>40</v>
      </c>
      <c r="AL42" s="328">
        <v>1.6919519485646608</v>
      </c>
      <c r="AM42" s="86">
        <v>29</v>
      </c>
      <c r="AN42" s="328">
        <v>1.226665162709379</v>
      </c>
      <c r="AO42" s="85">
        <v>69</v>
      </c>
      <c r="AP42" s="328">
        <v>2.9186171112740396</v>
      </c>
      <c r="AQ42" s="84">
        <v>565</v>
      </c>
      <c r="AR42" s="324">
        <v>23.434745639685602</v>
      </c>
      <c r="AS42" s="86">
        <v>63</v>
      </c>
      <c r="AT42" s="328">
        <v>2.6130778323897217</v>
      </c>
      <c r="AU42" s="85">
        <v>404</v>
      </c>
      <c r="AV42" s="328">
        <v>16.75688006802298</v>
      </c>
      <c r="AW42" s="83" t="s">
        <v>67</v>
      </c>
    </row>
    <row r="43" spans="1:49" s="82" customFormat="1" ht="36.75" customHeight="1">
      <c r="A43" s="83" t="s">
        <v>68</v>
      </c>
      <c r="B43" s="488">
        <v>849337</v>
      </c>
      <c r="C43" s="85">
        <v>13934</v>
      </c>
      <c r="D43" s="328">
        <v>164.05737651839024</v>
      </c>
      <c r="E43" s="231">
        <v>10737</v>
      </c>
      <c r="F43" s="328">
        <v>126.41625173517697</v>
      </c>
      <c r="G43" s="231">
        <v>1888</v>
      </c>
      <c r="H43" s="328">
        <v>22.229103406539455</v>
      </c>
      <c r="I43" s="231">
        <v>1309</v>
      </c>
      <c r="J43" s="324">
        <v>15.412021376673804</v>
      </c>
      <c r="K43" s="493">
        <v>6036</v>
      </c>
      <c r="L43" s="328">
        <v>76.33597440291382</v>
      </c>
      <c r="M43" s="354">
        <v>3678</v>
      </c>
      <c r="N43" s="328">
        <v>46.514863130204937</v>
      </c>
      <c r="O43" s="354">
        <v>1083</v>
      </c>
      <c r="P43" s="328">
        <v>13.696464592172907</v>
      </c>
      <c r="Q43" s="354">
        <v>1275</v>
      </c>
      <c r="R43" s="328">
        <v>16.124646680535971</v>
      </c>
      <c r="S43" s="231">
        <v>2636</v>
      </c>
      <c r="T43" s="328">
        <v>33.336916588151226</v>
      </c>
      <c r="U43" s="87">
        <v>1254</v>
      </c>
      <c r="V43" s="328">
        <v>15.85906426462126</v>
      </c>
      <c r="W43" s="354">
        <v>645</v>
      </c>
      <c r="X43" s="328">
        <v>8.1571742030946677</v>
      </c>
      <c r="Y43" s="354">
        <v>737</v>
      </c>
      <c r="Z43" s="328">
        <v>9.3206781204353018</v>
      </c>
      <c r="AA43" s="87">
        <v>45</v>
      </c>
      <c r="AB43" s="328">
        <v>0.56910517696009311</v>
      </c>
      <c r="AC43" s="231">
        <v>17</v>
      </c>
      <c r="AD43" s="328">
        <v>0.21499528907381293</v>
      </c>
      <c r="AE43" s="231">
        <v>11</v>
      </c>
      <c r="AF43" s="328">
        <v>0.13911459881246721</v>
      </c>
      <c r="AG43" s="231">
        <v>17</v>
      </c>
      <c r="AH43" s="328">
        <v>0.21499528907381293</v>
      </c>
      <c r="AI43" s="84">
        <v>8717</v>
      </c>
      <c r="AJ43" s="321">
        <v>110.24199616802514</v>
      </c>
      <c r="AK43" s="493">
        <v>103</v>
      </c>
      <c r="AL43" s="328">
        <v>1.3026185161531021</v>
      </c>
      <c r="AM43" s="86">
        <v>79</v>
      </c>
      <c r="AN43" s="328">
        <v>0.99909575510771897</v>
      </c>
      <c r="AO43" s="85">
        <v>182</v>
      </c>
      <c r="AP43" s="328">
        <v>2.301714271260821</v>
      </c>
      <c r="AQ43" s="84">
        <v>1470</v>
      </c>
      <c r="AR43" s="324">
        <v>17.307617588778072</v>
      </c>
      <c r="AS43" s="86">
        <v>135</v>
      </c>
      <c r="AT43" s="328">
        <v>1.5894750846837002</v>
      </c>
      <c r="AU43" s="85">
        <v>915</v>
      </c>
      <c r="AV43" s="328">
        <v>10.773108907300637</v>
      </c>
      <c r="AW43" s="83" t="s">
        <v>68</v>
      </c>
    </row>
    <row r="44" spans="1:49" s="82" customFormat="1" ht="36.75" customHeight="1">
      <c r="A44" s="83" t="s">
        <v>69</v>
      </c>
      <c r="B44" s="488">
        <v>1231571</v>
      </c>
      <c r="C44" s="85">
        <v>13236</v>
      </c>
      <c r="D44" s="328">
        <v>107.47248839084389</v>
      </c>
      <c r="E44" s="231">
        <v>10186</v>
      </c>
      <c r="F44" s="328">
        <v>82.707371316797818</v>
      </c>
      <c r="G44" s="231">
        <v>1755</v>
      </c>
      <c r="H44" s="328">
        <v>14.250091955721595</v>
      </c>
      <c r="I44" s="231">
        <v>1295</v>
      </c>
      <c r="J44" s="324">
        <v>10.515025118324481</v>
      </c>
      <c r="K44" s="493">
        <v>9338</v>
      </c>
      <c r="L44" s="328">
        <v>80.329991268479205</v>
      </c>
      <c r="M44" s="354">
        <v>5514</v>
      </c>
      <c r="N44" s="328">
        <v>47.43409422300217</v>
      </c>
      <c r="O44" s="354">
        <v>1998</v>
      </c>
      <c r="P44" s="328">
        <v>17.187762106920264</v>
      </c>
      <c r="Q44" s="354">
        <v>1826</v>
      </c>
      <c r="R44" s="328">
        <v>15.708134938556759</v>
      </c>
      <c r="S44" s="231">
        <v>1841</v>
      </c>
      <c r="T44" s="328">
        <v>15.837172191611716</v>
      </c>
      <c r="U44" s="87">
        <v>1014</v>
      </c>
      <c r="V44" s="328">
        <v>8.7229183065150888</v>
      </c>
      <c r="W44" s="354">
        <v>253</v>
      </c>
      <c r="X44" s="328">
        <v>2.1764283348602738</v>
      </c>
      <c r="Y44" s="354">
        <v>574</v>
      </c>
      <c r="Z44" s="328">
        <v>4.9378255502363526</v>
      </c>
      <c r="AA44" s="87">
        <v>35</v>
      </c>
      <c r="AB44" s="328">
        <v>0.30108692379489954</v>
      </c>
      <c r="AC44" s="231">
        <v>6</v>
      </c>
      <c r="AD44" s="328">
        <v>5.1614901221982777E-2</v>
      </c>
      <c r="AE44" s="231">
        <v>0</v>
      </c>
      <c r="AF44" s="328">
        <v>0</v>
      </c>
      <c r="AG44" s="231">
        <v>29</v>
      </c>
      <c r="AH44" s="328">
        <v>0.24947202257291676</v>
      </c>
      <c r="AI44" s="84">
        <v>11214</v>
      </c>
      <c r="AJ44" s="321">
        <v>96.468250383885803</v>
      </c>
      <c r="AK44" s="493">
        <v>633</v>
      </c>
      <c r="AL44" s="328">
        <v>5.4453720789191831</v>
      </c>
      <c r="AM44" s="86">
        <v>123</v>
      </c>
      <c r="AN44" s="328">
        <v>1.0581054750506469</v>
      </c>
      <c r="AO44" s="85">
        <v>756</v>
      </c>
      <c r="AP44" s="328">
        <v>6.5034775539698293</v>
      </c>
      <c r="AQ44" s="84">
        <v>2060</v>
      </c>
      <c r="AR44" s="324">
        <v>16.726603663126202</v>
      </c>
      <c r="AS44" s="86">
        <v>282</v>
      </c>
      <c r="AT44" s="328">
        <v>2.2897583655347518</v>
      </c>
      <c r="AU44" s="85">
        <v>1895</v>
      </c>
      <c r="AV44" s="328">
        <v>15.386851427972889</v>
      </c>
      <c r="AW44" s="83" t="s">
        <v>69</v>
      </c>
    </row>
    <row r="45" spans="1:49" s="82" customFormat="1" ht="36.75" customHeight="1">
      <c r="A45" s="83" t="s">
        <v>70</v>
      </c>
      <c r="B45" s="488">
        <v>471431</v>
      </c>
      <c r="C45" s="85">
        <v>4051</v>
      </c>
      <c r="D45" s="328">
        <v>85.929860361325424</v>
      </c>
      <c r="E45" s="231">
        <v>2995</v>
      </c>
      <c r="F45" s="328">
        <v>63.529975754670353</v>
      </c>
      <c r="G45" s="231">
        <v>644</v>
      </c>
      <c r="H45" s="328">
        <v>13.660535688149485</v>
      </c>
      <c r="I45" s="231">
        <v>412</v>
      </c>
      <c r="J45" s="324">
        <v>8.7393489185055717</v>
      </c>
      <c r="K45" s="493">
        <v>5713</v>
      </c>
      <c r="L45" s="328">
        <v>126.1631574724379</v>
      </c>
      <c r="M45" s="354">
        <v>3003</v>
      </c>
      <c r="N45" s="328">
        <v>66.31681461399107</v>
      </c>
      <c r="O45" s="354">
        <v>1273</v>
      </c>
      <c r="P45" s="328">
        <v>28.112322678525022</v>
      </c>
      <c r="Q45" s="354">
        <v>1437</v>
      </c>
      <c r="R45" s="328">
        <v>31.734020179921803</v>
      </c>
      <c r="S45" s="231">
        <v>752</v>
      </c>
      <c r="T45" s="328">
        <v>16.606808055185244</v>
      </c>
      <c r="U45" s="87">
        <v>421</v>
      </c>
      <c r="V45" s="328">
        <v>9.2971624883417388</v>
      </c>
      <c r="W45" s="354">
        <v>101</v>
      </c>
      <c r="X45" s="328">
        <v>2.2304356563480181</v>
      </c>
      <c r="Y45" s="354">
        <v>230</v>
      </c>
      <c r="Z45" s="328">
        <v>5.0792099104954866</v>
      </c>
      <c r="AA45" s="87">
        <v>26</v>
      </c>
      <c r="AB45" s="328">
        <v>0.57417155509948981</v>
      </c>
      <c r="AC45" s="231">
        <v>6</v>
      </c>
      <c r="AD45" s="328">
        <v>0.13250112809988226</v>
      </c>
      <c r="AE45" s="231">
        <v>0</v>
      </c>
      <c r="AF45" s="328">
        <v>0</v>
      </c>
      <c r="AG45" s="231">
        <v>20</v>
      </c>
      <c r="AH45" s="328">
        <v>0.44167042699960751</v>
      </c>
      <c r="AI45" s="84">
        <v>6491</v>
      </c>
      <c r="AJ45" s="321">
        <v>143.34413708272263</v>
      </c>
      <c r="AK45" s="493">
        <v>37</v>
      </c>
      <c r="AL45" s="328">
        <v>0.81709028994927402</v>
      </c>
      <c r="AM45" s="86">
        <v>45</v>
      </c>
      <c r="AN45" s="328">
        <v>0.993758460749117</v>
      </c>
      <c r="AO45" s="85">
        <v>82</v>
      </c>
      <c r="AP45" s="328">
        <v>1.810848750698391</v>
      </c>
      <c r="AQ45" s="84">
        <v>934</v>
      </c>
      <c r="AR45" s="324">
        <v>19.812019150204375</v>
      </c>
      <c r="AS45" s="86">
        <v>60</v>
      </c>
      <c r="AT45" s="328">
        <v>1.2727207162872192</v>
      </c>
      <c r="AU45" s="85">
        <v>556</v>
      </c>
      <c r="AV45" s="328">
        <v>11.793878637594897</v>
      </c>
      <c r="AW45" s="83" t="s">
        <v>70</v>
      </c>
    </row>
    <row r="46" spans="1:49" s="82" customFormat="1" ht="36.75" customHeight="1">
      <c r="A46" s="83" t="s">
        <v>71</v>
      </c>
      <c r="B46" s="488">
        <v>321574</v>
      </c>
      <c r="C46" s="85">
        <v>5096</v>
      </c>
      <c r="D46" s="328">
        <v>158.4705231144309</v>
      </c>
      <c r="E46" s="231">
        <v>3927</v>
      </c>
      <c r="F46" s="328">
        <v>122.11808168570842</v>
      </c>
      <c r="G46" s="231">
        <v>708</v>
      </c>
      <c r="H46" s="328">
        <v>22.016705330654844</v>
      </c>
      <c r="I46" s="231">
        <v>461</v>
      </c>
      <c r="J46" s="324">
        <v>14.335736098067631</v>
      </c>
      <c r="K46" s="493">
        <v>2129</v>
      </c>
      <c r="L46" s="328">
        <v>69.678922753162922</v>
      </c>
      <c r="M46" s="354">
        <v>1064</v>
      </c>
      <c r="N46" s="328">
        <v>34.823097139204016</v>
      </c>
      <c r="O46" s="354">
        <v>441</v>
      </c>
      <c r="P46" s="328">
        <v>14.433257366906929</v>
      </c>
      <c r="Q46" s="354">
        <v>624</v>
      </c>
      <c r="R46" s="328">
        <v>20.422568247051981</v>
      </c>
      <c r="S46" s="231">
        <v>659</v>
      </c>
      <c r="T46" s="328">
        <v>21.568064863473165</v>
      </c>
      <c r="U46" s="87">
        <v>296</v>
      </c>
      <c r="V46" s="328">
        <v>9.6876285274477336</v>
      </c>
      <c r="W46" s="354">
        <v>194</v>
      </c>
      <c r="X46" s="328">
        <v>6.3493241024488531</v>
      </c>
      <c r="Y46" s="354">
        <v>169</v>
      </c>
      <c r="Z46" s="328">
        <v>5.5311122335765779</v>
      </c>
      <c r="AA46" s="87">
        <v>6</v>
      </c>
      <c r="AB46" s="328">
        <v>0.19637084852934597</v>
      </c>
      <c r="AC46" s="231">
        <v>2</v>
      </c>
      <c r="AD46" s="328">
        <v>6.5456949509781995E-2</v>
      </c>
      <c r="AE46" s="231">
        <v>2</v>
      </c>
      <c r="AF46" s="328">
        <v>6.5456949509781995E-2</v>
      </c>
      <c r="AG46" s="231">
        <v>2</v>
      </c>
      <c r="AH46" s="328">
        <v>6.5456949509781995E-2</v>
      </c>
      <c r="AI46" s="84">
        <v>2794</v>
      </c>
      <c r="AJ46" s="321">
        <v>91.443358465165446</v>
      </c>
      <c r="AK46" s="493">
        <v>38</v>
      </c>
      <c r="AL46" s="328">
        <v>1.243682040685858</v>
      </c>
      <c r="AM46" s="86">
        <v>27</v>
      </c>
      <c r="AN46" s="328">
        <v>0.88366881838205691</v>
      </c>
      <c r="AO46" s="85">
        <v>65</v>
      </c>
      <c r="AP46" s="328">
        <v>2.1273508590679144</v>
      </c>
      <c r="AQ46" s="84">
        <v>769</v>
      </c>
      <c r="AR46" s="324">
        <v>23.913624857731033</v>
      </c>
      <c r="AS46" s="86">
        <v>126</v>
      </c>
      <c r="AT46" s="328">
        <v>3.9182272198623025</v>
      </c>
      <c r="AU46" s="85">
        <v>500</v>
      </c>
      <c r="AV46" s="328">
        <v>15.548520713739295</v>
      </c>
      <c r="AW46" s="83" t="s">
        <v>71</v>
      </c>
    </row>
    <row r="47" spans="1:49" s="82" customFormat="1" ht="36.75" customHeight="1">
      <c r="A47" s="83" t="s">
        <v>72</v>
      </c>
      <c r="B47" s="488">
        <v>459689</v>
      </c>
      <c r="C47" s="85">
        <v>6142</v>
      </c>
      <c r="D47" s="328">
        <v>133.61207250989256</v>
      </c>
      <c r="E47" s="231">
        <v>4553</v>
      </c>
      <c r="F47" s="328">
        <v>99.045224053653669</v>
      </c>
      <c r="G47" s="231">
        <v>888</v>
      </c>
      <c r="H47" s="328">
        <v>19.317408073719406</v>
      </c>
      <c r="I47" s="231">
        <v>701</v>
      </c>
      <c r="J47" s="324">
        <v>15.249440382519486</v>
      </c>
      <c r="K47" s="493">
        <v>3347</v>
      </c>
      <c r="L47" s="328">
        <v>78.678273951779104</v>
      </c>
      <c r="M47" s="354">
        <v>2020</v>
      </c>
      <c r="N47" s="328">
        <v>47.484348187210578</v>
      </c>
      <c r="O47" s="354">
        <v>777</v>
      </c>
      <c r="P47" s="328">
        <v>18.265019079931989</v>
      </c>
      <c r="Q47" s="354">
        <v>550</v>
      </c>
      <c r="R47" s="328">
        <v>12.928906684636543</v>
      </c>
      <c r="S47" s="231">
        <v>1069</v>
      </c>
      <c r="T47" s="328">
        <v>25.129093174320843</v>
      </c>
      <c r="U47" s="87">
        <v>560</v>
      </c>
      <c r="V47" s="328">
        <v>13.163977715266299</v>
      </c>
      <c r="W47" s="354">
        <v>250</v>
      </c>
      <c r="X47" s="328">
        <v>5.8767757657438837</v>
      </c>
      <c r="Y47" s="354">
        <v>259</v>
      </c>
      <c r="Z47" s="328">
        <v>6.0883396933106626</v>
      </c>
      <c r="AA47" s="87">
        <v>3</v>
      </c>
      <c r="AB47" s="328">
        <v>7.0521309188926601E-2</v>
      </c>
      <c r="AC47" s="231">
        <v>3</v>
      </c>
      <c r="AD47" s="328">
        <v>7.0521309188926601E-2</v>
      </c>
      <c r="AE47" s="231">
        <v>0</v>
      </c>
      <c r="AF47" s="328">
        <v>0</v>
      </c>
      <c r="AG47" s="231">
        <v>0</v>
      </c>
      <c r="AH47" s="328">
        <v>0</v>
      </c>
      <c r="AI47" s="84">
        <v>4419</v>
      </c>
      <c r="AJ47" s="321">
        <v>103.87788843528888</v>
      </c>
      <c r="AK47" s="493">
        <v>44</v>
      </c>
      <c r="AL47" s="328">
        <v>1.0343125347709234</v>
      </c>
      <c r="AM47" s="86">
        <v>37</v>
      </c>
      <c r="AN47" s="328">
        <v>0.86976281333009475</v>
      </c>
      <c r="AO47" s="85">
        <v>81</v>
      </c>
      <c r="AP47" s="328">
        <v>1.9040753481010182</v>
      </c>
      <c r="AQ47" s="84">
        <v>762</v>
      </c>
      <c r="AR47" s="324">
        <v>16.576424495691654</v>
      </c>
      <c r="AS47" s="86">
        <v>94</v>
      </c>
      <c r="AT47" s="328">
        <v>2.0448607645603873</v>
      </c>
      <c r="AU47" s="85">
        <v>552</v>
      </c>
      <c r="AV47" s="328">
        <v>12.008118532312064</v>
      </c>
      <c r="AW47" s="83" t="s">
        <v>72</v>
      </c>
    </row>
    <row r="48" spans="1:49" s="82" customFormat="1" ht="36.75" customHeight="1">
      <c r="A48" s="83" t="s">
        <v>73</v>
      </c>
      <c r="B48" s="488">
        <v>464788</v>
      </c>
      <c r="C48" s="85">
        <v>5598</v>
      </c>
      <c r="D48" s="328">
        <v>120.44200796922469</v>
      </c>
      <c r="E48" s="231">
        <v>3852</v>
      </c>
      <c r="F48" s="328">
        <v>82.876494229627269</v>
      </c>
      <c r="G48" s="231">
        <v>726</v>
      </c>
      <c r="H48" s="328">
        <v>15.620024613372118</v>
      </c>
      <c r="I48" s="231">
        <v>1020</v>
      </c>
      <c r="J48" s="324">
        <v>21.94548912622529</v>
      </c>
      <c r="K48" s="493">
        <v>4777</v>
      </c>
      <c r="L48" s="328">
        <v>107.11330720837951</v>
      </c>
      <c r="M48" s="354">
        <v>2517</v>
      </c>
      <c r="N48" s="328">
        <v>56.437972418566304</v>
      </c>
      <c r="O48" s="354">
        <v>1121</v>
      </c>
      <c r="P48" s="328">
        <v>25.135862964327703</v>
      </c>
      <c r="Q48" s="354">
        <v>1139</v>
      </c>
      <c r="R48" s="328">
        <v>25.539471825485506</v>
      </c>
      <c r="S48" s="231">
        <v>1384</v>
      </c>
      <c r="T48" s="328">
        <v>31.033036880133398</v>
      </c>
      <c r="U48" s="87">
        <v>712</v>
      </c>
      <c r="V48" s="328">
        <v>15.964972730242037</v>
      </c>
      <c r="W48" s="354">
        <v>362</v>
      </c>
      <c r="X48" s="328">
        <v>8.1170226521736186</v>
      </c>
      <c r="Y48" s="354">
        <v>310</v>
      </c>
      <c r="Z48" s="328">
        <v>6.9510414977177408</v>
      </c>
      <c r="AA48" s="87">
        <v>3</v>
      </c>
      <c r="AB48" s="328">
        <v>6.7268143526300714E-2</v>
      </c>
      <c r="AC48" s="231">
        <v>3</v>
      </c>
      <c r="AD48" s="328">
        <v>6.7268143526300714E-2</v>
      </c>
      <c r="AE48" s="231">
        <v>0</v>
      </c>
      <c r="AF48" s="328">
        <v>0</v>
      </c>
      <c r="AG48" s="231">
        <v>0</v>
      </c>
      <c r="AH48" s="328">
        <v>0</v>
      </c>
      <c r="AI48" s="84">
        <v>6164</v>
      </c>
      <c r="AJ48" s="321">
        <v>138.21361223203922</v>
      </c>
      <c r="AK48" s="493">
        <v>144</v>
      </c>
      <c r="AL48" s="328">
        <v>3.2288708892624345</v>
      </c>
      <c r="AM48" s="86">
        <v>62</v>
      </c>
      <c r="AN48" s="328">
        <v>1.3902082995435481</v>
      </c>
      <c r="AO48" s="85">
        <v>206</v>
      </c>
      <c r="AP48" s="328">
        <v>4.6190791888059826</v>
      </c>
      <c r="AQ48" s="84">
        <v>832</v>
      </c>
      <c r="AR48" s="324">
        <v>17.900634267666117</v>
      </c>
      <c r="AS48" s="86">
        <v>63</v>
      </c>
      <c r="AT48" s="328">
        <v>1.3554566813256799</v>
      </c>
      <c r="AU48" s="85">
        <v>249</v>
      </c>
      <c r="AV48" s="328">
        <v>5.3572811690491147</v>
      </c>
      <c r="AW48" s="83" t="s">
        <v>73</v>
      </c>
    </row>
    <row r="49" spans="1:49" s="82" customFormat="1" ht="36.75" customHeight="1">
      <c r="A49" s="83" t="s">
        <v>74</v>
      </c>
      <c r="B49" s="488">
        <v>252497</v>
      </c>
      <c r="C49" s="85">
        <v>3703</v>
      </c>
      <c r="D49" s="328">
        <v>146.65520778464696</v>
      </c>
      <c r="E49" s="231">
        <v>2885</v>
      </c>
      <c r="F49" s="328">
        <v>114.25878327267256</v>
      </c>
      <c r="G49" s="231">
        <v>530</v>
      </c>
      <c r="H49" s="328">
        <v>20.990348400179013</v>
      </c>
      <c r="I49" s="231">
        <v>288</v>
      </c>
      <c r="J49" s="324">
        <v>11.406076111795388</v>
      </c>
      <c r="K49" s="493">
        <v>2154</v>
      </c>
      <c r="L49" s="328">
        <v>91.324071849517367</v>
      </c>
      <c r="M49" s="354">
        <v>1254</v>
      </c>
      <c r="N49" s="328">
        <v>53.166381661696747</v>
      </c>
      <c r="O49" s="354">
        <v>480</v>
      </c>
      <c r="P49" s="328">
        <v>20.350768100171003</v>
      </c>
      <c r="Q49" s="354">
        <v>420</v>
      </c>
      <c r="R49" s="328">
        <v>17.806922087649628</v>
      </c>
      <c r="S49" s="231">
        <v>1106</v>
      </c>
      <c r="T49" s="328">
        <v>46.891561497477348</v>
      </c>
      <c r="U49" s="87">
        <v>468</v>
      </c>
      <c r="V49" s="328">
        <v>19.841998897666727</v>
      </c>
      <c r="W49" s="354">
        <v>387</v>
      </c>
      <c r="X49" s="328">
        <v>16.407806780762872</v>
      </c>
      <c r="Y49" s="354">
        <v>251</v>
      </c>
      <c r="Z49" s="328">
        <v>10.641755819047754</v>
      </c>
      <c r="AA49" s="87">
        <v>3</v>
      </c>
      <c r="AB49" s="328">
        <v>0.12719230062606876</v>
      </c>
      <c r="AC49" s="231">
        <v>3</v>
      </c>
      <c r="AD49" s="328">
        <v>0.12719230062606876</v>
      </c>
      <c r="AE49" s="231">
        <v>0</v>
      </c>
      <c r="AF49" s="328">
        <v>0</v>
      </c>
      <c r="AG49" s="231">
        <v>0</v>
      </c>
      <c r="AH49" s="328">
        <v>0</v>
      </c>
      <c r="AI49" s="84">
        <v>3263</v>
      </c>
      <c r="AJ49" s="321">
        <v>138.3428256476208</v>
      </c>
      <c r="AK49" s="493">
        <v>37</v>
      </c>
      <c r="AL49" s="328">
        <v>1.5687050410548482</v>
      </c>
      <c r="AM49" s="86">
        <v>40</v>
      </c>
      <c r="AN49" s="328">
        <v>1.6958973416809169</v>
      </c>
      <c r="AO49" s="85">
        <v>77</v>
      </c>
      <c r="AP49" s="328">
        <v>3.2646023827357649</v>
      </c>
      <c r="AQ49" s="84">
        <v>544</v>
      </c>
      <c r="AR49" s="324">
        <v>21.544810433391291</v>
      </c>
      <c r="AS49" s="86">
        <v>54</v>
      </c>
      <c r="AT49" s="328">
        <v>2.1386392709616353</v>
      </c>
      <c r="AU49" s="85">
        <v>422</v>
      </c>
      <c r="AV49" s="328">
        <v>16.713069858255743</v>
      </c>
      <c r="AW49" s="83" t="s">
        <v>74</v>
      </c>
    </row>
    <row r="50" spans="1:49" s="82" customFormat="1" ht="36.75" customHeight="1">
      <c r="A50" s="83" t="s">
        <v>75</v>
      </c>
      <c r="B50" s="488">
        <v>2421731</v>
      </c>
      <c r="C50" s="85">
        <v>44722</v>
      </c>
      <c r="D50" s="328">
        <v>184.66956073981794</v>
      </c>
      <c r="E50" s="231">
        <v>36119</v>
      </c>
      <c r="F50" s="328">
        <v>149.14538402489791</v>
      </c>
      <c r="G50" s="231">
        <v>5422</v>
      </c>
      <c r="H50" s="328">
        <v>22.388944106508937</v>
      </c>
      <c r="I50" s="231">
        <v>3181</v>
      </c>
      <c r="J50" s="324">
        <v>13.135232608411092</v>
      </c>
      <c r="K50" s="493">
        <v>26326</v>
      </c>
      <c r="L50" s="328">
        <v>116.73507178102795</v>
      </c>
      <c r="M50" s="354">
        <v>14138</v>
      </c>
      <c r="N50" s="328">
        <v>62.690892837505629</v>
      </c>
      <c r="O50" s="354">
        <v>5882</v>
      </c>
      <c r="P50" s="328">
        <v>26.082036474056313</v>
      </c>
      <c r="Q50" s="354">
        <v>6306</v>
      </c>
      <c r="R50" s="328">
        <v>27.962142469466016</v>
      </c>
      <c r="S50" s="231">
        <v>6612</v>
      </c>
      <c r="T50" s="328">
        <v>29.319011418983397</v>
      </c>
      <c r="U50" s="87">
        <v>4254</v>
      </c>
      <c r="V50" s="328">
        <v>18.863138925643582</v>
      </c>
      <c r="W50" s="354">
        <v>1034</v>
      </c>
      <c r="X50" s="328">
        <v>4.5849754699378149</v>
      </c>
      <c r="Y50" s="354">
        <v>1324</v>
      </c>
      <c r="Z50" s="328">
        <v>5.8708970234019979</v>
      </c>
      <c r="AA50" s="87">
        <v>87</v>
      </c>
      <c r="AB50" s="328">
        <v>0.38577646603925519</v>
      </c>
      <c r="AC50" s="231">
        <v>27</v>
      </c>
      <c r="AD50" s="328">
        <v>0.11972373083976885</v>
      </c>
      <c r="AE50" s="231">
        <v>8</v>
      </c>
      <c r="AF50" s="328">
        <v>3.547369802659818E-2</v>
      </c>
      <c r="AG50" s="231">
        <v>52</v>
      </c>
      <c r="AH50" s="328">
        <v>0.23057903717288816</v>
      </c>
      <c r="AI50" s="84">
        <v>33025</v>
      </c>
      <c r="AJ50" s="321">
        <v>146.43985966605061</v>
      </c>
      <c r="AK50" s="493">
        <v>749</v>
      </c>
      <c r="AL50" s="328">
        <v>3.3212249777402545</v>
      </c>
      <c r="AM50" s="86">
        <v>259</v>
      </c>
      <c r="AN50" s="328">
        <v>1.148460973611116</v>
      </c>
      <c r="AO50" s="85">
        <v>1008</v>
      </c>
      <c r="AP50" s="328">
        <v>4.4696859513513703</v>
      </c>
      <c r="AQ50" s="84">
        <v>5202</v>
      </c>
      <c r="AR50" s="324">
        <v>21.480502995584565</v>
      </c>
      <c r="AS50" s="86">
        <v>718</v>
      </c>
      <c r="AT50" s="328">
        <v>2.9648214438350089</v>
      </c>
      <c r="AU50" s="85">
        <v>5647</v>
      </c>
      <c r="AV50" s="328">
        <v>23.318031606317959</v>
      </c>
      <c r="AW50" s="83" t="s">
        <v>75</v>
      </c>
    </row>
    <row r="51" spans="1:49" s="82" customFormat="1" ht="36.75" customHeight="1">
      <c r="A51" s="83" t="s">
        <v>76</v>
      </c>
      <c r="B51" s="488">
        <v>379983</v>
      </c>
      <c r="C51" s="85">
        <v>2433</v>
      </c>
      <c r="D51" s="328">
        <v>64.029180252800785</v>
      </c>
      <c r="E51" s="231">
        <v>1623</v>
      </c>
      <c r="F51" s="328">
        <v>42.712437135345525</v>
      </c>
      <c r="G51" s="231">
        <v>606</v>
      </c>
      <c r="H51" s="328">
        <v>15.948081887873931</v>
      </c>
      <c r="I51" s="231">
        <v>204</v>
      </c>
      <c r="J51" s="324">
        <v>5.3686612295813241</v>
      </c>
      <c r="K51" s="493">
        <v>3291</v>
      </c>
      <c r="L51" s="328">
        <v>92.953847891991629</v>
      </c>
      <c r="M51" s="354">
        <v>1701</v>
      </c>
      <c r="N51" s="328">
        <v>48.04451390588811</v>
      </c>
      <c r="O51" s="354">
        <v>724</v>
      </c>
      <c r="P51" s="328">
        <v>20.449281638955313</v>
      </c>
      <c r="Q51" s="354">
        <v>866</v>
      </c>
      <c r="R51" s="328">
        <v>24.460052347148206</v>
      </c>
      <c r="S51" s="231">
        <v>771</v>
      </c>
      <c r="T51" s="328">
        <v>21.776790253638879</v>
      </c>
      <c r="U51" s="87">
        <v>362</v>
      </c>
      <c r="V51" s="328">
        <v>10.224640819477656</v>
      </c>
      <c r="W51" s="354">
        <v>242</v>
      </c>
      <c r="X51" s="328">
        <v>6.8352571224132408</v>
      </c>
      <c r="Y51" s="354">
        <v>167</v>
      </c>
      <c r="Z51" s="328">
        <v>4.71689231174798</v>
      </c>
      <c r="AA51" s="87">
        <v>14</v>
      </c>
      <c r="AB51" s="328">
        <v>0.39542809799084866</v>
      </c>
      <c r="AC51" s="231">
        <v>7</v>
      </c>
      <c r="AD51" s="328">
        <v>0.19771404899542433</v>
      </c>
      <c r="AE51" s="231">
        <v>0</v>
      </c>
      <c r="AF51" s="328">
        <v>0</v>
      </c>
      <c r="AG51" s="231">
        <v>7</v>
      </c>
      <c r="AH51" s="328">
        <v>0.19771404899542433</v>
      </c>
      <c r="AI51" s="84">
        <v>4076</v>
      </c>
      <c r="AJ51" s="321">
        <v>115.12606624362137</v>
      </c>
      <c r="AK51" s="493">
        <v>23</v>
      </c>
      <c r="AL51" s="328">
        <v>0.64963187527067989</v>
      </c>
      <c r="AM51" s="86">
        <v>10</v>
      </c>
      <c r="AN51" s="328">
        <v>0.28244864142203474</v>
      </c>
      <c r="AO51" s="85">
        <v>33</v>
      </c>
      <c r="AP51" s="328">
        <v>0.93208051669271463</v>
      </c>
      <c r="AQ51" s="84">
        <v>687</v>
      </c>
      <c r="AR51" s="324">
        <v>18.079756199619457</v>
      </c>
      <c r="AS51" s="86">
        <v>90</v>
      </c>
      <c r="AT51" s="328">
        <v>2.368527013050584</v>
      </c>
      <c r="AU51" s="85">
        <v>682</v>
      </c>
      <c r="AV51" s="328">
        <v>17.948171365561091</v>
      </c>
      <c r="AW51" s="83" t="s">
        <v>76</v>
      </c>
    </row>
    <row r="52" spans="1:49" s="82" customFormat="1" ht="36.75" customHeight="1">
      <c r="A52" s="83" t="s">
        <v>77</v>
      </c>
      <c r="B52" s="488">
        <v>519921</v>
      </c>
      <c r="C52" s="85">
        <v>4567</v>
      </c>
      <c r="D52" s="328">
        <v>87.840268040721568</v>
      </c>
      <c r="E52" s="231">
        <v>3328</v>
      </c>
      <c r="F52" s="328">
        <v>64.009724554307297</v>
      </c>
      <c r="G52" s="231">
        <v>872</v>
      </c>
      <c r="H52" s="328">
        <v>16.771778789469938</v>
      </c>
      <c r="I52" s="231">
        <v>367</v>
      </c>
      <c r="J52" s="324">
        <v>7.0587646969443432</v>
      </c>
      <c r="K52" s="493">
        <v>6362</v>
      </c>
      <c r="L52" s="328">
        <v>127.53895130185155</v>
      </c>
      <c r="M52" s="354">
        <v>3501</v>
      </c>
      <c r="N52" s="328">
        <v>70.184512497293667</v>
      </c>
      <c r="O52" s="354">
        <v>1466</v>
      </c>
      <c r="P52" s="328">
        <v>29.388887552422883</v>
      </c>
      <c r="Q52" s="354">
        <v>1395</v>
      </c>
      <c r="R52" s="328">
        <v>27.965551252135008</v>
      </c>
      <c r="S52" s="231">
        <v>2165</v>
      </c>
      <c r="T52" s="328">
        <v>43.401733663707731</v>
      </c>
      <c r="U52" s="87">
        <v>1043</v>
      </c>
      <c r="V52" s="328">
        <v>20.909010721130329</v>
      </c>
      <c r="W52" s="354">
        <v>581</v>
      </c>
      <c r="X52" s="328">
        <v>11.647301274186695</v>
      </c>
      <c r="Y52" s="354">
        <v>541</v>
      </c>
      <c r="Z52" s="328">
        <v>10.84542166839071</v>
      </c>
      <c r="AA52" s="87">
        <v>29</v>
      </c>
      <c r="AB52" s="328">
        <v>0.58136271420208974</v>
      </c>
      <c r="AC52" s="231">
        <v>14</v>
      </c>
      <c r="AD52" s="328">
        <v>0.28065786202859505</v>
      </c>
      <c r="AE52" s="231">
        <v>5</v>
      </c>
      <c r="AF52" s="328">
        <v>0.10023495072449824</v>
      </c>
      <c r="AG52" s="231">
        <v>10</v>
      </c>
      <c r="AH52" s="328">
        <v>0.20046990144899648</v>
      </c>
      <c r="AI52" s="84">
        <v>8556</v>
      </c>
      <c r="AJ52" s="321">
        <v>171.52204767976139</v>
      </c>
      <c r="AK52" s="493">
        <v>130</v>
      </c>
      <c r="AL52" s="328">
        <v>2.6061087188369543</v>
      </c>
      <c r="AM52" s="86">
        <v>97</v>
      </c>
      <c r="AN52" s="328">
        <v>1.9445580440552657</v>
      </c>
      <c r="AO52" s="85">
        <v>227</v>
      </c>
      <c r="AP52" s="328">
        <v>4.5506667628922202</v>
      </c>
      <c r="AQ52" s="84">
        <v>977</v>
      </c>
      <c r="AR52" s="324">
        <v>18.791316373064369</v>
      </c>
      <c r="AS52" s="86">
        <v>82</v>
      </c>
      <c r="AT52" s="328">
        <v>1.5771626843308888</v>
      </c>
      <c r="AU52" s="85">
        <v>660</v>
      </c>
      <c r="AV52" s="328">
        <v>12.694236239736421</v>
      </c>
      <c r="AW52" s="83" t="s">
        <v>77</v>
      </c>
    </row>
    <row r="53" spans="1:49" s="82" customFormat="1" ht="36.75" customHeight="1">
      <c r="A53" s="83" t="s">
        <v>78</v>
      </c>
      <c r="B53" s="488">
        <v>735540</v>
      </c>
      <c r="C53" s="85">
        <v>11528</v>
      </c>
      <c r="D53" s="328">
        <v>156.72839002637519</v>
      </c>
      <c r="E53" s="231">
        <v>8656</v>
      </c>
      <c r="F53" s="328">
        <v>117.68224705658429</v>
      </c>
      <c r="G53" s="231">
        <v>2097</v>
      </c>
      <c r="H53" s="328">
        <v>28.509666367566687</v>
      </c>
      <c r="I53" s="231">
        <v>775</v>
      </c>
      <c r="J53" s="324">
        <v>10.536476602224216</v>
      </c>
      <c r="K53" s="493">
        <v>5731</v>
      </c>
      <c r="L53" s="328">
        <v>81.983863584344249</v>
      </c>
      <c r="M53" s="354">
        <v>3277</v>
      </c>
      <c r="N53" s="328">
        <v>46.878576333257037</v>
      </c>
      <c r="O53" s="354">
        <v>1195</v>
      </c>
      <c r="P53" s="328">
        <v>17.094872968642711</v>
      </c>
      <c r="Q53" s="354">
        <v>1259</v>
      </c>
      <c r="R53" s="328">
        <v>18.010414282444497</v>
      </c>
      <c r="S53" s="231">
        <v>2451</v>
      </c>
      <c r="T53" s="328">
        <v>35.062371252002748</v>
      </c>
      <c r="U53" s="87">
        <v>1396</v>
      </c>
      <c r="V53" s="328">
        <v>19.970244907301442</v>
      </c>
      <c r="W53" s="354">
        <v>472</v>
      </c>
      <c r="X53" s="328">
        <v>6.7521171892881666</v>
      </c>
      <c r="Y53" s="354">
        <v>583</v>
      </c>
      <c r="Z53" s="328">
        <v>8.3400091554131368</v>
      </c>
      <c r="AA53" s="87">
        <v>22</v>
      </c>
      <c r="AB53" s="328">
        <v>0.31471732661936375</v>
      </c>
      <c r="AC53" s="231">
        <v>7</v>
      </c>
      <c r="AD53" s="328">
        <v>0.10013733119707027</v>
      </c>
      <c r="AE53" s="231">
        <v>2</v>
      </c>
      <c r="AF53" s="328">
        <v>2.861066605630579E-2</v>
      </c>
      <c r="AG53" s="231">
        <v>13</v>
      </c>
      <c r="AH53" s="328">
        <v>0.18596932936598765</v>
      </c>
      <c r="AI53" s="84">
        <v>8204</v>
      </c>
      <c r="AJ53" s="321">
        <v>117.36095216296636</v>
      </c>
      <c r="AK53" s="493">
        <v>493</v>
      </c>
      <c r="AL53" s="328">
        <v>7.0525291828793772</v>
      </c>
      <c r="AM53" s="86">
        <v>112</v>
      </c>
      <c r="AN53" s="328">
        <v>1.6021972991531244</v>
      </c>
      <c r="AO53" s="85">
        <v>605</v>
      </c>
      <c r="AP53" s="328">
        <v>8.6547264820325012</v>
      </c>
      <c r="AQ53" s="84">
        <v>1411</v>
      </c>
      <c r="AR53" s="324">
        <v>19.183185142888217</v>
      </c>
      <c r="AS53" s="86">
        <v>199</v>
      </c>
      <c r="AT53" s="328">
        <v>2.7054952823775729</v>
      </c>
      <c r="AU53" s="85">
        <v>1477</v>
      </c>
      <c r="AV53" s="328">
        <v>20.080485085787313</v>
      </c>
      <c r="AW53" s="83" t="s">
        <v>78</v>
      </c>
    </row>
    <row r="54" spans="1:49" s="82" customFormat="1" ht="36.75" customHeight="1">
      <c r="A54" s="83" t="s">
        <v>79</v>
      </c>
      <c r="B54" s="488">
        <v>478960</v>
      </c>
      <c r="C54" s="85">
        <v>4354</v>
      </c>
      <c r="D54" s="328">
        <v>90.905294805411728</v>
      </c>
      <c r="E54" s="231">
        <v>3055</v>
      </c>
      <c r="F54" s="328">
        <v>63.784032069483885</v>
      </c>
      <c r="G54" s="231">
        <v>947</v>
      </c>
      <c r="H54" s="328">
        <v>19.772006013028228</v>
      </c>
      <c r="I54" s="231">
        <v>352</v>
      </c>
      <c r="J54" s="324">
        <v>7.3492567228996153</v>
      </c>
      <c r="K54" s="493">
        <v>4368</v>
      </c>
      <c r="L54" s="328">
        <v>96.083624429173526</v>
      </c>
      <c r="M54" s="354">
        <v>2439</v>
      </c>
      <c r="N54" s="328">
        <v>53.651089739641534</v>
      </c>
      <c r="O54" s="354">
        <v>999</v>
      </c>
      <c r="P54" s="328">
        <v>21.975169598155755</v>
      </c>
      <c r="Q54" s="354">
        <v>930</v>
      </c>
      <c r="R54" s="328">
        <v>20.457365091376229</v>
      </c>
      <c r="S54" s="231">
        <v>1170</v>
      </c>
      <c r="T54" s="328">
        <v>25.736685114957194</v>
      </c>
      <c r="U54" s="87">
        <v>749</v>
      </c>
      <c r="V54" s="328">
        <v>16.475877906925589</v>
      </c>
      <c r="W54" s="354">
        <v>132</v>
      </c>
      <c r="X54" s="328">
        <v>2.9036260129695295</v>
      </c>
      <c r="Y54" s="354">
        <v>289</v>
      </c>
      <c r="Z54" s="328">
        <v>6.3571811950620765</v>
      </c>
      <c r="AA54" s="87">
        <v>10</v>
      </c>
      <c r="AB54" s="328">
        <v>0.21997166764920678</v>
      </c>
      <c r="AC54" s="231">
        <v>7</v>
      </c>
      <c r="AD54" s="328">
        <v>0.15398016735444475</v>
      </c>
      <c r="AE54" s="231">
        <v>2</v>
      </c>
      <c r="AF54" s="328">
        <v>4.3994333529841362E-2</v>
      </c>
      <c r="AG54" s="231">
        <v>1</v>
      </c>
      <c r="AH54" s="328">
        <v>2.1997166764920681E-2</v>
      </c>
      <c r="AI54" s="84">
        <v>5548</v>
      </c>
      <c r="AJ54" s="321">
        <v>122.04028121177991</v>
      </c>
      <c r="AK54" s="493">
        <v>45</v>
      </c>
      <c r="AL54" s="328">
        <v>0.98987250442143049</v>
      </c>
      <c r="AM54" s="86">
        <v>44</v>
      </c>
      <c r="AN54" s="328">
        <v>0.9678753376565099</v>
      </c>
      <c r="AO54" s="85">
        <v>89</v>
      </c>
      <c r="AP54" s="328">
        <v>1.9577478420779404</v>
      </c>
      <c r="AQ54" s="84">
        <v>994</v>
      </c>
      <c r="AR54" s="324">
        <v>20.75329881409721</v>
      </c>
      <c r="AS54" s="86">
        <v>106</v>
      </c>
      <c r="AT54" s="328">
        <v>2.2131284449640889</v>
      </c>
      <c r="AU54" s="85">
        <v>449</v>
      </c>
      <c r="AV54" s="328">
        <v>9.3744780357441115</v>
      </c>
      <c r="AW54" s="83" t="s">
        <v>79</v>
      </c>
    </row>
    <row r="55" spans="1:49" s="82" customFormat="1" ht="36.75" customHeight="1">
      <c r="A55" s="83" t="s">
        <v>80</v>
      </c>
      <c r="B55" s="488">
        <v>465688</v>
      </c>
      <c r="C55" s="85">
        <v>5453</v>
      </c>
      <c r="D55" s="328">
        <v>117.09556613011287</v>
      </c>
      <c r="E55" s="231">
        <v>4264</v>
      </c>
      <c r="F55" s="328">
        <v>91.563450207005559</v>
      </c>
      <c r="G55" s="231">
        <v>723</v>
      </c>
      <c r="H55" s="328">
        <v>15.525416158458022</v>
      </c>
      <c r="I55" s="231">
        <v>466</v>
      </c>
      <c r="J55" s="324">
        <v>10.006699764649294</v>
      </c>
      <c r="K55" s="493">
        <v>4353</v>
      </c>
      <c r="L55" s="328">
        <v>98.381552272403653</v>
      </c>
      <c r="M55" s="354">
        <v>2454</v>
      </c>
      <c r="N55" s="328">
        <v>55.462515340335067</v>
      </c>
      <c r="O55" s="354">
        <v>829</v>
      </c>
      <c r="P55" s="328">
        <v>18.736114595410669</v>
      </c>
      <c r="Q55" s="354">
        <v>1070</v>
      </c>
      <c r="R55" s="328">
        <v>24.182922336657917</v>
      </c>
      <c r="S55" s="231">
        <v>1289</v>
      </c>
      <c r="T55" s="328">
        <v>29.132511113973884</v>
      </c>
      <c r="U55" s="87">
        <v>676</v>
      </c>
      <c r="V55" s="328">
        <v>15.278182709888553</v>
      </c>
      <c r="W55" s="354">
        <v>330</v>
      </c>
      <c r="X55" s="328">
        <v>7.4582844589692643</v>
      </c>
      <c r="Y55" s="354">
        <v>283</v>
      </c>
      <c r="Z55" s="328">
        <v>6.3960439451160651</v>
      </c>
      <c r="AA55" s="87">
        <v>6</v>
      </c>
      <c r="AB55" s="328">
        <v>0.13560517198125935</v>
      </c>
      <c r="AC55" s="231">
        <v>4</v>
      </c>
      <c r="AD55" s="328">
        <v>9.0403447987506227E-2</v>
      </c>
      <c r="AE55" s="231">
        <v>0</v>
      </c>
      <c r="AF55" s="328">
        <v>0</v>
      </c>
      <c r="AG55" s="231">
        <v>2</v>
      </c>
      <c r="AH55" s="328">
        <v>4.5201723993753114E-2</v>
      </c>
      <c r="AI55" s="84">
        <v>5648</v>
      </c>
      <c r="AJ55" s="321">
        <v>127.6496685583588</v>
      </c>
      <c r="AK55" s="493">
        <v>66</v>
      </c>
      <c r="AL55" s="328">
        <v>1.4916568917938529</v>
      </c>
      <c r="AM55" s="86">
        <v>45</v>
      </c>
      <c r="AN55" s="328">
        <v>1.0170387898594451</v>
      </c>
      <c r="AO55" s="85">
        <v>111</v>
      </c>
      <c r="AP55" s="328">
        <v>2.5086956816532981</v>
      </c>
      <c r="AQ55" s="84">
        <v>771</v>
      </c>
      <c r="AR55" s="324">
        <v>16.556149181426193</v>
      </c>
      <c r="AS55" s="86">
        <v>98</v>
      </c>
      <c r="AT55" s="328">
        <v>2.1044132552266754</v>
      </c>
      <c r="AU55" s="85">
        <v>473</v>
      </c>
      <c r="AV55" s="328">
        <v>10.157014997165485</v>
      </c>
      <c r="AW55" s="83" t="s">
        <v>80</v>
      </c>
    </row>
    <row r="56" spans="1:49" s="82" customFormat="1" ht="36.75" customHeight="1">
      <c r="A56" s="83" t="s">
        <v>81</v>
      </c>
      <c r="B56" s="488">
        <v>605996</v>
      </c>
      <c r="C56" s="85">
        <v>6372</v>
      </c>
      <c r="D56" s="328">
        <v>105.14920890566935</v>
      </c>
      <c r="E56" s="231">
        <v>4889</v>
      </c>
      <c r="F56" s="328">
        <v>80.677100178879073</v>
      </c>
      <c r="G56" s="231">
        <v>932</v>
      </c>
      <c r="H56" s="328">
        <v>15.379639469567454</v>
      </c>
      <c r="I56" s="231">
        <v>551</v>
      </c>
      <c r="J56" s="324">
        <v>9.0924692572228203</v>
      </c>
      <c r="K56" s="493">
        <v>5333</v>
      </c>
      <c r="L56" s="328">
        <v>94.479344933759933</v>
      </c>
      <c r="M56" s="354">
        <v>2938</v>
      </c>
      <c r="N56" s="328">
        <v>52.049562238024883</v>
      </c>
      <c r="O56" s="354">
        <v>1125</v>
      </c>
      <c r="P56" s="328">
        <v>19.930482477119806</v>
      </c>
      <c r="Q56" s="354">
        <v>1270</v>
      </c>
      <c r="R56" s="328">
        <v>22.49930021861525</v>
      </c>
      <c r="S56" s="231">
        <v>2434</v>
      </c>
      <c r="T56" s="328">
        <v>43.120706088275206</v>
      </c>
      <c r="U56" s="87">
        <v>1378</v>
      </c>
      <c r="V56" s="328">
        <v>24.412626536418749</v>
      </c>
      <c r="W56" s="354">
        <v>311</v>
      </c>
      <c r="X56" s="328">
        <v>5.5096711558971192</v>
      </c>
      <c r="Y56" s="354">
        <v>745</v>
      </c>
      <c r="Z56" s="328">
        <v>13.198408395959339</v>
      </c>
      <c r="AA56" s="87">
        <v>51</v>
      </c>
      <c r="AB56" s="328">
        <v>0.90351520562943122</v>
      </c>
      <c r="AC56" s="231">
        <v>23</v>
      </c>
      <c r="AD56" s="328">
        <v>0.40746764175444933</v>
      </c>
      <c r="AE56" s="231">
        <v>5</v>
      </c>
      <c r="AF56" s="328">
        <v>8.8579922120532464E-2</v>
      </c>
      <c r="AG56" s="231">
        <v>23</v>
      </c>
      <c r="AH56" s="328">
        <v>0.40746764175444933</v>
      </c>
      <c r="AI56" s="84">
        <v>7818</v>
      </c>
      <c r="AJ56" s="321">
        <v>138.50356622766458</v>
      </c>
      <c r="AK56" s="493">
        <v>82</v>
      </c>
      <c r="AL56" s="328">
        <v>1.4527107227767326</v>
      </c>
      <c r="AM56" s="86">
        <v>71</v>
      </c>
      <c r="AN56" s="328">
        <v>1.2578348941115611</v>
      </c>
      <c r="AO56" s="85">
        <v>153</v>
      </c>
      <c r="AP56" s="328">
        <v>2.7105456168882935</v>
      </c>
      <c r="AQ56" s="84">
        <v>1159</v>
      </c>
      <c r="AR56" s="324">
        <v>19.125538782434209</v>
      </c>
      <c r="AS56" s="86">
        <v>116</v>
      </c>
      <c r="AT56" s="328">
        <v>1.9142040541521728</v>
      </c>
      <c r="AU56" s="85">
        <v>433</v>
      </c>
      <c r="AV56" s="328">
        <v>7.1452616848956101</v>
      </c>
      <c r="AW56" s="83" t="s">
        <v>81</v>
      </c>
    </row>
    <row r="57" spans="1:49" s="82" customFormat="1" ht="36.75" customHeight="1" thickBot="1">
      <c r="A57" s="88" t="s">
        <v>82</v>
      </c>
      <c r="B57" s="489">
        <v>575432</v>
      </c>
      <c r="C57" s="90">
        <v>9457</v>
      </c>
      <c r="D57" s="329">
        <v>164.34609128446107</v>
      </c>
      <c r="E57" s="232">
        <v>7245</v>
      </c>
      <c r="F57" s="329">
        <v>125.90540672051605</v>
      </c>
      <c r="G57" s="232">
        <v>1554</v>
      </c>
      <c r="H57" s="329">
        <v>27.005797383530982</v>
      </c>
      <c r="I57" s="232">
        <v>658</v>
      </c>
      <c r="J57" s="325">
        <v>11.43488718041402</v>
      </c>
      <c r="K57" s="494">
        <v>4530</v>
      </c>
      <c r="L57" s="329">
        <v>90.766586942568594</v>
      </c>
      <c r="M57" s="355">
        <v>2390</v>
      </c>
      <c r="N57" s="329">
        <v>47.887890241222728</v>
      </c>
      <c r="O57" s="355">
        <v>1055</v>
      </c>
      <c r="P57" s="329">
        <v>21.138796738280323</v>
      </c>
      <c r="Q57" s="355">
        <v>1085</v>
      </c>
      <c r="R57" s="329">
        <v>21.73989996306555</v>
      </c>
      <c r="S57" s="232">
        <v>2636</v>
      </c>
      <c r="T57" s="329">
        <v>52.816936684461545</v>
      </c>
      <c r="U57" s="92">
        <v>1397</v>
      </c>
      <c r="V57" s="329">
        <v>27.991373500831862</v>
      </c>
      <c r="W57" s="355">
        <v>342</v>
      </c>
      <c r="X57" s="329">
        <v>6.8525767625515366</v>
      </c>
      <c r="Y57" s="355">
        <v>897</v>
      </c>
      <c r="Z57" s="329">
        <v>17.972986421078151</v>
      </c>
      <c r="AA57" s="92">
        <v>50</v>
      </c>
      <c r="AB57" s="329">
        <v>1.0018387079753708</v>
      </c>
      <c r="AC57" s="232">
        <v>17</v>
      </c>
      <c r="AD57" s="329">
        <v>0.34062516071162613</v>
      </c>
      <c r="AE57" s="232">
        <v>2</v>
      </c>
      <c r="AF57" s="329">
        <v>4.0073548319014836E-2</v>
      </c>
      <c r="AG57" s="232">
        <v>31</v>
      </c>
      <c r="AH57" s="329">
        <v>0.62113999894472993</v>
      </c>
      <c r="AI57" s="89">
        <v>7216</v>
      </c>
      <c r="AJ57" s="322">
        <v>144.58536233500553</v>
      </c>
      <c r="AK57" s="494">
        <v>67</v>
      </c>
      <c r="AL57" s="329">
        <v>1.342463868686997</v>
      </c>
      <c r="AM57" s="91">
        <v>101</v>
      </c>
      <c r="AN57" s="329">
        <v>2.0237141901102489</v>
      </c>
      <c r="AO57" s="90">
        <v>168</v>
      </c>
      <c r="AP57" s="329">
        <v>3.3661780587972459</v>
      </c>
      <c r="AQ57" s="89">
        <v>1261</v>
      </c>
      <c r="AR57" s="325">
        <v>21.913970721127779</v>
      </c>
      <c r="AS57" s="91">
        <v>71</v>
      </c>
      <c r="AT57" s="329">
        <v>1.2338556076130629</v>
      </c>
      <c r="AU57" s="90">
        <v>560</v>
      </c>
      <c r="AV57" s="329">
        <v>9.7318188769481022</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4"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4" t="s">
        <v>83</v>
      </c>
    </row>
    <row r="5" spans="1:26" s="53" customFormat="1" ht="33.75" customHeight="1" thickBot="1">
      <c r="A5" s="685"/>
      <c r="B5" s="725" t="s">
        <v>86</v>
      </c>
      <c r="C5" s="732" t="s">
        <v>87</v>
      </c>
      <c r="D5" s="253"/>
      <c r="E5" s="253"/>
      <c r="F5" s="254"/>
      <c r="G5" s="234" t="s">
        <v>88</v>
      </c>
      <c r="H5" s="49"/>
      <c r="I5" s="49"/>
      <c r="J5" s="49"/>
      <c r="K5" s="49"/>
      <c r="L5" s="47"/>
      <c r="M5" s="47"/>
      <c r="N5" s="51"/>
      <c r="O5" s="51"/>
      <c r="P5" s="51"/>
      <c r="Q5" s="51"/>
      <c r="R5" s="51"/>
      <c r="S5" s="51"/>
      <c r="T5" s="47"/>
      <c r="U5" s="47"/>
      <c r="V5" s="51"/>
      <c r="W5" s="49" t="s">
        <v>89</v>
      </c>
      <c r="X5" s="49"/>
      <c r="Y5" s="49"/>
      <c r="Z5" s="685"/>
    </row>
    <row r="6" spans="1:26" s="53" customFormat="1" ht="33.75" customHeight="1" thickBot="1">
      <c r="A6" s="685"/>
      <c r="B6" s="726"/>
      <c r="C6" s="733"/>
      <c r="D6" s="255"/>
      <c r="E6" s="255"/>
      <c r="F6" s="256"/>
      <c r="G6" s="234" t="s">
        <v>90</v>
      </c>
      <c r="H6" s="49"/>
      <c r="I6" s="49"/>
      <c r="J6" s="49"/>
      <c r="K6" s="49"/>
      <c r="L6" s="47"/>
      <c r="M6" s="47"/>
      <c r="N6" s="51"/>
      <c r="O6" s="51"/>
      <c r="P6" s="51"/>
      <c r="Q6" s="51"/>
      <c r="R6" s="51"/>
      <c r="S6" s="51"/>
      <c r="T6" s="49" t="s">
        <v>91</v>
      </c>
      <c r="U6" s="47"/>
      <c r="V6" s="51"/>
      <c r="W6" s="56"/>
      <c r="X6" s="56"/>
      <c r="Y6" s="684" t="s">
        <v>97</v>
      </c>
      <c r="Z6" s="685"/>
    </row>
    <row r="7" spans="1:26" s="53" customFormat="1" ht="33.75" customHeight="1">
      <c r="A7" s="685"/>
      <c r="B7" s="726"/>
      <c r="C7" s="733"/>
      <c r="D7" s="728" t="s">
        <v>98</v>
      </c>
      <c r="E7" s="728" t="s">
        <v>125</v>
      </c>
      <c r="F7" s="730" t="s">
        <v>99</v>
      </c>
      <c r="G7" s="697" t="s">
        <v>92</v>
      </c>
      <c r="H7" s="468"/>
      <c r="I7" s="468"/>
      <c r="J7" s="468"/>
      <c r="K7" s="691" t="s">
        <v>87</v>
      </c>
      <c r="L7" s="251"/>
      <c r="M7" s="58"/>
      <c r="N7" s="58"/>
      <c r="O7" s="691" t="s">
        <v>93</v>
      </c>
      <c r="P7" s="359"/>
      <c r="Q7" s="468"/>
      <c r="R7" s="468"/>
      <c r="S7" s="684" t="s">
        <v>94</v>
      </c>
      <c r="T7" s="687" t="s">
        <v>92</v>
      </c>
      <c r="U7" s="735" t="s">
        <v>87</v>
      </c>
      <c r="V7" s="692" t="s">
        <v>94</v>
      </c>
      <c r="W7" s="60" t="s">
        <v>95</v>
      </c>
      <c r="X7" s="60" t="s">
        <v>96</v>
      </c>
      <c r="Y7" s="685"/>
      <c r="Z7" s="685"/>
    </row>
    <row r="8" spans="1:26" s="53" customFormat="1" ht="33.75" customHeight="1" thickBot="1">
      <c r="A8" s="686"/>
      <c r="B8" s="727"/>
      <c r="C8" s="734"/>
      <c r="D8" s="729"/>
      <c r="E8" s="729"/>
      <c r="F8" s="731"/>
      <c r="G8" s="724"/>
      <c r="H8" s="472" t="s">
        <v>139</v>
      </c>
      <c r="I8" s="472" t="s">
        <v>125</v>
      </c>
      <c r="J8" s="472" t="s">
        <v>99</v>
      </c>
      <c r="K8" s="693"/>
      <c r="L8" s="472" t="s">
        <v>139</v>
      </c>
      <c r="M8" s="472" t="s">
        <v>125</v>
      </c>
      <c r="N8" s="472" t="s">
        <v>99</v>
      </c>
      <c r="O8" s="693"/>
      <c r="P8" s="472" t="s">
        <v>139</v>
      </c>
      <c r="Q8" s="472" t="s">
        <v>125</v>
      </c>
      <c r="R8" s="473" t="s">
        <v>99</v>
      </c>
      <c r="S8" s="686"/>
      <c r="T8" s="689"/>
      <c r="U8" s="736"/>
      <c r="V8" s="694"/>
      <c r="W8" s="469"/>
      <c r="X8" s="469"/>
      <c r="Y8" s="686"/>
      <c r="Z8" s="686"/>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10.847106037591601</v>
      </c>
      <c r="C10" s="333">
        <v>24.501029374361138</v>
      </c>
      <c r="D10" s="332">
        <v>36.242270098937951</v>
      </c>
      <c r="E10" s="332">
        <v>1.1726467946799062</v>
      </c>
      <c r="F10" s="356">
        <v>0.19693143003371461</v>
      </c>
      <c r="G10" s="333">
        <v>24.911028767670558</v>
      </c>
      <c r="H10" s="332">
        <v>27.304835770174179</v>
      </c>
      <c r="I10" s="332">
        <v>27.421532650204199</v>
      </c>
      <c r="J10" s="332">
        <v>17.381533952125054</v>
      </c>
      <c r="K10" s="332">
        <v>9.9784130306796612</v>
      </c>
      <c r="L10" s="332">
        <v>13.852132876839079</v>
      </c>
      <c r="M10" s="332">
        <v>-0.5095199785465212</v>
      </c>
      <c r="N10" s="332">
        <v>11.328447091158964</v>
      </c>
      <c r="O10" s="332">
        <v>36.54485049833886</v>
      </c>
      <c r="P10" s="332">
        <v>10.822510822510822</v>
      </c>
      <c r="Q10" s="332">
        <v>62.566844919786092</v>
      </c>
      <c r="R10" s="356">
        <v>51.117964533538952</v>
      </c>
      <c r="S10" s="333">
        <v>21.69439055010271</v>
      </c>
      <c r="T10" s="333">
        <v>-20.495085547870403</v>
      </c>
      <c r="U10" s="356">
        <v>-20.90577063550036</v>
      </c>
      <c r="V10" s="333">
        <v>-20.631681243926138</v>
      </c>
      <c r="W10" s="333">
        <v>93.965715498788171</v>
      </c>
      <c r="X10" s="333">
        <v>27.878955114054449</v>
      </c>
      <c r="Y10" s="333">
        <v>79.514804677780546</v>
      </c>
      <c r="Z10" s="467" t="s">
        <v>100</v>
      </c>
    </row>
    <row r="11" spans="1:26" s="219" customFormat="1" ht="33.75" customHeight="1">
      <c r="A11" s="77" t="s">
        <v>101</v>
      </c>
      <c r="B11" s="499">
        <v>12.680733226153833</v>
      </c>
      <c r="C11" s="496">
        <v>-4.2724793077501886</v>
      </c>
      <c r="D11" s="497">
        <v>0.59478127398311642</v>
      </c>
      <c r="E11" s="497">
        <v>-14.925373134328353</v>
      </c>
      <c r="F11" s="498">
        <v>-9.6620450606585706</v>
      </c>
      <c r="G11" s="496">
        <v>32.691437271118787</v>
      </c>
      <c r="H11" s="497">
        <v>37.458491941362269</v>
      </c>
      <c r="I11" s="497">
        <v>25.612677353970881</v>
      </c>
      <c r="J11" s="497">
        <v>29.560422729361306</v>
      </c>
      <c r="K11" s="497">
        <v>35.506908865083062</v>
      </c>
      <c r="L11" s="497">
        <v>35.081967213114751</v>
      </c>
      <c r="M11" s="497">
        <v>46.986970684039107</v>
      </c>
      <c r="N11" s="497">
        <v>29.588534442903381</v>
      </c>
      <c r="O11" s="497">
        <v>57.246376811594217</v>
      </c>
      <c r="P11" s="497">
        <v>8.3333333333333286</v>
      </c>
      <c r="Q11" s="497">
        <v>129.41176470588235</v>
      </c>
      <c r="R11" s="498">
        <v>19.607843137254903</v>
      </c>
      <c r="S11" s="496">
        <v>33.388381581503779</v>
      </c>
      <c r="T11" s="496">
        <v>-16.367980884109912</v>
      </c>
      <c r="U11" s="498">
        <v>-3.2786885245901658</v>
      </c>
      <c r="V11" s="496">
        <v>-12.872154115586682</v>
      </c>
      <c r="W11" s="496">
        <v>139.32625411937019</v>
      </c>
      <c r="X11" s="496">
        <v>11.36363636363636</v>
      </c>
      <c r="Y11" s="499">
        <v>96.789727126805786</v>
      </c>
      <c r="Z11" s="77" t="s">
        <v>101</v>
      </c>
    </row>
    <row r="12" spans="1:26" s="219" customFormat="1" ht="33.75" customHeight="1">
      <c r="A12" s="83" t="s">
        <v>37</v>
      </c>
      <c r="B12" s="334">
        <v>7.5214563243395389</v>
      </c>
      <c r="C12" s="336">
        <v>47.289448209099703</v>
      </c>
      <c r="D12" s="331">
        <v>52.492774566473997</v>
      </c>
      <c r="E12" s="331">
        <v>28.734321550741157</v>
      </c>
      <c r="F12" s="357">
        <v>51.129363449691994</v>
      </c>
      <c r="G12" s="336">
        <v>14.104632403779675</v>
      </c>
      <c r="H12" s="331">
        <v>19.255222524977285</v>
      </c>
      <c r="I12" s="331">
        <v>2.0892687559354215</v>
      </c>
      <c r="J12" s="331">
        <v>15.313653136531372</v>
      </c>
      <c r="K12" s="331">
        <v>17.726505346088899</v>
      </c>
      <c r="L12" s="331">
        <v>11.649484536082483</v>
      </c>
      <c r="M12" s="331">
        <v>22.468354430379762</v>
      </c>
      <c r="N12" s="331">
        <v>26.680244399185327</v>
      </c>
      <c r="O12" s="331">
        <v>-80.851063829787236</v>
      </c>
      <c r="P12" s="331">
        <v>-97.777777777777771</v>
      </c>
      <c r="Q12" s="331" t="s">
        <v>22</v>
      </c>
      <c r="R12" s="357">
        <v>300</v>
      </c>
      <c r="S12" s="336">
        <v>14.424793120233659</v>
      </c>
      <c r="T12" s="336">
        <v>-33.613445378151269</v>
      </c>
      <c r="U12" s="357">
        <v>18.918918918918919</v>
      </c>
      <c r="V12" s="336">
        <v>-21.15384615384616</v>
      </c>
      <c r="W12" s="336">
        <v>71.705426356589129</v>
      </c>
      <c r="X12" s="336">
        <v>-4.7619047619047734</v>
      </c>
      <c r="Y12" s="335">
        <v>228.02547770700636</v>
      </c>
      <c r="Z12" s="83" t="s">
        <v>37</v>
      </c>
    </row>
    <row r="13" spans="1:26" s="219" customFormat="1" ht="33.75" customHeight="1">
      <c r="A13" s="83" t="s">
        <v>38</v>
      </c>
      <c r="B13" s="334">
        <v>8.5888202451352953</v>
      </c>
      <c r="C13" s="336">
        <v>0.31753786028335185</v>
      </c>
      <c r="D13" s="331">
        <v>5.0820953870211127</v>
      </c>
      <c r="E13" s="331">
        <v>1.3569937369519778</v>
      </c>
      <c r="F13" s="357">
        <v>-22.491349480968864</v>
      </c>
      <c r="G13" s="336">
        <v>10.990183525394798</v>
      </c>
      <c r="H13" s="331">
        <v>20.879120879120876</v>
      </c>
      <c r="I13" s="331">
        <v>-11.164274322169049</v>
      </c>
      <c r="J13" s="331">
        <v>14.564102564102569</v>
      </c>
      <c r="K13" s="331">
        <v>21.4375</v>
      </c>
      <c r="L13" s="331">
        <v>20.149253731343293</v>
      </c>
      <c r="M13" s="331">
        <v>27.715355805243448</v>
      </c>
      <c r="N13" s="331">
        <v>15.151515151515156</v>
      </c>
      <c r="O13" s="331">
        <v>175</v>
      </c>
      <c r="P13" s="331" t="s">
        <v>209</v>
      </c>
      <c r="Q13" s="331" t="s">
        <v>22</v>
      </c>
      <c r="R13" s="357">
        <v>33.333333333333314</v>
      </c>
      <c r="S13" s="336">
        <v>13.751987281399039</v>
      </c>
      <c r="T13" s="336">
        <v>59.493670886075961</v>
      </c>
      <c r="U13" s="357">
        <v>113.95348837209301</v>
      </c>
      <c r="V13" s="336">
        <v>78.688524590163922</v>
      </c>
      <c r="W13" s="336">
        <v>196.16368286445015</v>
      </c>
      <c r="X13" s="336">
        <v>-18.840579710144922</v>
      </c>
      <c r="Y13" s="335">
        <v>-11.799410029498532</v>
      </c>
      <c r="Z13" s="83" t="s">
        <v>38</v>
      </c>
    </row>
    <row r="14" spans="1:26" s="219" customFormat="1" ht="33.75" customHeight="1">
      <c r="A14" s="83" t="s">
        <v>39</v>
      </c>
      <c r="B14" s="334">
        <v>8.0165081423744198</v>
      </c>
      <c r="C14" s="336">
        <v>59.670781893004119</v>
      </c>
      <c r="D14" s="331">
        <v>87.02316076294278</v>
      </c>
      <c r="E14" s="331">
        <v>7.4276778733385527</v>
      </c>
      <c r="F14" s="357">
        <v>26.119402985074629</v>
      </c>
      <c r="G14" s="336">
        <v>16.03241077931537</v>
      </c>
      <c r="H14" s="331">
        <v>13.433522465879477</v>
      </c>
      <c r="I14" s="331">
        <v>25.070159027128142</v>
      </c>
      <c r="J14" s="331">
        <v>15.010752688172047</v>
      </c>
      <c r="K14" s="331">
        <v>7.2744302216671883</v>
      </c>
      <c r="L14" s="331">
        <v>5.3444945267224711</v>
      </c>
      <c r="M14" s="331">
        <v>2.3690773067331747</v>
      </c>
      <c r="N14" s="331">
        <v>15.448113207547181</v>
      </c>
      <c r="O14" s="331">
        <v>-2.8571428571428612</v>
      </c>
      <c r="P14" s="331">
        <v>6.25</v>
      </c>
      <c r="Q14" s="331" t="s">
        <v>22</v>
      </c>
      <c r="R14" s="357">
        <v>-15.789473684210535</v>
      </c>
      <c r="S14" s="336">
        <v>14.013500210940791</v>
      </c>
      <c r="T14" s="336">
        <v>25</v>
      </c>
      <c r="U14" s="357">
        <v>16.049382716049394</v>
      </c>
      <c r="V14" s="336">
        <v>19.199999999999989</v>
      </c>
      <c r="W14" s="336">
        <v>110.24590163934425</v>
      </c>
      <c r="X14" s="336">
        <v>20.444444444444443</v>
      </c>
      <c r="Y14" s="335">
        <v>22.201492537313428</v>
      </c>
      <c r="Z14" s="83" t="s">
        <v>39</v>
      </c>
    </row>
    <row r="15" spans="1:26" s="219" customFormat="1" ht="33.75" customHeight="1">
      <c r="A15" s="83" t="s">
        <v>40</v>
      </c>
      <c r="B15" s="334">
        <v>8.2656484691943746</v>
      </c>
      <c r="C15" s="336">
        <v>9.7076668505239923</v>
      </c>
      <c r="D15" s="331">
        <v>15.165031222123119</v>
      </c>
      <c r="E15" s="331">
        <v>8.8000000000000114</v>
      </c>
      <c r="F15" s="357">
        <v>-19.791666666666657</v>
      </c>
      <c r="G15" s="336">
        <v>22.871046228710455</v>
      </c>
      <c r="H15" s="331">
        <v>38.624338624338634</v>
      </c>
      <c r="I15" s="331">
        <v>-5.4631828978622252</v>
      </c>
      <c r="J15" s="331">
        <v>11.439588688946017</v>
      </c>
      <c r="K15" s="331">
        <v>10.673234811165841</v>
      </c>
      <c r="L15" s="331">
        <v>29.090909090909093</v>
      </c>
      <c r="M15" s="331">
        <v>-4.3902439024390247</v>
      </c>
      <c r="N15" s="331">
        <v>-4.6511627906976685</v>
      </c>
      <c r="O15" s="331">
        <v>-16.666666666666657</v>
      </c>
      <c r="P15" s="331">
        <v>-33.333333333333343</v>
      </c>
      <c r="Q15" s="331" t="s">
        <v>22</v>
      </c>
      <c r="R15" s="357">
        <v>0</v>
      </c>
      <c r="S15" s="336">
        <v>21.094112192860464</v>
      </c>
      <c r="T15" s="336">
        <v>2.1739130434782652</v>
      </c>
      <c r="U15" s="357">
        <v>-20.689655172413794</v>
      </c>
      <c r="V15" s="336">
        <v>-6.6666666666666714</v>
      </c>
      <c r="W15" s="336">
        <v>162.62626262626264</v>
      </c>
      <c r="X15" s="336">
        <v>1.3157894736842053</v>
      </c>
      <c r="Y15" s="335">
        <v>131.11111111111109</v>
      </c>
      <c r="Z15" s="83" t="s">
        <v>40</v>
      </c>
    </row>
    <row r="16" spans="1:26" s="219" customFormat="1" ht="33.75" customHeight="1">
      <c r="A16" s="83" t="s">
        <v>41</v>
      </c>
      <c r="B16" s="334">
        <v>9.3256657766824134</v>
      </c>
      <c r="C16" s="336">
        <v>6.54296875</v>
      </c>
      <c r="D16" s="331">
        <v>3.5936420179682074</v>
      </c>
      <c r="E16" s="331">
        <v>32.989690721649481</v>
      </c>
      <c r="F16" s="357">
        <v>-21.596244131455393</v>
      </c>
      <c r="G16" s="336">
        <v>19.331103678929765</v>
      </c>
      <c r="H16" s="331">
        <v>29.838226482923915</v>
      </c>
      <c r="I16" s="331">
        <v>8.9005235602094217</v>
      </c>
      <c r="J16" s="331">
        <v>3.8770053475935811</v>
      </c>
      <c r="K16" s="331">
        <v>-17.162032598274209</v>
      </c>
      <c r="L16" s="331">
        <v>-23.180076628352481</v>
      </c>
      <c r="M16" s="331">
        <v>-15.853658536585371</v>
      </c>
      <c r="N16" s="331">
        <v>-3.1088082901554372</v>
      </c>
      <c r="O16" s="331">
        <v>-60</v>
      </c>
      <c r="P16" s="331">
        <v>-25</v>
      </c>
      <c r="Q16" s="331" t="s">
        <v>22</v>
      </c>
      <c r="R16" s="357">
        <v>-83.333333333333343</v>
      </c>
      <c r="S16" s="336">
        <v>9.7205045758100397</v>
      </c>
      <c r="T16" s="336">
        <v>-30.303030303030297</v>
      </c>
      <c r="U16" s="357">
        <v>-9.5238095238095184</v>
      </c>
      <c r="V16" s="336">
        <v>-24.113475177304963</v>
      </c>
      <c r="W16" s="336">
        <v>83.958333333333343</v>
      </c>
      <c r="X16" s="336">
        <v>23.529411764705884</v>
      </c>
      <c r="Y16" s="335">
        <v>48.679245283018844</v>
      </c>
      <c r="Z16" s="83" t="s">
        <v>41</v>
      </c>
    </row>
    <row r="17" spans="1:26" s="219" customFormat="1" ht="33.75" customHeight="1">
      <c r="A17" s="83" t="s">
        <v>42</v>
      </c>
      <c r="B17" s="334">
        <v>10.105226693447406</v>
      </c>
      <c r="C17" s="336">
        <v>36.857846586910625</v>
      </c>
      <c r="D17" s="331">
        <v>48.850574712643663</v>
      </c>
      <c r="E17" s="331">
        <v>12.258064516129025</v>
      </c>
      <c r="F17" s="357">
        <v>20</v>
      </c>
      <c r="G17" s="336">
        <v>25.214740925464113</v>
      </c>
      <c r="H17" s="331">
        <v>27.681564245810051</v>
      </c>
      <c r="I17" s="331">
        <v>41.683778234086247</v>
      </c>
      <c r="J17" s="331">
        <v>10.105649977032598</v>
      </c>
      <c r="K17" s="331">
        <v>2.2086466165413441</v>
      </c>
      <c r="L17" s="331">
        <v>-5.7809330628803224</v>
      </c>
      <c r="M17" s="331">
        <v>23.317307692307693</v>
      </c>
      <c r="N17" s="331">
        <v>0.96418732782368011</v>
      </c>
      <c r="O17" s="331">
        <v>-12.903225806451616</v>
      </c>
      <c r="P17" s="331">
        <v>53.846153846153868</v>
      </c>
      <c r="Q17" s="331">
        <v>-87.5</v>
      </c>
      <c r="R17" s="357">
        <v>-40</v>
      </c>
      <c r="S17" s="336">
        <v>19.867761544203915</v>
      </c>
      <c r="T17" s="336">
        <v>-38.721804511278194</v>
      </c>
      <c r="U17" s="357">
        <v>-29.411764705882348</v>
      </c>
      <c r="V17" s="336">
        <v>-36.467236467236461</v>
      </c>
      <c r="W17" s="336">
        <v>99.72936400541272</v>
      </c>
      <c r="X17" s="336">
        <v>-5.7591623036649224</v>
      </c>
      <c r="Y17" s="335">
        <v>135.80786026200875</v>
      </c>
      <c r="Z17" s="83" t="s">
        <v>42</v>
      </c>
    </row>
    <row r="18" spans="1:26" s="219" customFormat="1" ht="33.75" customHeight="1">
      <c r="A18" s="83" t="s">
        <v>43</v>
      </c>
      <c r="B18" s="334">
        <v>8.8390097934150589</v>
      </c>
      <c r="C18" s="336">
        <v>15.180533751962329</v>
      </c>
      <c r="D18" s="331">
        <v>24.096720400222353</v>
      </c>
      <c r="E18" s="331">
        <v>2.7393391697260654</v>
      </c>
      <c r="F18" s="357">
        <v>5.1422865701447762</v>
      </c>
      <c r="G18" s="336">
        <v>15.095186781609186</v>
      </c>
      <c r="H18" s="331">
        <v>17.820571603240111</v>
      </c>
      <c r="I18" s="331">
        <v>22.045929018789138</v>
      </c>
      <c r="J18" s="331">
        <v>-0.59144676979072131</v>
      </c>
      <c r="K18" s="331">
        <v>5.9562704197034293</v>
      </c>
      <c r="L18" s="331">
        <v>13.949923352069504</v>
      </c>
      <c r="M18" s="331">
        <v>-1.3605442176870781</v>
      </c>
      <c r="N18" s="331">
        <v>-2.215508559919428</v>
      </c>
      <c r="O18" s="331">
        <v>38.181818181818187</v>
      </c>
      <c r="P18" s="331">
        <v>52.830188679245282</v>
      </c>
      <c r="Q18" s="331">
        <v>81.818181818181813</v>
      </c>
      <c r="R18" s="357">
        <v>10.869565217391312</v>
      </c>
      <c r="S18" s="336">
        <v>12.873563218390814</v>
      </c>
      <c r="T18" s="336">
        <v>-77.222222222222229</v>
      </c>
      <c r="U18" s="357">
        <v>-86.30952380952381</v>
      </c>
      <c r="V18" s="336">
        <v>-81.609195402298852</v>
      </c>
      <c r="W18" s="336">
        <v>49.439461883408057</v>
      </c>
      <c r="X18" s="336">
        <v>34.831460674157313</v>
      </c>
      <c r="Y18" s="335">
        <v>-16.160220994475139</v>
      </c>
      <c r="Z18" s="83" t="s">
        <v>43</v>
      </c>
    </row>
    <row r="19" spans="1:26" s="219" customFormat="1" ht="33.75" customHeight="1">
      <c r="A19" s="83" t="s">
        <v>44</v>
      </c>
      <c r="B19" s="334">
        <v>8.5067965233291289</v>
      </c>
      <c r="C19" s="336">
        <v>46.971525096525085</v>
      </c>
      <c r="D19" s="331">
        <v>70.783022319795094</v>
      </c>
      <c r="E19" s="331">
        <v>3.5714285714285836</v>
      </c>
      <c r="F19" s="357">
        <v>-2.4180967238689561</v>
      </c>
      <c r="G19" s="336">
        <v>12.27415782725258</v>
      </c>
      <c r="H19" s="331">
        <v>12.277657266811275</v>
      </c>
      <c r="I19" s="331">
        <v>17.902097902097907</v>
      </c>
      <c r="J19" s="331">
        <v>5.6469298245614112</v>
      </c>
      <c r="K19" s="331">
        <v>4.6743907311226565</v>
      </c>
      <c r="L19" s="331">
        <v>-6.9444444444444429</v>
      </c>
      <c r="M19" s="331">
        <v>17.343904856293364</v>
      </c>
      <c r="N19" s="331">
        <v>2.4691358024691397</v>
      </c>
      <c r="O19" s="331">
        <v>81.818181818181813</v>
      </c>
      <c r="P19" s="331">
        <v>270</v>
      </c>
      <c r="Q19" s="331" t="s">
        <v>22</v>
      </c>
      <c r="R19" s="357">
        <v>0</v>
      </c>
      <c r="S19" s="336">
        <v>10.769230769230774</v>
      </c>
      <c r="T19" s="336">
        <v>-7.4626865671641838</v>
      </c>
      <c r="U19" s="357">
        <v>-30</v>
      </c>
      <c r="V19" s="336">
        <v>-17.09401709401709</v>
      </c>
      <c r="W19" s="336">
        <v>81.573498964803292</v>
      </c>
      <c r="X19" s="336">
        <v>1.9354838709677296</v>
      </c>
      <c r="Y19" s="335">
        <v>62.459546925566343</v>
      </c>
      <c r="Z19" s="83" t="s">
        <v>44</v>
      </c>
    </row>
    <row r="20" spans="1:26" s="219" customFormat="1" ht="33.75" customHeight="1">
      <c r="A20" s="83" t="s">
        <v>45</v>
      </c>
      <c r="B20" s="334">
        <v>7.6995765614297227</v>
      </c>
      <c r="C20" s="336">
        <v>54.865718799368068</v>
      </c>
      <c r="D20" s="331">
        <v>80.105718404613157</v>
      </c>
      <c r="E20" s="331">
        <v>11.970684039087942</v>
      </c>
      <c r="F20" s="357">
        <v>-0.85106382978723616</v>
      </c>
      <c r="G20" s="336">
        <v>15.850851618843038</v>
      </c>
      <c r="H20" s="331">
        <v>13.420365535248038</v>
      </c>
      <c r="I20" s="331">
        <v>19.124087591240865</v>
      </c>
      <c r="J20" s="331">
        <v>19.514047076689451</v>
      </c>
      <c r="K20" s="331">
        <v>3.9473684210526301</v>
      </c>
      <c r="L20" s="331">
        <v>-2.9556650246305338</v>
      </c>
      <c r="M20" s="331">
        <v>10.869565217391312</v>
      </c>
      <c r="N20" s="331">
        <v>14.430379746835456</v>
      </c>
      <c r="O20" s="331">
        <v>-1.818181818181813</v>
      </c>
      <c r="P20" s="331">
        <v>-23.80952380952381</v>
      </c>
      <c r="Q20" s="331" t="s">
        <v>22</v>
      </c>
      <c r="R20" s="357">
        <v>61.538461538461547</v>
      </c>
      <c r="S20" s="336">
        <v>13.149118627918057</v>
      </c>
      <c r="T20" s="336">
        <v>81.25</v>
      </c>
      <c r="U20" s="357">
        <v>-60.465116279069768</v>
      </c>
      <c r="V20" s="336">
        <v>24.299065420560751</v>
      </c>
      <c r="W20" s="336">
        <v>129.5864262990456</v>
      </c>
      <c r="X20" s="336">
        <v>17.777777777777786</v>
      </c>
      <c r="Y20" s="335">
        <v>-71.664090674909843</v>
      </c>
      <c r="Z20" s="83" t="s">
        <v>45</v>
      </c>
    </row>
    <row r="21" spans="1:26" s="219" customFormat="1" ht="33.75" customHeight="1">
      <c r="A21" s="83" t="s">
        <v>46</v>
      </c>
      <c r="B21" s="334">
        <v>10.034882725153423</v>
      </c>
      <c r="C21" s="336">
        <v>45.507579966664025</v>
      </c>
      <c r="D21" s="331">
        <v>78.80151278038602</v>
      </c>
      <c r="E21" s="331">
        <v>-6.9347156066124995</v>
      </c>
      <c r="F21" s="357">
        <v>-4.5154185022026354</v>
      </c>
      <c r="G21" s="336">
        <v>10.261765023584047</v>
      </c>
      <c r="H21" s="331">
        <v>18.236233040702317</v>
      </c>
      <c r="I21" s="331">
        <v>13.806669164481079</v>
      </c>
      <c r="J21" s="331">
        <v>-8.5011488038924199</v>
      </c>
      <c r="K21" s="331">
        <v>50.36537380550871</v>
      </c>
      <c r="L21" s="331">
        <v>64.65280502157708</v>
      </c>
      <c r="M21" s="331">
        <v>19.051204819277118</v>
      </c>
      <c r="N21" s="331">
        <v>53.904109589041099</v>
      </c>
      <c r="O21" s="331">
        <v>14.999999999999986</v>
      </c>
      <c r="P21" s="331">
        <v>0</v>
      </c>
      <c r="Q21" s="331" t="s">
        <v>22</v>
      </c>
      <c r="R21" s="357">
        <v>31.506849315068479</v>
      </c>
      <c r="S21" s="336">
        <v>16.719831477580499</v>
      </c>
      <c r="T21" s="336">
        <v>7.3954983922829456</v>
      </c>
      <c r="U21" s="357">
        <v>24.022346368715077</v>
      </c>
      <c r="V21" s="336">
        <v>13.469387755102048</v>
      </c>
      <c r="W21" s="336">
        <v>103.61694798484328</v>
      </c>
      <c r="X21" s="336">
        <v>13.78600823045268</v>
      </c>
      <c r="Y21" s="335">
        <v>128.57889237199581</v>
      </c>
      <c r="Z21" s="83" t="s">
        <v>46</v>
      </c>
    </row>
    <row r="22" spans="1:26" s="219" customFormat="1" ht="33.75" customHeight="1">
      <c r="A22" s="83" t="s">
        <v>47</v>
      </c>
      <c r="B22" s="334">
        <v>9.8468300200787837</v>
      </c>
      <c r="C22" s="336">
        <v>22.522317620970028</v>
      </c>
      <c r="D22" s="331">
        <v>37.30765848940473</v>
      </c>
      <c r="E22" s="331">
        <v>-6.2220414802765305</v>
      </c>
      <c r="F22" s="357">
        <v>-2.0787962779647557</v>
      </c>
      <c r="G22" s="336">
        <v>28.551648904925742</v>
      </c>
      <c r="H22" s="331">
        <v>27.807858910891085</v>
      </c>
      <c r="I22" s="331">
        <v>41.852310231023097</v>
      </c>
      <c r="J22" s="331">
        <v>19.494882799603829</v>
      </c>
      <c r="K22" s="331">
        <v>8.7546699875467056</v>
      </c>
      <c r="L22" s="331">
        <v>15.043859649122808</v>
      </c>
      <c r="M22" s="331">
        <v>-34.123947972456008</v>
      </c>
      <c r="N22" s="331">
        <v>21.405455386037914</v>
      </c>
      <c r="O22" s="331">
        <v>27.678571428571416</v>
      </c>
      <c r="P22" s="331">
        <v>24.444444444444443</v>
      </c>
      <c r="Q22" s="331">
        <v>100</v>
      </c>
      <c r="R22" s="357">
        <v>27.692307692307679</v>
      </c>
      <c r="S22" s="336">
        <v>23.577057793345006</v>
      </c>
      <c r="T22" s="336">
        <v>-10.971786833855802</v>
      </c>
      <c r="U22" s="357">
        <v>-15.686274509803923</v>
      </c>
      <c r="V22" s="336">
        <v>-12.5</v>
      </c>
      <c r="W22" s="336">
        <v>64.695652173913032</v>
      </c>
      <c r="X22" s="336">
        <v>2.1126760563380316</v>
      </c>
      <c r="Y22" s="335">
        <v>21.215139442231077</v>
      </c>
      <c r="Z22" s="83" t="s">
        <v>47</v>
      </c>
    </row>
    <row r="23" spans="1:26" s="219" customFormat="1" ht="33.75" customHeight="1">
      <c r="A23" s="83" t="s">
        <v>48</v>
      </c>
      <c r="B23" s="334">
        <v>10.297877755326112</v>
      </c>
      <c r="C23" s="336">
        <v>30.485509559398139</v>
      </c>
      <c r="D23" s="331">
        <v>47.475151178146945</v>
      </c>
      <c r="E23" s="331">
        <v>7.1080376374560643</v>
      </c>
      <c r="F23" s="357">
        <v>-5.6055672604226459</v>
      </c>
      <c r="G23" s="336">
        <v>33.402063929512593</v>
      </c>
      <c r="H23" s="331">
        <v>37.510555981067967</v>
      </c>
      <c r="I23" s="331">
        <v>32.796003016591243</v>
      </c>
      <c r="J23" s="331">
        <v>26.206618536299331</v>
      </c>
      <c r="K23" s="331">
        <v>-20.897243685849389</v>
      </c>
      <c r="L23" s="331">
        <v>-21.758861768674109</v>
      </c>
      <c r="M23" s="331">
        <v>-44.293924466338261</v>
      </c>
      <c r="N23" s="331">
        <v>-11.417147934251446</v>
      </c>
      <c r="O23" s="331">
        <v>41.784037558685441</v>
      </c>
      <c r="P23" s="331">
        <v>35.78947368421052</v>
      </c>
      <c r="Q23" s="331">
        <v>145.45454545454547</v>
      </c>
      <c r="R23" s="357">
        <v>40</v>
      </c>
      <c r="S23" s="336">
        <v>25.397218192678551</v>
      </c>
      <c r="T23" s="336">
        <v>2.2480620155038764</v>
      </c>
      <c r="U23" s="357">
        <v>-62</v>
      </c>
      <c r="V23" s="336">
        <v>-14.367816091954026</v>
      </c>
      <c r="W23" s="336">
        <v>103.59205521904494</v>
      </c>
      <c r="X23" s="336">
        <v>77.657657657657666</v>
      </c>
      <c r="Y23" s="335">
        <v>70.310127954890476</v>
      </c>
      <c r="Z23" s="83" t="s">
        <v>48</v>
      </c>
    </row>
    <row r="24" spans="1:26" s="219" customFormat="1" ht="33.75" customHeight="1">
      <c r="A24" s="83" t="s">
        <v>49</v>
      </c>
      <c r="B24" s="334">
        <v>9.0850330766922411</v>
      </c>
      <c r="C24" s="336">
        <v>26.150631700220657</v>
      </c>
      <c r="D24" s="331">
        <v>38.040345821325644</v>
      </c>
      <c r="E24" s="331">
        <v>-3.9641434262948252</v>
      </c>
      <c r="F24" s="357">
        <v>14.225728464181202</v>
      </c>
      <c r="G24" s="336">
        <v>26.741831569259091</v>
      </c>
      <c r="H24" s="331">
        <v>31.86439118634712</v>
      </c>
      <c r="I24" s="331">
        <v>36.285243677938183</v>
      </c>
      <c r="J24" s="331">
        <v>8.3333333333333286</v>
      </c>
      <c r="K24" s="331">
        <v>20.570728291316527</v>
      </c>
      <c r="L24" s="331">
        <v>34.671188995666114</v>
      </c>
      <c r="M24" s="331">
        <v>10.548941798941797</v>
      </c>
      <c r="N24" s="331">
        <v>6.1752344002586455</v>
      </c>
      <c r="O24" s="331">
        <v>-5.8823529411764781</v>
      </c>
      <c r="P24" s="331">
        <v>-8.5365853658536537</v>
      </c>
      <c r="Q24" s="331">
        <v>-72.413793103448285</v>
      </c>
      <c r="R24" s="357">
        <v>21.476510067114091</v>
      </c>
      <c r="S24" s="336">
        <v>25.293168760081926</v>
      </c>
      <c r="T24" s="336">
        <v>1.1095700416088761</v>
      </c>
      <c r="U24" s="357">
        <v>11.479591836734699</v>
      </c>
      <c r="V24" s="336">
        <v>4.7619047619047734</v>
      </c>
      <c r="W24" s="336">
        <v>121.27951674903898</v>
      </c>
      <c r="X24" s="336">
        <v>-14.710610932475888</v>
      </c>
      <c r="Y24" s="335">
        <v>261.12054329371819</v>
      </c>
      <c r="Z24" s="83" t="s">
        <v>49</v>
      </c>
    </row>
    <row r="25" spans="1:26" s="219" customFormat="1" ht="33.75" customHeight="1">
      <c r="A25" s="83" t="s">
        <v>50</v>
      </c>
      <c r="B25" s="334">
        <v>8.7784541544208849</v>
      </c>
      <c r="C25" s="336">
        <v>6.9417938931297698</v>
      </c>
      <c r="D25" s="331">
        <v>17.919750681729639</v>
      </c>
      <c r="E25" s="331">
        <v>-10.769230769230759</v>
      </c>
      <c r="F25" s="357">
        <v>-9.6153846153846132</v>
      </c>
      <c r="G25" s="336">
        <v>22.578372666431832</v>
      </c>
      <c r="H25" s="331">
        <v>18.310301507537702</v>
      </c>
      <c r="I25" s="331">
        <v>30.456852791878163</v>
      </c>
      <c r="J25" s="331">
        <v>25.838414634146332</v>
      </c>
      <c r="K25" s="331">
        <v>9.5305832147937366</v>
      </c>
      <c r="L25" s="331">
        <v>10.648918469217961</v>
      </c>
      <c r="M25" s="331">
        <v>2.4000000000000057</v>
      </c>
      <c r="N25" s="331">
        <v>11.531531531531527</v>
      </c>
      <c r="O25" s="331">
        <v>-7.6923076923076934</v>
      </c>
      <c r="P25" s="331">
        <v>40</v>
      </c>
      <c r="Q25" s="331">
        <v>0</v>
      </c>
      <c r="R25" s="357">
        <v>-42.857142857142861</v>
      </c>
      <c r="S25" s="336">
        <v>19.938001972664509</v>
      </c>
      <c r="T25" s="336">
        <v>-24.358974358974365</v>
      </c>
      <c r="U25" s="357">
        <v>-33.673469387755105</v>
      </c>
      <c r="V25" s="336">
        <v>-29.545454545454547</v>
      </c>
      <c r="W25" s="336">
        <v>112.38447319778189</v>
      </c>
      <c r="X25" s="336">
        <v>12.5</v>
      </c>
      <c r="Y25" s="335">
        <v>51.301115241635699</v>
      </c>
      <c r="Z25" s="83" t="s">
        <v>50</v>
      </c>
    </row>
    <row r="26" spans="1:26" s="219" customFormat="1" ht="33.75" customHeight="1">
      <c r="A26" s="83" t="s">
        <v>51</v>
      </c>
      <c r="B26" s="334">
        <v>8.8900365382877311</v>
      </c>
      <c r="C26" s="336">
        <v>2.4567788898999083</v>
      </c>
      <c r="D26" s="331">
        <v>-4.3583535108958813</v>
      </c>
      <c r="E26" s="331">
        <v>22.327044025157235</v>
      </c>
      <c r="F26" s="357">
        <v>24.122807017543863</v>
      </c>
      <c r="G26" s="336">
        <v>-15.608465608465607</v>
      </c>
      <c r="H26" s="331">
        <v>-13.872082973206574</v>
      </c>
      <c r="I26" s="331">
        <v>-1.1363636363636402</v>
      </c>
      <c r="J26" s="331">
        <v>-28.038379530916842</v>
      </c>
      <c r="K26" s="331">
        <v>27.272727272727266</v>
      </c>
      <c r="L26" s="331">
        <v>39.5</v>
      </c>
      <c r="M26" s="331">
        <v>71.212121212121218</v>
      </c>
      <c r="N26" s="331">
        <v>-7.8947368421052602</v>
      </c>
      <c r="O26" s="331">
        <v>10.34482758620689</v>
      </c>
      <c r="P26" s="331">
        <v>40</v>
      </c>
      <c r="Q26" s="331" t="s">
        <v>22</v>
      </c>
      <c r="R26" s="357">
        <v>-4.1666666666666572</v>
      </c>
      <c r="S26" s="336">
        <v>-11.18996924532766</v>
      </c>
      <c r="T26" s="336">
        <v>-26.229508196721312</v>
      </c>
      <c r="U26" s="357">
        <v>-36.734693877551017</v>
      </c>
      <c r="V26" s="336">
        <v>-30.909090909090907</v>
      </c>
      <c r="W26" s="336">
        <v>97.627118644067792</v>
      </c>
      <c r="X26" s="336">
        <v>138.46153846153845</v>
      </c>
      <c r="Y26" s="335">
        <v>32.361516034985414</v>
      </c>
      <c r="Z26" s="83" t="s">
        <v>51</v>
      </c>
    </row>
    <row r="27" spans="1:26" s="219" customFormat="1" ht="33.75" customHeight="1">
      <c r="A27" s="83" t="s">
        <v>52</v>
      </c>
      <c r="B27" s="334">
        <v>14.152751604345127</v>
      </c>
      <c r="C27" s="336">
        <v>35.576179427687549</v>
      </c>
      <c r="D27" s="331">
        <v>46.846330275229349</v>
      </c>
      <c r="E27" s="331">
        <v>6.782945736434101</v>
      </c>
      <c r="F27" s="357">
        <v>20.858895705521462</v>
      </c>
      <c r="G27" s="336">
        <v>17.588695129284432</v>
      </c>
      <c r="H27" s="331">
        <v>19.700627716079183</v>
      </c>
      <c r="I27" s="331">
        <v>-0.93603744149766044</v>
      </c>
      <c r="J27" s="331">
        <v>29.8045602605863</v>
      </c>
      <c r="K27" s="331">
        <v>23.564064801178205</v>
      </c>
      <c r="L27" s="331">
        <v>27.345844504021443</v>
      </c>
      <c r="M27" s="331">
        <v>86.075949367088612</v>
      </c>
      <c r="N27" s="331">
        <v>-4.4052863436123317</v>
      </c>
      <c r="O27" s="331">
        <v>-37.5</v>
      </c>
      <c r="P27" s="331">
        <v>-75</v>
      </c>
      <c r="Q27" s="331" t="s">
        <v>22</v>
      </c>
      <c r="R27" s="357">
        <v>0</v>
      </c>
      <c r="S27" s="336">
        <v>18.378512807759265</v>
      </c>
      <c r="T27" s="336">
        <v>5.5555555555555571</v>
      </c>
      <c r="U27" s="357">
        <v>-11.764705882352942</v>
      </c>
      <c r="V27" s="336">
        <v>-1.1363636363636402</v>
      </c>
      <c r="W27" s="336">
        <v>144.55958549222797</v>
      </c>
      <c r="X27" s="336">
        <v>-28</v>
      </c>
      <c r="Y27" s="335">
        <v>9.6642929806714193</v>
      </c>
      <c r="Z27" s="83" t="s">
        <v>52</v>
      </c>
    </row>
    <row r="28" spans="1:26" s="219" customFormat="1" ht="33.75" customHeight="1">
      <c r="A28" s="83" t="s">
        <v>53</v>
      </c>
      <c r="B28" s="334">
        <v>12.639948940244139</v>
      </c>
      <c r="C28" s="336">
        <v>29.964788732394368</v>
      </c>
      <c r="D28" s="331">
        <v>31.366171003717483</v>
      </c>
      <c r="E28" s="331">
        <v>35.4368932038835</v>
      </c>
      <c r="F28" s="357">
        <v>10.869565217391312</v>
      </c>
      <c r="G28" s="336">
        <v>9.4094488188976442</v>
      </c>
      <c r="H28" s="331">
        <v>10.775566231983518</v>
      </c>
      <c r="I28" s="331">
        <v>24.390243902439025</v>
      </c>
      <c r="J28" s="331">
        <v>-2.6745913818722187</v>
      </c>
      <c r="K28" s="331">
        <v>9.6573208722741271</v>
      </c>
      <c r="L28" s="331">
        <v>26.637554585152841</v>
      </c>
      <c r="M28" s="331">
        <v>-16.791044776119406</v>
      </c>
      <c r="N28" s="331">
        <v>6.7510548523206779</v>
      </c>
      <c r="O28" s="331">
        <v>-8.3333333333333428</v>
      </c>
      <c r="P28" s="331">
        <v>-66.666666666666671</v>
      </c>
      <c r="Q28" s="331" t="s">
        <v>22</v>
      </c>
      <c r="R28" s="357">
        <v>42.857142857142861</v>
      </c>
      <c r="S28" s="336">
        <v>9.4167852062588793</v>
      </c>
      <c r="T28" s="336">
        <v>-10.909090909090907</v>
      </c>
      <c r="U28" s="357">
        <v>-28.125</v>
      </c>
      <c r="V28" s="336">
        <v>-20.168067226890756</v>
      </c>
      <c r="W28" s="336">
        <v>68.652037617554839</v>
      </c>
      <c r="X28" s="336">
        <v>41.666666666666686</v>
      </c>
      <c r="Y28" s="335">
        <v>-42.259414225941427</v>
      </c>
      <c r="Z28" s="83" t="s">
        <v>53</v>
      </c>
    </row>
    <row r="29" spans="1:26" s="219" customFormat="1" ht="33.75" customHeight="1">
      <c r="A29" s="83" t="s">
        <v>54</v>
      </c>
      <c r="B29" s="334">
        <v>11.496014916162238</v>
      </c>
      <c r="C29" s="336">
        <v>-11.828755258599358</v>
      </c>
      <c r="D29" s="331">
        <v>-12.920210611583641</v>
      </c>
      <c r="E29" s="331">
        <v>-17.134268537074149</v>
      </c>
      <c r="F29" s="357">
        <v>2.0905923344947723</v>
      </c>
      <c r="G29" s="336">
        <v>14.990366088631973</v>
      </c>
      <c r="H29" s="331">
        <v>23.667820069204154</v>
      </c>
      <c r="I29" s="331">
        <v>-12.893553223388309</v>
      </c>
      <c r="J29" s="331">
        <v>27.536231884057955</v>
      </c>
      <c r="K29" s="331">
        <v>-5.5331991951710222</v>
      </c>
      <c r="L29" s="331">
        <v>-20.56074766355141</v>
      </c>
      <c r="M29" s="331">
        <v>-2.5559105431309916</v>
      </c>
      <c r="N29" s="331">
        <v>16.205533596837938</v>
      </c>
      <c r="O29" s="331">
        <v>55.555555555555571</v>
      </c>
      <c r="P29" s="331">
        <v>50</v>
      </c>
      <c r="Q29" s="331" t="s">
        <v>22</v>
      </c>
      <c r="R29" s="357">
        <v>40</v>
      </c>
      <c r="S29" s="336">
        <v>9.4219010561423175</v>
      </c>
      <c r="T29" s="336">
        <v>-5.3571428571428612</v>
      </c>
      <c r="U29" s="357">
        <v>-13.20754716981132</v>
      </c>
      <c r="V29" s="336">
        <v>-9.1743119266055118</v>
      </c>
      <c r="W29" s="336">
        <v>88.927335640138409</v>
      </c>
      <c r="X29" s="336">
        <v>53.521126760563362</v>
      </c>
      <c r="Y29" s="335">
        <v>55.248618784530379</v>
      </c>
      <c r="Z29" s="83" t="s">
        <v>54</v>
      </c>
    </row>
    <row r="30" spans="1:26" s="219" customFormat="1" ht="33.75" customHeight="1">
      <c r="A30" s="83" t="s">
        <v>55</v>
      </c>
      <c r="B30" s="334">
        <v>11.348620567136152</v>
      </c>
      <c r="C30" s="336">
        <v>11.44866385372714</v>
      </c>
      <c r="D30" s="331">
        <v>23.837604899070072</v>
      </c>
      <c r="E30" s="331">
        <v>-16.753926701570677</v>
      </c>
      <c r="F30" s="357">
        <v>10.493046776232617</v>
      </c>
      <c r="G30" s="336">
        <v>19.990892531876142</v>
      </c>
      <c r="H30" s="331">
        <v>13.289937618660147</v>
      </c>
      <c r="I30" s="331">
        <v>26.361767728674195</v>
      </c>
      <c r="J30" s="331">
        <v>32.879581151832468</v>
      </c>
      <c r="K30" s="331">
        <v>38.634600465477121</v>
      </c>
      <c r="L30" s="331">
        <v>30.825496342737722</v>
      </c>
      <c r="M30" s="331">
        <v>54.309449636552444</v>
      </c>
      <c r="N30" s="331">
        <v>27.051671732522792</v>
      </c>
      <c r="O30" s="331">
        <v>90.909090909090907</v>
      </c>
      <c r="P30" s="331">
        <v>0</v>
      </c>
      <c r="Q30" s="331" t="s">
        <v>22</v>
      </c>
      <c r="R30" s="357">
        <v>142.85714285714283</v>
      </c>
      <c r="S30" s="336">
        <v>25.313283208020039</v>
      </c>
      <c r="T30" s="336">
        <v>20.634920634920633</v>
      </c>
      <c r="U30" s="357">
        <v>-8.6956521739130466</v>
      </c>
      <c r="V30" s="336">
        <v>5.3030303030302974</v>
      </c>
      <c r="W30" s="336">
        <v>12.269938650306742</v>
      </c>
      <c r="X30" s="336">
        <v>17.241379310344811</v>
      </c>
      <c r="Y30" s="335">
        <v>138.21292775665398</v>
      </c>
      <c r="Z30" s="83" t="s">
        <v>55</v>
      </c>
    </row>
    <row r="31" spans="1:26" s="219" customFormat="1" ht="33.75" customHeight="1">
      <c r="A31" s="83" t="s">
        <v>56</v>
      </c>
      <c r="B31" s="334">
        <v>12.052828147497337</v>
      </c>
      <c r="C31" s="336">
        <v>28.693407466243059</v>
      </c>
      <c r="D31" s="331">
        <v>44.81792717086833</v>
      </c>
      <c r="E31" s="331">
        <v>-10.644257703081223</v>
      </c>
      <c r="F31" s="357">
        <v>15.824468085106375</v>
      </c>
      <c r="G31" s="336">
        <v>21.24961808738162</v>
      </c>
      <c r="H31" s="331">
        <v>27.670336209461468</v>
      </c>
      <c r="I31" s="331">
        <v>31</v>
      </c>
      <c r="J31" s="331">
        <v>4.4836272040302134</v>
      </c>
      <c r="K31" s="331">
        <v>-5.7557826788596032</v>
      </c>
      <c r="L31" s="331">
        <v>-26.904761904761912</v>
      </c>
      <c r="M31" s="331">
        <v>15.351812366737747</v>
      </c>
      <c r="N31" s="331">
        <v>8.5454545454545467</v>
      </c>
      <c r="O31" s="331">
        <v>53.846153846153868</v>
      </c>
      <c r="P31" s="331">
        <v>127.27272727272728</v>
      </c>
      <c r="Q31" s="331">
        <v>-40</v>
      </c>
      <c r="R31" s="357">
        <v>39.130434782608688</v>
      </c>
      <c r="S31" s="336">
        <v>15.454760776882992</v>
      </c>
      <c r="T31" s="336">
        <v>-32.926829268292678</v>
      </c>
      <c r="U31" s="357">
        <v>-55.140186915887853</v>
      </c>
      <c r="V31" s="336">
        <v>-45.5026455026455</v>
      </c>
      <c r="W31" s="336">
        <v>135.16483516483518</v>
      </c>
      <c r="X31" s="336">
        <v>53.284671532846716</v>
      </c>
      <c r="Y31" s="335">
        <v>110.10989010989013</v>
      </c>
      <c r="Z31" s="83" t="s">
        <v>56</v>
      </c>
    </row>
    <row r="32" spans="1:26" s="219" customFormat="1" ht="33.75" customHeight="1">
      <c r="A32" s="83" t="s">
        <v>57</v>
      </c>
      <c r="B32" s="334">
        <v>9.2239367912011971</v>
      </c>
      <c r="C32" s="336">
        <v>45.334000500375282</v>
      </c>
      <c r="D32" s="331">
        <v>57.718360071301248</v>
      </c>
      <c r="E32" s="331">
        <v>1.9151846785225644</v>
      </c>
      <c r="F32" s="357">
        <v>38.82863340563992</v>
      </c>
      <c r="G32" s="336">
        <v>34.466057339270378</v>
      </c>
      <c r="H32" s="331">
        <v>30.307772561293689</v>
      </c>
      <c r="I32" s="331">
        <v>41.985268326902826</v>
      </c>
      <c r="J32" s="331">
        <v>39.044697633654692</v>
      </c>
      <c r="K32" s="331">
        <v>25.27472527472527</v>
      </c>
      <c r="L32" s="331">
        <v>30.175658720200772</v>
      </c>
      <c r="M32" s="331">
        <v>36.801541425818897</v>
      </c>
      <c r="N32" s="331">
        <v>9.7752808988764031</v>
      </c>
      <c r="O32" s="331">
        <v>5.1282051282051384</v>
      </c>
      <c r="P32" s="331">
        <v>-21.739130434782609</v>
      </c>
      <c r="Q32" s="331" t="s">
        <v>22</v>
      </c>
      <c r="R32" s="357">
        <v>43.75</v>
      </c>
      <c r="S32" s="336">
        <v>32.651644259294329</v>
      </c>
      <c r="T32" s="336">
        <v>21.088435374149668</v>
      </c>
      <c r="U32" s="357">
        <v>-6.2780269058295914</v>
      </c>
      <c r="V32" s="336">
        <v>4.5945945945945965</v>
      </c>
      <c r="W32" s="336">
        <v>90.145985401459853</v>
      </c>
      <c r="X32" s="336">
        <v>0</v>
      </c>
      <c r="Y32" s="335">
        <v>229.37743190661479</v>
      </c>
      <c r="Z32" s="83" t="s">
        <v>57</v>
      </c>
    </row>
    <row r="33" spans="1:26" s="219" customFormat="1" ht="33.75" customHeight="1">
      <c r="A33" s="83" t="s">
        <v>58</v>
      </c>
      <c r="B33" s="334">
        <v>10.985634717650726</v>
      </c>
      <c r="C33" s="336">
        <v>14.763897190675436</v>
      </c>
      <c r="D33" s="331">
        <v>22.697108914566797</v>
      </c>
      <c r="E33" s="331">
        <v>-11.775078369905955</v>
      </c>
      <c r="F33" s="357">
        <v>4.5073678127708803</v>
      </c>
      <c r="G33" s="336">
        <v>7.0660957835937239</v>
      </c>
      <c r="H33" s="331">
        <v>20.022600086095579</v>
      </c>
      <c r="I33" s="331">
        <v>-1.0579211848717307</v>
      </c>
      <c r="J33" s="331">
        <v>-12.597302927310608</v>
      </c>
      <c r="K33" s="331">
        <v>8.492626979792476</v>
      </c>
      <c r="L33" s="331">
        <v>27.249430523917994</v>
      </c>
      <c r="M33" s="331">
        <v>8.2383873794916695</v>
      </c>
      <c r="N33" s="331">
        <v>-16.061400224634966</v>
      </c>
      <c r="O33" s="331">
        <v>43.965517241379303</v>
      </c>
      <c r="P33" s="331">
        <v>26.470588235294116</v>
      </c>
      <c r="Q33" s="331" t="s">
        <v>209</v>
      </c>
      <c r="R33" s="357">
        <v>33.75</v>
      </c>
      <c r="S33" s="336">
        <v>7.4109630739691283</v>
      </c>
      <c r="T33" s="336">
        <v>3.0144167758846834</v>
      </c>
      <c r="U33" s="357">
        <v>-12.415349887133189</v>
      </c>
      <c r="V33" s="336">
        <v>-2.6533996683250365</v>
      </c>
      <c r="W33" s="336">
        <v>90.440904038532807</v>
      </c>
      <c r="X33" s="336">
        <v>85.655737704918039</v>
      </c>
      <c r="Y33" s="335">
        <v>226.06612362242453</v>
      </c>
      <c r="Z33" s="83" t="s">
        <v>58</v>
      </c>
    </row>
    <row r="34" spans="1:26" s="219" customFormat="1" ht="33.75" customHeight="1">
      <c r="A34" s="83" t="s">
        <v>59</v>
      </c>
      <c r="B34" s="334">
        <v>10.238191756874016</v>
      </c>
      <c r="C34" s="336">
        <v>27.427133570979237</v>
      </c>
      <c r="D34" s="331">
        <v>29.981662591687041</v>
      </c>
      <c r="E34" s="331">
        <v>16.971544715447152</v>
      </c>
      <c r="F34" s="357">
        <v>31.189083820662773</v>
      </c>
      <c r="G34" s="336">
        <v>11.510387422796171</v>
      </c>
      <c r="H34" s="331">
        <v>11.376442178695996</v>
      </c>
      <c r="I34" s="331">
        <v>3.6056338028169108</v>
      </c>
      <c r="J34" s="331">
        <v>20.468557336621444</v>
      </c>
      <c r="K34" s="331">
        <v>7.6399790685505025</v>
      </c>
      <c r="L34" s="331">
        <v>-4.8582995951417018</v>
      </c>
      <c r="M34" s="331">
        <v>42.388059701492523</v>
      </c>
      <c r="N34" s="331">
        <v>8.8435374149659935</v>
      </c>
      <c r="O34" s="331">
        <v>-46.666666666666664</v>
      </c>
      <c r="P34" s="331">
        <v>-50</v>
      </c>
      <c r="Q34" s="331" t="s">
        <v>22</v>
      </c>
      <c r="R34" s="357">
        <v>-42.307692307692314</v>
      </c>
      <c r="S34" s="336">
        <v>10.407488986784145</v>
      </c>
      <c r="T34" s="336">
        <v>-30.985915492957744</v>
      </c>
      <c r="U34" s="357">
        <v>61.946902654867273</v>
      </c>
      <c r="V34" s="336">
        <v>26.08695652173914</v>
      </c>
      <c r="W34" s="336">
        <v>106.70016750418762</v>
      </c>
      <c r="X34" s="336">
        <v>42.528735632183924</v>
      </c>
      <c r="Y34" s="335">
        <v>251.22615803814716</v>
      </c>
      <c r="Z34" s="83" t="s">
        <v>59</v>
      </c>
    </row>
    <row r="35" spans="1:26" s="219" customFormat="1" ht="33.75" customHeight="1">
      <c r="A35" s="83" t="s">
        <v>60</v>
      </c>
      <c r="B35" s="334">
        <v>13.237197369070259</v>
      </c>
      <c r="C35" s="336">
        <v>41.121495327102821</v>
      </c>
      <c r="D35" s="331">
        <v>61.704578174488915</v>
      </c>
      <c r="E35" s="331">
        <v>5.178907721280595</v>
      </c>
      <c r="F35" s="357">
        <v>-5.9322033898305051</v>
      </c>
      <c r="G35" s="336">
        <v>25.19806763285024</v>
      </c>
      <c r="H35" s="331">
        <v>10.803858520900306</v>
      </c>
      <c r="I35" s="331">
        <v>51.312447078746828</v>
      </c>
      <c r="J35" s="331">
        <v>40.950226244343895</v>
      </c>
      <c r="K35" s="331">
        <v>5.6401074306177321</v>
      </c>
      <c r="L35" s="331">
        <v>1.2681159420289845</v>
      </c>
      <c r="M35" s="331">
        <v>14.957264957264954</v>
      </c>
      <c r="N35" s="331">
        <v>6.3444108761329403</v>
      </c>
      <c r="O35" s="331">
        <v>117.64705882352939</v>
      </c>
      <c r="P35" s="331" t="s">
        <v>209</v>
      </c>
      <c r="Q35" s="331" t="s">
        <v>22</v>
      </c>
      <c r="R35" s="357">
        <v>-66.666666666666671</v>
      </c>
      <c r="S35" s="336">
        <v>21.984466634965912</v>
      </c>
      <c r="T35" s="336">
        <v>-16.981132075471692</v>
      </c>
      <c r="U35" s="357">
        <v>22.033898305084747</v>
      </c>
      <c r="V35" s="336">
        <v>-3.0303030303030312</v>
      </c>
      <c r="W35" s="336">
        <v>107.20000000000002</v>
      </c>
      <c r="X35" s="336">
        <v>-5.8479532163742647</v>
      </c>
      <c r="Y35" s="335">
        <v>137.11048158640224</v>
      </c>
      <c r="Z35" s="83" t="s">
        <v>60</v>
      </c>
    </row>
    <row r="36" spans="1:26" s="219" customFormat="1" ht="33.75" customHeight="1">
      <c r="A36" s="83" t="s">
        <v>61</v>
      </c>
      <c r="B36" s="334">
        <v>13.245742860111903</v>
      </c>
      <c r="C36" s="336">
        <v>29.722095671981776</v>
      </c>
      <c r="D36" s="331">
        <v>44.053046000828857</v>
      </c>
      <c r="E36" s="331">
        <v>-2.6890101325019486</v>
      </c>
      <c r="F36" s="357">
        <v>12.136752136752136</v>
      </c>
      <c r="G36" s="336">
        <v>14.582380386057991</v>
      </c>
      <c r="H36" s="331">
        <v>21.786885245901644</v>
      </c>
      <c r="I36" s="331">
        <v>18.196078431372541</v>
      </c>
      <c r="J36" s="331">
        <v>-8.7242437527400227</v>
      </c>
      <c r="K36" s="331">
        <v>8.4662576687116484</v>
      </c>
      <c r="L36" s="331">
        <v>11.737089201877922</v>
      </c>
      <c r="M36" s="331">
        <v>6.3763608087091797</v>
      </c>
      <c r="N36" s="331">
        <v>3.8335158817086636</v>
      </c>
      <c r="O36" s="331">
        <v>129.99999999999997</v>
      </c>
      <c r="P36" s="331">
        <v>-33.333333333333343</v>
      </c>
      <c r="Q36" s="331" t="s">
        <v>22</v>
      </c>
      <c r="R36" s="357">
        <v>200</v>
      </c>
      <c r="S36" s="336">
        <v>13.259629603549044</v>
      </c>
      <c r="T36" s="336">
        <v>-20.863309352517987</v>
      </c>
      <c r="U36" s="357">
        <v>45.192307692307679</v>
      </c>
      <c r="V36" s="336">
        <v>7.407407407407419</v>
      </c>
      <c r="W36" s="336">
        <v>88.006482982171804</v>
      </c>
      <c r="X36" s="336">
        <v>56.06694560669456</v>
      </c>
      <c r="Y36" s="335">
        <v>28.966223132036845</v>
      </c>
      <c r="Z36" s="83" t="s">
        <v>61</v>
      </c>
    </row>
    <row r="37" spans="1:26" s="219" customFormat="1" ht="33.75" customHeight="1">
      <c r="A37" s="83" t="s">
        <v>62</v>
      </c>
      <c r="B37" s="334">
        <v>14.263697547943693</v>
      </c>
      <c r="C37" s="336">
        <v>15.245231769933639</v>
      </c>
      <c r="D37" s="331">
        <v>20.064266293153167</v>
      </c>
      <c r="E37" s="331">
        <v>2.815957090177676</v>
      </c>
      <c r="F37" s="357">
        <v>2.5167785234899327</v>
      </c>
      <c r="G37" s="336">
        <v>38.479393952183017</v>
      </c>
      <c r="H37" s="331">
        <v>39.049256848053062</v>
      </c>
      <c r="I37" s="331">
        <v>45.05113221329438</v>
      </c>
      <c r="J37" s="331">
        <v>31.330114865989685</v>
      </c>
      <c r="K37" s="331">
        <v>7.1966859107134979</v>
      </c>
      <c r="L37" s="331">
        <v>10.275340918961177</v>
      </c>
      <c r="M37" s="331">
        <v>-15.265571264807036</v>
      </c>
      <c r="N37" s="331">
        <v>21.012786002691783</v>
      </c>
      <c r="O37" s="331">
        <v>30.188679245283026</v>
      </c>
      <c r="P37" s="331">
        <v>5</v>
      </c>
      <c r="Q37" s="331">
        <v>266.66666666666663</v>
      </c>
      <c r="R37" s="357">
        <v>32.5</v>
      </c>
      <c r="S37" s="336">
        <v>28.353232838457814</v>
      </c>
      <c r="T37" s="336">
        <v>-41.757009345794394</v>
      </c>
      <c r="U37" s="357">
        <v>-24.663212435233163</v>
      </c>
      <c r="V37" s="336">
        <v>-37.22527472527473</v>
      </c>
      <c r="W37" s="336">
        <v>62.450351359608931</v>
      </c>
      <c r="X37" s="336">
        <v>47.769028871391072</v>
      </c>
      <c r="Y37" s="335">
        <v>122.10242587601078</v>
      </c>
      <c r="Z37" s="83" t="s">
        <v>62</v>
      </c>
    </row>
    <row r="38" spans="1:26" s="219" customFormat="1" ht="33.75" customHeight="1">
      <c r="A38" s="83" t="s">
        <v>63</v>
      </c>
      <c r="B38" s="334">
        <v>10.372129491753682</v>
      </c>
      <c r="C38" s="336">
        <v>25.680922407200413</v>
      </c>
      <c r="D38" s="331">
        <v>29.634330134052504</v>
      </c>
      <c r="E38" s="331">
        <v>23.904786021777653</v>
      </c>
      <c r="F38" s="357">
        <v>6.5149948293691864</v>
      </c>
      <c r="G38" s="336">
        <v>66.525350406644748</v>
      </c>
      <c r="H38" s="331">
        <v>48.833269156719297</v>
      </c>
      <c r="I38" s="331">
        <v>93.398659102630234</v>
      </c>
      <c r="J38" s="331">
        <v>83.541956420955046</v>
      </c>
      <c r="K38" s="331">
        <v>29.348710990502013</v>
      </c>
      <c r="L38" s="331">
        <v>35.139400315623334</v>
      </c>
      <c r="M38" s="331">
        <v>-2.6261230131306093</v>
      </c>
      <c r="N38" s="331">
        <v>40.782649693540776</v>
      </c>
      <c r="O38" s="331">
        <v>477.27272727272725</v>
      </c>
      <c r="P38" s="331" t="s">
        <v>209</v>
      </c>
      <c r="Q38" s="331">
        <v>371.42857142857144</v>
      </c>
      <c r="R38" s="357">
        <v>461.76470588235293</v>
      </c>
      <c r="S38" s="336">
        <v>58.745993327664024</v>
      </c>
      <c r="T38" s="336">
        <v>-35.945663531870437</v>
      </c>
      <c r="U38" s="357">
        <v>-15.151515151515156</v>
      </c>
      <c r="V38" s="336">
        <v>-31.0207336523126</v>
      </c>
      <c r="W38" s="336">
        <v>122.58872651356992</v>
      </c>
      <c r="X38" s="336">
        <v>49.730700179533216</v>
      </c>
      <c r="Y38" s="335">
        <v>-27.954545454545453</v>
      </c>
      <c r="Z38" s="83" t="s">
        <v>63</v>
      </c>
    </row>
    <row r="39" spans="1:26" s="219" customFormat="1" ht="33.75" customHeight="1">
      <c r="A39" s="83" t="s">
        <v>64</v>
      </c>
      <c r="B39" s="334">
        <v>9.8124972064542106</v>
      </c>
      <c r="C39" s="336">
        <v>7.9283887468030656</v>
      </c>
      <c r="D39" s="331">
        <v>13.870114604760502</v>
      </c>
      <c r="E39" s="331">
        <v>-13.315217391304344</v>
      </c>
      <c r="F39" s="357">
        <v>3.0720338983050794</v>
      </c>
      <c r="G39" s="336">
        <v>16.015996952961345</v>
      </c>
      <c r="H39" s="331">
        <v>23.184357541899445</v>
      </c>
      <c r="I39" s="331">
        <v>4.4395116537180996</v>
      </c>
      <c r="J39" s="331">
        <v>4.7872340425531945</v>
      </c>
      <c r="K39" s="331">
        <v>-2.9850746268656678</v>
      </c>
      <c r="L39" s="331">
        <v>-9.6834264432029755</v>
      </c>
      <c r="M39" s="331">
        <v>9.0361445783132552</v>
      </c>
      <c r="N39" s="331">
        <v>3.8297872340425414</v>
      </c>
      <c r="O39" s="331">
        <v>20</v>
      </c>
      <c r="P39" s="331">
        <v>18.181818181818187</v>
      </c>
      <c r="Q39" s="331" t="s">
        <v>22</v>
      </c>
      <c r="R39" s="357">
        <v>37.5</v>
      </c>
      <c r="S39" s="336">
        <v>13.158318569818022</v>
      </c>
      <c r="T39" s="336">
        <v>-3.5087719298245617</v>
      </c>
      <c r="U39" s="357">
        <v>32.142857142857139</v>
      </c>
      <c r="V39" s="336">
        <v>14.159292035398224</v>
      </c>
      <c r="W39" s="336">
        <v>125.73770491803279</v>
      </c>
      <c r="X39" s="336">
        <v>185.95041322314046</v>
      </c>
      <c r="Y39" s="335">
        <v>0</v>
      </c>
      <c r="Z39" s="83" t="s">
        <v>64</v>
      </c>
    </row>
    <row r="40" spans="1:26" s="219" customFormat="1" ht="33.75" customHeight="1">
      <c r="A40" s="83" t="s">
        <v>65</v>
      </c>
      <c r="B40" s="334">
        <v>8.5881614493611238</v>
      </c>
      <c r="C40" s="336">
        <v>26.750054860653933</v>
      </c>
      <c r="D40" s="331">
        <v>38.026224982746726</v>
      </c>
      <c r="E40" s="331">
        <v>16.524520255863536</v>
      </c>
      <c r="F40" s="357">
        <v>-5.2704576976421578</v>
      </c>
      <c r="G40" s="336">
        <v>-1.0452961672473862</v>
      </c>
      <c r="H40" s="331">
        <v>-4.9429657794676842</v>
      </c>
      <c r="I40" s="331">
        <v>-1.1033099297893614</v>
      </c>
      <c r="J40" s="331">
        <v>15.099715099715098</v>
      </c>
      <c r="K40" s="331">
        <v>-0.15797788309637895</v>
      </c>
      <c r="L40" s="331">
        <v>-5.5636896046852087</v>
      </c>
      <c r="M40" s="331">
        <v>39.453125</v>
      </c>
      <c r="N40" s="331">
        <v>-19.877675840978597</v>
      </c>
      <c r="O40" s="331">
        <v>200</v>
      </c>
      <c r="P40" s="331">
        <v>125</v>
      </c>
      <c r="Q40" s="331" t="s">
        <v>22</v>
      </c>
      <c r="R40" s="357">
        <v>285.71428571428572</v>
      </c>
      <c r="S40" s="336">
        <v>-0.44293015332198138</v>
      </c>
      <c r="T40" s="336">
        <v>-2.5</v>
      </c>
      <c r="U40" s="357">
        <v>-20.661157024793383</v>
      </c>
      <c r="V40" s="336">
        <v>-11.61825726141079</v>
      </c>
      <c r="W40" s="336">
        <v>81.341107871720112</v>
      </c>
      <c r="X40" s="336">
        <v>71.929824561403507</v>
      </c>
      <c r="Y40" s="335">
        <v>169.74789915966386</v>
      </c>
      <c r="Z40" s="83" t="s">
        <v>65</v>
      </c>
    </row>
    <row r="41" spans="1:26" s="219" customFormat="1" ht="33.75" customHeight="1">
      <c r="A41" s="83" t="s">
        <v>66</v>
      </c>
      <c r="B41" s="334">
        <v>2.2691167240222541</v>
      </c>
      <c r="C41" s="336">
        <v>-1.1988011988012062</v>
      </c>
      <c r="D41" s="331">
        <v>1.2212994626282381</v>
      </c>
      <c r="E41" s="331">
        <v>-2.5287356321839098</v>
      </c>
      <c r="F41" s="357">
        <v>-9.5969289827255295</v>
      </c>
      <c r="G41" s="336">
        <v>11.486917677089977</v>
      </c>
      <c r="H41" s="331">
        <v>18.599311136624564</v>
      </c>
      <c r="I41" s="331">
        <v>13.725490196078425</v>
      </c>
      <c r="J41" s="331">
        <v>-9.1445427728613566</v>
      </c>
      <c r="K41" s="331">
        <v>32.52336448598129</v>
      </c>
      <c r="L41" s="331">
        <v>32.835820895522403</v>
      </c>
      <c r="M41" s="331">
        <v>101.04166666666666</v>
      </c>
      <c r="N41" s="331">
        <v>4.6218487394958032</v>
      </c>
      <c r="O41" s="331" t="s">
        <v>209</v>
      </c>
      <c r="P41" s="331">
        <v>100</v>
      </c>
      <c r="Q41" s="331" t="s">
        <v>22</v>
      </c>
      <c r="R41" s="357" t="s">
        <v>22</v>
      </c>
      <c r="S41" s="336">
        <v>17.118402282453644</v>
      </c>
      <c r="T41" s="336">
        <v>12.24489795918366</v>
      </c>
      <c r="U41" s="357">
        <v>68.181818181818187</v>
      </c>
      <c r="V41" s="336">
        <v>29.577464788732414</v>
      </c>
      <c r="W41" s="336">
        <v>95.477386934673348</v>
      </c>
      <c r="X41" s="336">
        <v>13.559322033898312</v>
      </c>
      <c r="Y41" s="335">
        <v>1.0822510822510907</v>
      </c>
      <c r="Z41" s="83" t="s">
        <v>66</v>
      </c>
    </row>
    <row r="42" spans="1:26" s="219" customFormat="1" ht="33.75" customHeight="1">
      <c r="A42" s="83" t="s">
        <v>67</v>
      </c>
      <c r="B42" s="334">
        <v>6.3901612433477197</v>
      </c>
      <c r="C42" s="336">
        <v>21.594684385382052</v>
      </c>
      <c r="D42" s="331">
        <v>22.092222986923616</v>
      </c>
      <c r="E42" s="331">
        <v>15.032679738562081</v>
      </c>
      <c r="F42" s="357">
        <v>33.333333333333314</v>
      </c>
      <c r="G42" s="336">
        <v>-11.840228245363775</v>
      </c>
      <c r="H42" s="331">
        <v>-0.47846889952153049</v>
      </c>
      <c r="I42" s="331">
        <v>-39.612903225806448</v>
      </c>
      <c r="J42" s="331">
        <v>-3.1802120141342698</v>
      </c>
      <c r="K42" s="331">
        <v>-7.6036866359446975</v>
      </c>
      <c r="L42" s="331">
        <v>-31.739130434782609</v>
      </c>
      <c r="M42" s="331">
        <v>25.870646766169145</v>
      </c>
      <c r="N42" s="331">
        <v>13.526570048309168</v>
      </c>
      <c r="O42" s="331">
        <v>200</v>
      </c>
      <c r="P42" s="331">
        <v>0</v>
      </c>
      <c r="Q42" s="331" t="s">
        <v>22</v>
      </c>
      <c r="R42" s="357" t="s">
        <v>22</v>
      </c>
      <c r="S42" s="336">
        <v>-10.781377620473734</v>
      </c>
      <c r="T42" s="336">
        <v>-9.0909090909090935</v>
      </c>
      <c r="U42" s="357">
        <v>-3.3333333333333286</v>
      </c>
      <c r="V42" s="336">
        <v>-6.7567567567567579</v>
      </c>
      <c r="W42" s="336">
        <v>146.72489082969432</v>
      </c>
      <c r="X42" s="336">
        <v>34.042553191489361</v>
      </c>
      <c r="Y42" s="335">
        <v>29.903536977491939</v>
      </c>
      <c r="Z42" s="83" t="s">
        <v>67</v>
      </c>
    </row>
    <row r="43" spans="1:26" s="219" customFormat="1" ht="33.75" customHeight="1">
      <c r="A43" s="83" t="s">
        <v>68</v>
      </c>
      <c r="B43" s="334">
        <v>9.8007048244014925</v>
      </c>
      <c r="C43" s="336">
        <v>45.130715550463492</v>
      </c>
      <c r="D43" s="331">
        <v>58.31613093482747</v>
      </c>
      <c r="E43" s="331">
        <v>21.258831085420681</v>
      </c>
      <c r="F43" s="357">
        <v>3.7242472266244135</v>
      </c>
      <c r="G43" s="336">
        <v>1.2751677852349133</v>
      </c>
      <c r="H43" s="331">
        <v>8.367707719505006</v>
      </c>
      <c r="I43" s="331">
        <v>-17.705167173252278</v>
      </c>
      <c r="J43" s="331">
        <v>2</v>
      </c>
      <c r="K43" s="331">
        <v>29.66060009837679</v>
      </c>
      <c r="L43" s="331">
        <v>37.19912472647701</v>
      </c>
      <c r="M43" s="331">
        <v>21.698113207547181</v>
      </c>
      <c r="N43" s="331">
        <v>25.127334465195233</v>
      </c>
      <c r="O43" s="331">
        <v>18.421052631578931</v>
      </c>
      <c r="P43" s="331">
        <v>-19.047619047619051</v>
      </c>
      <c r="Q43" s="331">
        <v>450</v>
      </c>
      <c r="R43" s="357">
        <v>13.333333333333329</v>
      </c>
      <c r="S43" s="336">
        <v>8.5419001369692467</v>
      </c>
      <c r="T43" s="336">
        <v>-2.8301886792452819</v>
      </c>
      <c r="U43" s="357">
        <v>43.636363636363626</v>
      </c>
      <c r="V43" s="336">
        <v>13.043478260869563</v>
      </c>
      <c r="W43" s="336">
        <v>70.138888888888886</v>
      </c>
      <c r="X43" s="336">
        <v>-25.824175824175825</v>
      </c>
      <c r="Y43" s="335">
        <v>74.285714285714278</v>
      </c>
      <c r="Z43" s="83" t="s">
        <v>68</v>
      </c>
    </row>
    <row r="44" spans="1:26" s="219" customFormat="1" ht="33.75" customHeight="1">
      <c r="A44" s="83" t="s">
        <v>69</v>
      </c>
      <c r="B44" s="334">
        <v>9.9842824865820745</v>
      </c>
      <c r="C44" s="336">
        <v>52.400690846286693</v>
      </c>
      <c r="D44" s="331">
        <v>77.117023126412789</v>
      </c>
      <c r="E44" s="331">
        <v>4.8387096774193452</v>
      </c>
      <c r="F44" s="357">
        <v>2.7777777777777715</v>
      </c>
      <c r="G44" s="336">
        <v>19.289729177312225</v>
      </c>
      <c r="H44" s="331">
        <v>20.60367454068242</v>
      </c>
      <c r="I44" s="331">
        <v>16.230366492146601</v>
      </c>
      <c r="J44" s="331">
        <v>18.802862719583601</v>
      </c>
      <c r="K44" s="331">
        <v>10.23952095808383</v>
      </c>
      <c r="L44" s="331">
        <v>13.169642857142861</v>
      </c>
      <c r="M44" s="331">
        <v>-17.58957654723126</v>
      </c>
      <c r="N44" s="331">
        <v>22.912205567451821</v>
      </c>
      <c r="O44" s="331">
        <v>-25.531914893617028</v>
      </c>
      <c r="P44" s="331">
        <v>-77.777777777777771</v>
      </c>
      <c r="Q44" s="331" t="s">
        <v>22</v>
      </c>
      <c r="R44" s="357">
        <v>45</v>
      </c>
      <c r="S44" s="336">
        <v>17.485594552121526</v>
      </c>
      <c r="T44" s="336">
        <v>10.086956521739125</v>
      </c>
      <c r="U44" s="357">
        <v>-12.142857142857139</v>
      </c>
      <c r="V44" s="336">
        <v>5.7342657342657475</v>
      </c>
      <c r="W44" s="336">
        <v>66.39741518578353</v>
      </c>
      <c r="X44" s="336">
        <v>17.5</v>
      </c>
      <c r="Y44" s="335">
        <v>76.937441643323979</v>
      </c>
      <c r="Z44" s="83" t="s">
        <v>69</v>
      </c>
    </row>
    <row r="45" spans="1:26" s="219" customFormat="1" ht="33.75" customHeight="1">
      <c r="A45" s="83" t="s">
        <v>70</v>
      </c>
      <c r="B45" s="334">
        <v>9.5540972025339528</v>
      </c>
      <c r="C45" s="336">
        <v>48.988598749540273</v>
      </c>
      <c r="D45" s="331">
        <v>57.880864522930949</v>
      </c>
      <c r="E45" s="331">
        <v>36.440677966101674</v>
      </c>
      <c r="F45" s="357">
        <v>17.714285714285708</v>
      </c>
      <c r="G45" s="336">
        <v>18.379610443431417</v>
      </c>
      <c r="H45" s="331">
        <v>24.244931733553997</v>
      </c>
      <c r="I45" s="331">
        <v>33.438155136268364</v>
      </c>
      <c r="J45" s="331">
        <v>-1.2371134020618513</v>
      </c>
      <c r="K45" s="331">
        <v>73.672055427251735</v>
      </c>
      <c r="L45" s="331">
        <v>75.416666666666657</v>
      </c>
      <c r="M45" s="331">
        <v>21.686746987951807</v>
      </c>
      <c r="N45" s="331">
        <v>109.09090909090909</v>
      </c>
      <c r="O45" s="331">
        <v>188.88888888888886</v>
      </c>
      <c r="P45" s="331">
        <v>200</v>
      </c>
      <c r="Q45" s="331" t="s">
        <v>22</v>
      </c>
      <c r="R45" s="357">
        <v>185.71428571428572</v>
      </c>
      <c r="S45" s="336">
        <v>23.215641609719057</v>
      </c>
      <c r="T45" s="336">
        <v>8.8235294117646959</v>
      </c>
      <c r="U45" s="357">
        <v>18.421052631578931</v>
      </c>
      <c r="V45" s="336">
        <v>13.888888888888886</v>
      </c>
      <c r="W45" s="336">
        <v>88.306451612903231</v>
      </c>
      <c r="X45" s="336">
        <v>1.6949152542372872</v>
      </c>
      <c r="Y45" s="335">
        <v>22.197802197802204</v>
      </c>
      <c r="Z45" s="83" t="s">
        <v>70</v>
      </c>
    </row>
    <row r="46" spans="1:26" s="219" customFormat="1" ht="33.75" customHeight="1">
      <c r="A46" s="83" t="s">
        <v>71</v>
      </c>
      <c r="B46" s="334">
        <v>7.7845074057563295</v>
      </c>
      <c r="C46" s="336">
        <v>41.831338714166435</v>
      </c>
      <c r="D46" s="331">
        <v>59.764035801464615</v>
      </c>
      <c r="E46" s="331">
        <v>7.4355083459787465</v>
      </c>
      <c r="F46" s="357">
        <v>-3.1512605042016872</v>
      </c>
      <c r="G46" s="336">
        <v>28.796128251663646</v>
      </c>
      <c r="H46" s="331">
        <v>22.018348623853214</v>
      </c>
      <c r="I46" s="331">
        <v>60.363636363636346</v>
      </c>
      <c r="J46" s="331">
        <v>23.320158102766797</v>
      </c>
      <c r="K46" s="331">
        <v>10.942760942760941</v>
      </c>
      <c r="L46" s="331">
        <v>17.460317460317469</v>
      </c>
      <c r="M46" s="331">
        <v>14.792899408284029</v>
      </c>
      <c r="N46" s="331">
        <v>-2.3121387283237027</v>
      </c>
      <c r="O46" s="331">
        <v>-45.45454545454546</v>
      </c>
      <c r="P46" s="331">
        <v>-66.666666666666671</v>
      </c>
      <c r="Q46" s="331">
        <v>-60</v>
      </c>
      <c r="R46" s="357" t="s">
        <v>22</v>
      </c>
      <c r="S46" s="336">
        <v>23.737821080602288</v>
      </c>
      <c r="T46" s="336">
        <v>22.58064516129032</v>
      </c>
      <c r="U46" s="357">
        <v>50</v>
      </c>
      <c r="V46" s="336">
        <v>32.65306122448979</v>
      </c>
      <c r="W46" s="336">
        <v>84.855769230769226</v>
      </c>
      <c r="X46" s="336">
        <v>125</v>
      </c>
      <c r="Y46" s="335">
        <v>33.333333333333314</v>
      </c>
      <c r="Z46" s="83" t="s">
        <v>71</v>
      </c>
    </row>
    <row r="47" spans="1:26" s="219" customFormat="1" ht="33.75" customHeight="1">
      <c r="A47" s="83" t="s">
        <v>72</v>
      </c>
      <c r="B47" s="334">
        <v>9.2126145132474164</v>
      </c>
      <c r="C47" s="336">
        <v>18.754833720030931</v>
      </c>
      <c r="D47" s="331">
        <v>39.96311097448509</v>
      </c>
      <c r="E47" s="331">
        <v>-9.3877551020408134</v>
      </c>
      <c r="F47" s="357">
        <v>-25.346112886048985</v>
      </c>
      <c r="G47" s="336">
        <v>20.699603317706462</v>
      </c>
      <c r="H47" s="331">
        <v>19.881305637982209</v>
      </c>
      <c r="I47" s="331">
        <v>32.593856655290097</v>
      </c>
      <c r="J47" s="331">
        <v>9.5617529880478003</v>
      </c>
      <c r="K47" s="331">
        <v>-2.9945553539020011</v>
      </c>
      <c r="L47" s="331">
        <v>-1.4084507042253449</v>
      </c>
      <c r="M47" s="331">
        <v>2.8806584362139915</v>
      </c>
      <c r="N47" s="331">
        <v>-10.996563573883165</v>
      </c>
      <c r="O47" s="331">
        <v>-66.666666666666671</v>
      </c>
      <c r="P47" s="331">
        <v>-40</v>
      </c>
      <c r="Q47" s="331" t="s">
        <v>22</v>
      </c>
      <c r="R47" s="357" t="s">
        <v>22</v>
      </c>
      <c r="S47" s="336">
        <v>13.774459320288358</v>
      </c>
      <c r="T47" s="336">
        <v>2.3255813953488484</v>
      </c>
      <c r="U47" s="357">
        <v>2.7777777777777715</v>
      </c>
      <c r="V47" s="336">
        <v>2.5316455696202382</v>
      </c>
      <c r="W47" s="336">
        <v>21.725239616613408</v>
      </c>
      <c r="X47" s="336">
        <v>-38.562091503267972</v>
      </c>
      <c r="Y47" s="335">
        <v>26.315789473684205</v>
      </c>
      <c r="Z47" s="83" t="s">
        <v>72</v>
      </c>
    </row>
    <row r="48" spans="1:26" s="219" customFormat="1" ht="33.75" customHeight="1">
      <c r="A48" s="83" t="s">
        <v>73</v>
      </c>
      <c r="B48" s="334">
        <v>10.411702802410687</v>
      </c>
      <c r="C48" s="336">
        <v>-1.3220518244315116</v>
      </c>
      <c r="D48" s="331">
        <v>1.1820330969267019</v>
      </c>
      <c r="E48" s="331">
        <v>-11.786148238153089</v>
      </c>
      <c r="F48" s="357">
        <v>-2.2051773729626092</v>
      </c>
      <c r="G48" s="336">
        <v>11.041376104137598</v>
      </c>
      <c r="H48" s="331">
        <v>18.614514608859565</v>
      </c>
      <c r="I48" s="331">
        <v>9.5796676441837576</v>
      </c>
      <c r="J48" s="331">
        <v>-1.5557476231633558</v>
      </c>
      <c r="K48" s="331">
        <v>17.587085811384881</v>
      </c>
      <c r="L48" s="331">
        <v>36.398467432950184</v>
      </c>
      <c r="M48" s="331">
        <v>-5.7291666666666572</v>
      </c>
      <c r="N48" s="331">
        <v>14.391143911439116</v>
      </c>
      <c r="O48" s="331">
        <v>-40</v>
      </c>
      <c r="P48" s="331">
        <v>0</v>
      </c>
      <c r="Q48" s="331" t="s">
        <v>22</v>
      </c>
      <c r="R48" s="357" t="s">
        <v>22</v>
      </c>
      <c r="S48" s="336">
        <v>12.399708242159008</v>
      </c>
      <c r="T48" s="336">
        <v>-25.388601036269435</v>
      </c>
      <c r="U48" s="357">
        <v>-69</v>
      </c>
      <c r="V48" s="336">
        <v>-47.582697201017808</v>
      </c>
      <c r="W48" s="336">
        <v>94.392523364485982</v>
      </c>
      <c r="X48" s="336">
        <v>-42.201834862385326</v>
      </c>
      <c r="Y48" s="335">
        <v>7.3275862068965552</v>
      </c>
      <c r="Z48" s="83" t="s">
        <v>73</v>
      </c>
    </row>
    <row r="49" spans="1:26" s="219" customFormat="1" ht="33.75" customHeight="1">
      <c r="A49" s="83" t="s">
        <v>74</v>
      </c>
      <c r="B49" s="334">
        <v>6.4979269563163484</v>
      </c>
      <c r="C49" s="336">
        <v>33.010057471264389</v>
      </c>
      <c r="D49" s="331">
        <v>45.780697321879728</v>
      </c>
      <c r="E49" s="331">
        <v>-6.1946902654867273</v>
      </c>
      <c r="F49" s="357">
        <v>20</v>
      </c>
      <c r="G49" s="336">
        <v>42.83819628647214</v>
      </c>
      <c r="H49" s="331">
        <v>39.024390243902417</v>
      </c>
      <c r="I49" s="331">
        <v>51.419558359621448</v>
      </c>
      <c r="J49" s="331">
        <v>45.328719723183383</v>
      </c>
      <c r="K49" s="331">
        <v>14.020618556701024</v>
      </c>
      <c r="L49" s="331">
        <v>-7.8740157480314963</v>
      </c>
      <c r="M49" s="331">
        <v>51.171875</v>
      </c>
      <c r="N49" s="331">
        <v>21.84466019417475</v>
      </c>
      <c r="O49" s="331">
        <v>0</v>
      </c>
      <c r="P49" s="331">
        <v>50</v>
      </c>
      <c r="Q49" s="331" t="s">
        <v>22</v>
      </c>
      <c r="R49" s="357" t="s">
        <v>22</v>
      </c>
      <c r="S49" s="336">
        <v>31.519548569125362</v>
      </c>
      <c r="T49" s="336">
        <v>-77.300613496932513</v>
      </c>
      <c r="U49" s="357">
        <v>-67.21311475409837</v>
      </c>
      <c r="V49" s="336">
        <v>-72.982456140350877</v>
      </c>
      <c r="W49" s="336">
        <v>138.59649122807016</v>
      </c>
      <c r="X49" s="336">
        <v>25.581395348837205</v>
      </c>
      <c r="Y49" s="335" t="s">
        <v>209</v>
      </c>
      <c r="Z49" s="83" t="s">
        <v>74</v>
      </c>
    </row>
    <row r="50" spans="1:26" s="219" customFormat="1" ht="33.75" customHeight="1">
      <c r="A50" s="83" t="s">
        <v>75</v>
      </c>
      <c r="B50" s="334">
        <v>15.118354052502085</v>
      </c>
      <c r="C50" s="336">
        <v>35.825791168073863</v>
      </c>
      <c r="D50" s="331">
        <v>54.157063593683318</v>
      </c>
      <c r="E50" s="331">
        <v>-5.2263590281419425</v>
      </c>
      <c r="F50" s="357">
        <v>-15.735099337748352</v>
      </c>
      <c r="G50" s="336">
        <v>26.573392951584211</v>
      </c>
      <c r="H50" s="331">
        <v>30.100303671666524</v>
      </c>
      <c r="I50" s="331">
        <v>12.23049036443426</v>
      </c>
      <c r="J50" s="331">
        <v>34.427627371562579</v>
      </c>
      <c r="K50" s="331">
        <v>-6.3456090651558128</v>
      </c>
      <c r="L50" s="331">
        <v>12.509918011108169</v>
      </c>
      <c r="M50" s="331">
        <v>-44.047619047619044</v>
      </c>
      <c r="N50" s="331">
        <v>-7.4772886093640807</v>
      </c>
      <c r="O50" s="331">
        <v>6.0975609756097668</v>
      </c>
      <c r="P50" s="331">
        <v>-37.209302325581397</v>
      </c>
      <c r="Q50" s="331">
        <v>166.66666666666663</v>
      </c>
      <c r="R50" s="357">
        <v>44.444444444444429</v>
      </c>
      <c r="S50" s="336">
        <v>18.195483339894778</v>
      </c>
      <c r="T50" s="336">
        <v>-35.09532062391682</v>
      </c>
      <c r="U50" s="357">
        <v>-39.627039627039629</v>
      </c>
      <c r="V50" s="336">
        <v>-36.323436512950089</v>
      </c>
      <c r="W50" s="336">
        <v>128.25800789820096</v>
      </c>
      <c r="X50" s="336">
        <v>20.268006700167504</v>
      </c>
      <c r="Y50" s="335">
        <v>142.98623063683306</v>
      </c>
      <c r="Z50" s="83" t="s">
        <v>75</v>
      </c>
    </row>
    <row r="51" spans="1:26" s="219" customFormat="1" ht="33.75" customHeight="1">
      <c r="A51" s="83" t="s">
        <v>76</v>
      </c>
      <c r="B51" s="334">
        <v>12.873166471605188</v>
      </c>
      <c r="C51" s="336">
        <v>23.690899847483465</v>
      </c>
      <c r="D51" s="331">
        <v>37.425910245554604</v>
      </c>
      <c r="E51" s="331">
        <v>-3.3492822966507134</v>
      </c>
      <c r="F51" s="357">
        <v>28.301886792452819</v>
      </c>
      <c r="G51" s="336">
        <v>13.170563961485556</v>
      </c>
      <c r="H51" s="331">
        <v>28.183873398643556</v>
      </c>
      <c r="I51" s="331">
        <v>10.872894333843803</v>
      </c>
      <c r="J51" s="331">
        <v>-6.6810344827586192</v>
      </c>
      <c r="K51" s="331">
        <v>32.702237521514633</v>
      </c>
      <c r="L51" s="331">
        <v>44.799999999999983</v>
      </c>
      <c r="M51" s="331">
        <v>28.723404255319139</v>
      </c>
      <c r="N51" s="331">
        <v>16.783216783216787</v>
      </c>
      <c r="O51" s="331">
        <v>55.555555555555571</v>
      </c>
      <c r="P51" s="331">
        <v>40</v>
      </c>
      <c r="Q51" s="331" t="s">
        <v>22</v>
      </c>
      <c r="R51" s="357">
        <v>75</v>
      </c>
      <c r="S51" s="336">
        <v>16.523727844482579</v>
      </c>
      <c r="T51" s="336">
        <v>-11.538461538461547</v>
      </c>
      <c r="U51" s="357">
        <v>-41.17647058823529</v>
      </c>
      <c r="V51" s="336">
        <v>-23.255813953488371</v>
      </c>
      <c r="W51" s="336">
        <v>123.77850162866451</v>
      </c>
      <c r="X51" s="336">
        <v>30.434782608695656</v>
      </c>
      <c r="Y51" s="335">
        <v>203.11111111111109</v>
      </c>
      <c r="Z51" s="83" t="s">
        <v>76</v>
      </c>
    </row>
    <row r="52" spans="1:26" s="219" customFormat="1" ht="33.75" customHeight="1">
      <c r="A52" s="83" t="s">
        <v>77</v>
      </c>
      <c r="B52" s="334">
        <v>9.4432282238033025</v>
      </c>
      <c r="C52" s="336">
        <v>8.197109689646993</v>
      </c>
      <c r="D52" s="331">
        <v>13.622396722430864</v>
      </c>
      <c r="E52" s="331">
        <v>-8.3070452155625674</v>
      </c>
      <c r="F52" s="357">
        <v>7.6246334310850443</v>
      </c>
      <c r="G52" s="336">
        <v>44.558054987502857</v>
      </c>
      <c r="H52" s="331">
        <v>58.919655015887429</v>
      </c>
      <c r="I52" s="331">
        <v>20.757825370675448</v>
      </c>
      <c r="J52" s="331">
        <v>41.768292682926841</v>
      </c>
      <c r="K52" s="331">
        <v>38.162093171665617</v>
      </c>
      <c r="L52" s="331">
        <v>55.43964232488824</v>
      </c>
      <c r="M52" s="331">
        <v>3.0141843971631204</v>
      </c>
      <c r="N52" s="331">
        <v>62.951807228915669</v>
      </c>
      <c r="O52" s="331">
        <v>107.14285714285717</v>
      </c>
      <c r="P52" s="331">
        <v>16.666666666666671</v>
      </c>
      <c r="Q52" s="331" t="s">
        <v>22</v>
      </c>
      <c r="R52" s="357">
        <v>400</v>
      </c>
      <c r="S52" s="336">
        <v>43.029087261785349</v>
      </c>
      <c r="T52" s="336">
        <v>-30.107526881720432</v>
      </c>
      <c r="U52" s="357">
        <v>-44.571428571428569</v>
      </c>
      <c r="V52" s="336">
        <v>-37.119113573407205</v>
      </c>
      <c r="W52" s="336">
        <v>45.820895522388071</v>
      </c>
      <c r="X52" s="336">
        <v>-24.77064220183486</v>
      </c>
      <c r="Y52" s="335">
        <v>73.684210526315809</v>
      </c>
      <c r="Z52" s="83" t="s">
        <v>77</v>
      </c>
    </row>
    <row r="53" spans="1:26" s="219" customFormat="1" ht="33.75" customHeight="1">
      <c r="A53" s="83" t="s">
        <v>78</v>
      </c>
      <c r="B53" s="334">
        <v>14.104787641673042</v>
      </c>
      <c r="C53" s="336">
        <v>42.637960900767155</v>
      </c>
      <c r="D53" s="331">
        <v>67.751937984496124</v>
      </c>
      <c r="E53" s="331">
        <v>42.556084296397017</v>
      </c>
      <c r="F53" s="357">
        <v>-46.588559614059264</v>
      </c>
      <c r="G53" s="336">
        <v>3.9731494920174129</v>
      </c>
      <c r="H53" s="331">
        <v>12.226027397260268</v>
      </c>
      <c r="I53" s="331">
        <v>5.3791887125220512</v>
      </c>
      <c r="J53" s="331">
        <v>-13.648834019204386</v>
      </c>
      <c r="K53" s="331">
        <v>4.4757033248081797</v>
      </c>
      <c r="L53" s="331">
        <v>24.754244861483471</v>
      </c>
      <c r="M53" s="331">
        <v>-23.001631321370311</v>
      </c>
      <c r="N53" s="331">
        <v>-5.0488599348534251</v>
      </c>
      <c r="O53" s="331">
        <v>-59.25925925925926</v>
      </c>
      <c r="P53" s="331">
        <v>-75</v>
      </c>
      <c r="Q53" s="331">
        <v>0</v>
      </c>
      <c r="R53" s="357">
        <v>-45.833333333333336</v>
      </c>
      <c r="S53" s="336">
        <v>3.6905965621840267</v>
      </c>
      <c r="T53" s="336">
        <v>-39.657282741738065</v>
      </c>
      <c r="U53" s="357">
        <v>-66.163141993957709</v>
      </c>
      <c r="V53" s="336">
        <v>-47.29965156794426</v>
      </c>
      <c r="W53" s="336">
        <v>79.516539440203559</v>
      </c>
      <c r="X53" s="336">
        <v>71.551724137931018</v>
      </c>
      <c r="Y53" s="335">
        <v>86.020151133501258</v>
      </c>
      <c r="Z53" s="83" t="s">
        <v>78</v>
      </c>
    </row>
    <row r="54" spans="1:26" s="219" customFormat="1" ht="33.75" customHeight="1">
      <c r="A54" s="83" t="s">
        <v>79</v>
      </c>
      <c r="B54" s="334">
        <v>9.4095502640668087</v>
      </c>
      <c r="C54" s="336">
        <v>12.448347107438011</v>
      </c>
      <c r="D54" s="331">
        <v>9.0292648108493978</v>
      </c>
      <c r="E54" s="331">
        <v>23.468057366362459</v>
      </c>
      <c r="F54" s="357">
        <v>16.171617161716185</v>
      </c>
      <c r="G54" s="336">
        <v>-3.8520801232665605</v>
      </c>
      <c r="H54" s="331">
        <v>-6.979405034324941</v>
      </c>
      <c r="I54" s="331">
        <v>-2.1547502448579792</v>
      </c>
      <c r="J54" s="331">
        <v>3.3333333333333428</v>
      </c>
      <c r="K54" s="331">
        <v>-10.20721412125863</v>
      </c>
      <c r="L54" s="331">
        <v>-14.982973893303068</v>
      </c>
      <c r="M54" s="331">
        <v>-36.842105263157897</v>
      </c>
      <c r="N54" s="331">
        <v>35.680751173708927</v>
      </c>
      <c r="O54" s="331">
        <v>-50</v>
      </c>
      <c r="P54" s="331">
        <v>-30</v>
      </c>
      <c r="Q54" s="331">
        <v>100</v>
      </c>
      <c r="R54" s="357">
        <v>-88.888888888888886</v>
      </c>
      <c r="S54" s="336">
        <v>-5.4210705762018421</v>
      </c>
      <c r="T54" s="336">
        <v>95.65217391304347</v>
      </c>
      <c r="U54" s="357">
        <v>69.230769230769226</v>
      </c>
      <c r="V54" s="336">
        <v>81.632653061224488</v>
      </c>
      <c r="W54" s="336">
        <v>36.351165980795628</v>
      </c>
      <c r="X54" s="336">
        <v>49.295774647887328</v>
      </c>
      <c r="Y54" s="335">
        <v>150.83798882681566</v>
      </c>
      <c r="Z54" s="83" t="s">
        <v>79</v>
      </c>
    </row>
    <row r="55" spans="1:26" s="219" customFormat="1" ht="33.75" customHeight="1">
      <c r="A55" s="83" t="s">
        <v>80</v>
      </c>
      <c r="B55" s="334">
        <v>12.488556403945068</v>
      </c>
      <c r="C55" s="336">
        <v>-9.1608647856361358E-2</v>
      </c>
      <c r="D55" s="331">
        <v>1.0187159440890809</v>
      </c>
      <c r="E55" s="331">
        <v>-15.438596491228068</v>
      </c>
      <c r="F55" s="357">
        <v>21.989528795811509</v>
      </c>
      <c r="G55" s="336">
        <v>19.950399559107197</v>
      </c>
      <c r="H55" s="331">
        <v>25.140234574196825</v>
      </c>
      <c r="I55" s="331">
        <v>13.717421124828519</v>
      </c>
      <c r="J55" s="331">
        <v>13.951011714589995</v>
      </c>
      <c r="K55" s="331">
        <v>32.205128205128204</v>
      </c>
      <c r="L55" s="331">
        <v>56.120092378752872</v>
      </c>
      <c r="M55" s="331">
        <v>29.921259842519675</v>
      </c>
      <c r="N55" s="331">
        <v>-1.7361111111111143</v>
      </c>
      <c r="O55" s="331">
        <v>-25</v>
      </c>
      <c r="P55" s="331">
        <v>33.333333333333314</v>
      </c>
      <c r="Q55" s="331" t="s">
        <v>22</v>
      </c>
      <c r="R55" s="357">
        <v>-60</v>
      </c>
      <c r="S55" s="336">
        <v>22.463139635732873</v>
      </c>
      <c r="T55" s="336">
        <v>73.684210526315809</v>
      </c>
      <c r="U55" s="357">
        <v>36.363636363636346</v>
      </c>
      <c r="V55" s="336">
        <v>56.338028169014081</v>
      </c>
      <c r="W55" s="336">
        <v>74.829931972789097</v>
      </c>
      <c r="X55" s="336">
        <v>-30.496453900709213</v>
      </c>
      <c r="Y55" s="335">
        <v>107.45614035087718</v>
      </c>
      <c r="Z55" s="83" t="s">
        <v>80</v>
      </c>
    </row>
    <row r="56" spans="1:26" s="219" customFormat="1" ht="33.75" customHeight="1">
      <c r="A56" s="83" t="s">
        <v>81</v>
      </c>
      <c r="B56" s="334">
        <v>13.749089625864386</v>
      </c>
      <c r="C56" s="336">
        <v>2.1153846153846132</v>
      </c>
      <c r="D56" s="331">
        <v>4.3543223052294593</v>
      </c>
      <c r="E56" s="331">
        <v>3.7861915367483334</v>
      </c>
      <c r="F56" s="357">
        <v>-16.133942161339419</v>
      </c>
      <c r="G56" s="336">
        <v>25.630153121319196</v>
      </c>
      <c r="H56" s="331">
        <v>25.394793000426802</v>
      </c>
      <c r="I56" s="331">
        <v>24.03528114663726</v>
      </c>
      <c r="J56" s="331">
        <v>27.638190954773862</v>
      </c>
      <c r="K56" s="331">
        <v>4.9590340664079378</v>
      </c>
      <c r="L56" s="331">
        <v>11.21872477804682</v>
      </c>
      <c r="M56" s="331">
        <v>-34.937238493723854</v>
      </c>
      <c r="N56" s="331">
        <v>23.754152823920265</v>
      </c>
      <c r="O56" s="331">
        <v>-21.538461538461533</v>
      </c>
      <c r="P56" s="331">
        <v>-47.727272727272727</v>
      </c>
      <c r="Q56" s="331" t="s">
        <v>22</v>
      </c>
      <c r="R56" s="357">
        <v>9.5238095238095326</v>
      </c>
      <c r="S56" s="336">
        <v>17.936340322823966</v>
      </c>
      <c r="T56" s="336">
        <v>-50.898203592814376</v>
      </c>
      <c r="U56" s="357">
        <v>-27.551020408163268</v>
      </c>
      <c r="V56" s="336">
        <v>-42.264150943396231</v>
      </c>
      <c r="W56" s="336">
        <v>53.306878306878303</v>
      </c>
      <c r="X56" s="336">
        <v>152.17391304347828</v>
      </c>
      <c r="Y56" s="335">
        <v>-3.9911308203991069</v>
      </c>
      <c r="Z56" s="83" t="s">
        <v>81</v>
      </c>
    </row>
    <row r="57" spans="1:26" s="219" customFormat="1" ht="33.75" customHeight="1" thickBot="1">
      <c r="A57" s="88" t="s">
        <v>82</v>
      </c>
      <c r="B57" s="330">
        <v>23.713166528355273</v>
      </c>
      <c r="C57" s="339">
        <v>67.380530973451329</v>
      </c>
      <c r="D57" s="338">
        <v>88.475546305931317</v>
      </c>
      <c r="E57" s="338">
        <v>27.064595257563369</v>
      </c>
      <c r="F57" s="358">
        <v>12.864493996569465</v>
      </c>
      <c r="G57" s="339">
        <v>-5.3291536050156623</v>
      </c>
      <c r="H57" s="338">
        <v>-10.687593423019436</v>
      </c>
      <c r="I57" s="338">
        <v>10.240334378265416</v>
      </c>
      <c r="J57" s="338">
        <v>-5.8159722222222143</v>
      </c>
      <c r="K57" s="338">
        <v>13.620689655172427</v>
      </c>
      <c r="L57" s="338">
        <v>0</v>
      </c>
      <c r="M57" s="338">
        <v>-9.7625329815303417</v>
      </c>
      <c r="N57" s="338">
        <v>64.889705882352956</v>
      </c>
      <c r="O57" s="338">
        <v>47.058823529411768</v>
      </c>
      <c r="P57" s="338">
        <v>30.769230769230774</v>
      </c>
      <c r="Q57" s="338">
        <v>100</v>
      </c>
      <c r="R57" s="358">
        <v>55</v>
      </c>
      <c r="S57" s="339">
        <v>1.0785824345146438</v>
      </c>
      <c r="T57" s="339">
        <v>-27.956989247311824</v>
      </c>
      <c r="U57" s="358">
        <v>-10.619469026548671</v>
      </c>
      <c r="V57" s="339">
        <v>-18.446601941747574</v>
      </c>
      <c r="W57" s="339">
        <v>92.51908396946564</v>
      </c>
      <c r="X57" s="339">
        <v>-35.454545454545453</v>
      </c>
      <c r="Y57" s="337">
        <v>70.212765957446805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4"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4" t="s">
        <v>83</v>
      </c>
    </row>
    <row r="5" spans="1:35" s="53" customFormat="1" ht="30" customHeight="1" thickBot="1">
      <c r="A5" s="685"/>
      <c r="B5" s="706" t="s">
        <v>86</v>
      </c>
      <c r="C5" s="718" t="s">
        <v>87</v>
      </c>
      <c r="D5" s="719"/>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5"/>
    </row>
    <row r="6" spans="1:35" s="53" customFormat="1" ht="30" customHeight="1" thickBot="1">
      <c r="A6" s="685"/>
      <c r="B6" s="707"/>
      <c r="C6" s="720"/>
      <c r="D6" s="721"/>
      <c r="E6" s="227"/>
      <c r="F6" s="227"/>
      <c r="G6" s="227"/>
      <c r="H6" s="227"/>
      <c r="I6" s="227"/>
      <c r="J6" s="279"/>
      <c r="K6" s="257" t="s">
        <v>90</v>
      </c>
      <c r="L6" s="258"/>
      <c r="M6" s="258"/>
      <c r="N6" s="258"/>
      <c r="O6" s="258"/>
      <c r="P6" s="258"/>
      <c r="Q6" s="258"/>
      <c r="R6" s="258"/>
      <c r="S6" s="258"/>
      <c r="T6" s="258"/>
      <c r="U6" s="360"/>
      <c r="V6" s="360"/>
      <c r="W6" s="360"/>
      <c r="X6" s="360"/>
      <c r="Y6" s="360"/>
      <c r="Z6" s="360"/>
      <c r="AA6" s="737" t="s">
        <v>91</v>
      </c>
      <c r="AB6" s="738"/>
      <c r="AC6" s="267"/>
      <c r="AD6" s="268"/>
      <c r="AE6" s="267"/>
      <c r="AF6" s="268"/>
      <c r="AG6" s="269"/>
      <c r="AH6" s="270"/>
      <c r="AI6" s="685"/>
    </row>
    <row r="7" spans="1:35" s="53" customFormat="1" ht="30" customHeight="1">
      <c r="A7" s="685"/>
      <c r="B7" s="707"/>
      <c r="C7" s="720"/>
      <c r="D7" s="721"/>
      <c r="E7" s="714" t="s">
        <v>98</v>
      </c>
      <c r="F7" s="714"/>
      <c r="G7" s="714" t="s">
        <v>125</v>
      </c>
      <c r="H7" s="714"/>
      <c r="I7" s="714" t="s">
        <v>99</v>
      </c>
      <c r="J7" s="716"/>
      <c r="K7" s="739" t="s">
        <v>87</v>
      </c>
      <c r="L7" s="747"/>
      <c r="M7" s="266"/>
      <c r="N7" s="266"/>
      <c r="O7" s="266"/>
      <c r="P7" s="266"/>
      <c r="Q7" s="266"/>
      <c r="R7" s="265"/>
      <c r="S7" s="746" t="s">
        <v>93</v>
      </c>
      <c r="T7" s="747"/>
      <c r="U7" s="476"/>
      <c r="V7" s="476"/>
      <c r="W7" s="476"/>
      <c r="X7" s="476"/>
      <c r="Y7" s="476"/>
      <c r="Z7" s="476"/>
      <c r="AA7" s="739" t="s">
        <v>87</v>
      </c>
      <c r="AB7" s="740"/>
      <c r="AC7" s="267" t="s">
        <v>95</v>
      </c>
      <c r="AD7" s="268"/>
      <c r="AE7" s="267" t="s">
        <v>96</v>
      </c>
      <c r="AF7" s="268"/>
      <c r="AG7" s="269" t="s">
        <v>97</v>
      </c>
      <c r="AH7" s="270"/>
      <c r="AI7" s="685"/>
    </row>
    <row r="8" spans="1:35" s="53" customFormat="1" ht="30" customHeight="1" thickBot="1">
      <c r="A8" s="686"/>
      <c r="B8" s="708"/>
      <c r="C8" s="722"/>
      <c r="D8" s="723"/>
      <c r="E8" s="715"/>
      <c r="F8" s="715"/>
      <c r="G8" s="715"/>
      <c r="H8" s="715"/>
      <c r="I8" s="715"/>
      <c r="J8" s="717"/>
      <c r="K8" s="741"/>
      <c r="L8" s="749"/>
      <c r="M8" s="743" t="s">
        <v>98</v>
      </c>
      <c r="N8" s="744"/>
      <c r="O8" s="745" t="s">
        <v>125</v>
      </c>
      <c r="P8" s="745"/>
      <c r="Q8" s="745" t="s">
        <v>99</v>
      </c>
      <c r="R8" s="745"/>
      <c r="S8" s="748"/>
      <c r="T8" s="749"/>
      <c r="U8" s="743" t="s">
        <v>98</v>
      </c>
      <c r="V8" s="744"/>
      <c r="W8" s="745" t="s">
        <v>125</v>
      </c>
      <c r="X8" s="745"/>
      <c r="Y8" s="745" t="s">
        <v>99</v>
      </c>
      <c r="Z8" s="745"/>
      <c r="AA8" s="741"/>
      <c r="AB8" s="742"/>
      <c r="AC8" s="474"/>
      <c r="AD8" s="475"/>
      <c r="AE8" s="474"/>
      <c r="AF8" s="475"/>
      <c r="AG8" s="271"/>
      <c r="AH8" s="272"/>
      <c r="AI8" s="686"/>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117064494.546</v>
      </c>
      <c r="C10" s="302">
        <v>301823.68800000002</v>
      </c>
      <c r="D10" s="503">
        <v>25.782684081158326</v>
      </c>
      <c r="E10" s="304">
        <v>253677.82500000001</v>
      </c>
      <c r="F10" s="503">
        <v>21.669920156731926</v>
      </c>
      <c r="G10" s="304">
        <v>24776.625</v>
      </c>
      <c r="H10" s="503">
        <v>2.116493570154538</v>
      </c>
      <c r="I10" s="304">
        <v>23369.238000000001</v>
      </c>
      <c r="J10" s="504">
        <v>1.9962703542718632</v>
      </c>
      <c r="K10" s="303">
        <v>75260.065000000002</v>
      </c>
      <c r="L10" s="340">
        <v>6.526699263923784</v>
      </c>
      <c r="M10" s="310">
        <v>40291.521000000001</v>
      </c>
      <c r="N10" s="340">
        <v>3.4941590929142792</v>
      </c>
      <c r="O10" s="312">
        <v>11315.199000000001</v>
      </c>
      <c r="P10" s="340">
        <v>0.98127607230276959</v>
      </c>
      <c r="Q10" s="312">
        <v>23653.345000000001</v>
      </c>
      <c r="R10" s="340">
        <v>2.0512640987067354</v>
      </c>
      <c r="S10" s="314">
        <v>59424.629000000001</v>
      </c>
      <c r="T10" s="340">
        <v>5.1534194443393577</v>
      </c>
      <c r="U10" s="314">
        <v>28878.788</v>
      </c>
      <c r="V10" s="340">
        <v>2.5044246823678802</v>
      </c>
      <c r="W10" s="314">
        <v>1005.158</v>
      </c>
      <c r="X10" s="340">
        <v>8.7169257410648029E-2</v>
      </c>
      <c r="Y10" s="314">
        <v>29540.683000000001</v>
      </c>
      <c r="Z10" s="340">
        <v>2.5618255045608298</v>
      </c>
      <c r="AA10" s="302">
        <v>-12919.349</v>
      </c>
      <c r="AB10" s="340">
        <v>-1.1203910813613365</v>
      </c>
      <c r="AC10" s="302">
        <v>513355.80099999998</v>
      </c>
      <c r="AD10" s="506">
        <v>43.852391196058079</v>
      </c>
      <c r="AE10" s="507">
        <v>69648.510999999999</v>
      </c>
      <c r="AF10" s="503">
        <v>5.949584566192434</v>
      </c>
      <c r="AG10" s="302">
        <v>629675.99100000004</v>
      </c>
      <c r="AH10" s="503">
        <v>53.788810470844467</v>
      </c>
      <c r="AI10" s="107" t="s">
        <v>100</v>
      </c>
    </row>
    <row r="11" spans="1:35" ht="30" customHeight="1">
      <c r="A11" s="108" t="s">
        <v>101</v>
      </c>
      <c r="B11" s="500">
        <v>5553802.9720000001</v>
      </c>
      <c r="C11" s="502">
        <v>19027.292000000001</v>
      </c>
      <c r="D11" s="341">
        <v>34.259933411263987</v>
      </c>
      <c r="E11" s="307">
        <v>16023.254999999999</v>
      </c>
      <c r="F11" s="341">
        <v>28.850960469398515</v>
      </c>
      <c r="G11" s="307">
        <v>1106.278</v>
      </c>
      <c r="H11" s="341">
        <v>1.991928783893488</v>
      </c>
      <c r="I11" s="315">
        <v>1897.759</v>
      </c>
      <c r="J11" s="347">
        <v>3.4170441579719766</v>
      </c>
      <c r="K11" s="502">
        <v>5114.6790000000001</v>
      </c>
      <c r="L11" s="341">
        <v>9.2231984897111392</v>
      </c>
      <c r="M11" s="311">
        <v>2328.83</v>
      </c>
      <c r="N11" s="341">
        <v>4.1995326273249978</v>
      </c>
      <c r="O11" s="505">
        <v>1133.6690000000001</v>
      </c>
      <c r="P11" s="341">
        <v>2.0443226659253377</v>
      </c>
      <c r="Q11" s="505">
        <v>1652.18</v>
      </c>
      <c r="R11" s="341">
        <v>2.9793431964608046</v>
      </c>
      <c r="S11" s="315">
        <v>2707.8690000000001</v>
      </c>
      <c r="T11" s="341">
        <v>4.8830460858121532</v>
      </c>
      <c r="U11" s="315">
        <v>1116.3030000000001</v>
      </c>
      <c r="V11" s="341">
        <v>2.0130069049611943</v>
      </c>
      <c r="W11" s="315">
        <v>149.06899999999999</v>
      </c>
      <c r="X11" s="341">
        <v>0.26881315047586563</v>
      </c>
      <c r="Y11" s="315">
        <v>1442.4970000000001</v>
      </c>
      <c r="Z11" s="341">
        <v>2.6012260303750931</v>
      </c>
      <c r="AA11" s="502">
        <v>-621.86</v>
      </c>
      <c r="AB11" s="341">
        <v>-1.121387718136714</v>
      </c>
      <c r="AC11" s="316">
        <v>46532.472999999998</v>
      </c>
      <c r="AD11" s="344">
        <v>83.784882601341224</v>
      </c>
      <c r="AE11" s="502">
        <v>2217.3589999999999</v>
      </c>
      <c r="AF11" s="341">
        <v>3.9925056959690792</v>
      </c>
      <c r="AG11" s="502">
        <v>36032.921000000002</v>
      </c>
      <c r="AH11" s="341">
        <v>64.879725085069154</v>
      </c>
      <c r="AI11" s="108" t="s">
        <v>101</v>
      </c>
    </row>
    <row r="12" spans="1:35" ht="30" customHeight="1">
      <c r="A12" s="109" t="s">
        <v>37</v>
      </c>
      <c r="B12" s="501">
        <v>1055887.098</v>
      </c>
      <c r="C12" s="298">
        <v>2284.9299999999998</v>
      </c>
      <c r="D12" s="342">
        <v>21.639908322849873</v>
      </c>
      <c r="E12" s="308">
        <v>1844.3340000000001</v>
      </c>
      <c r="F12" s="342">
        <v>17.467151587451255</v>
      </c>
      <c r="G12" s="308">
        <v>264.45499999999998</v>
      </c>
      <c r="H12" s="342">
        <v>2.5045764883472414</v>
      </c>
      <c r="I12" s="305">
        <v>176.14099999999999</v>
      </c>
      <c r="J12" s="348">
        <v>1.6681802470513754</v>
      </c>
      <c r="K12" s="298">
        <v>1392.1949999999999</v>
      </c>
      <c r="L12" s="342">
        <v>13.266921042584659</v>
      </c>
      <c r="M12" s="311">
        <v>822.29100000000005</v>
      </c>
      <c r="N12" s="342">
        <v>7.8360213698713075</v>
      </c>
      <c r="O12" s="313">
        <v>159.012</v>
      </c>
      <c r="P12" s="342">
        <v>1.515304715807392</v>
      </c>
      <c r="Q12" s="313">
        <v>410.892</v>
      </c>
      <c r="R12" s="342">
        <v>3.9155949569059625</v>
      </c>
      <c r="S12" s="305">
        <v>115.992</v>
      </c>
      <c r="T12" s="342">
        <v>1.1053456631947967</v>
      </c>
      <c r="U12" s="305">
        <v>3.6970000000000001</v>
      </c>
      <c r="V12" s="342">
        <v>3.5230558287047069E-2</v>
      </c>
      <c r="W12" s="305">
        <v>0</v>
      </c>
      <c r="X12" s="342">
        <v>0</v>
      </c>
      <c r="Y12" s="305">
        <v>112.295</v>
      </c>
      <c r="Z12" s="342">
        <v>1.0701151049077495</v>
      </c>
      <c r="AA12" s="298">
        <v>-32.716000000000001</v>
      </c>
      <c r="AB12" s="342">
        <v>-0.31176709356749577</v>
      </c>
      <c r="AC12" s="317">
        <v>4207.1130000000003</v>
      </c>
      <c r="AD12" s="345">
        <v>39.844345176381729</v>
      </c>
      <c r="AE12" s="298">
        <v>2835.4879999999998</v>
      </c>
      <c r="AF12" s="342">
        <v>26.854083219416324</v>
      </c>
      <c r="AG12" s="298">
        <v>6623.7960000000003</v>
      </c>
      <c r="AH12" s="342">
        <v>62.73204789173397</v>
      </c>
      <c r="AI12" s="109" t="s">
        <v>102</v>
      </c>
    </row>
    <row r="13" spans="1:35" ht="30" customHeight="1">
      <c r="A13" s="109" t="s">
        <v>38</v>
      </c>
      <c r="B13" s="501">
        <v>888041.53700000001</v>
      </c>
      <c r="C13" s="298">
        <v>1574.377</v>
      </c>
      <c r="D13" s="342">
        <v>17.728641447545261</v>
      </c>
      <c r="E13" s="308">
        <v>1192.047</v>
      </c>
      <c r="F13" s="342">
        <v>13.423324814591416</v>
      </c>
      <c r="G13" s="308">
        <v>223.68299999999999</v>
      </c>
      <c r="H13" s="342">
        <v>2.5188348819318795</v>
      </c>
      <c r="I13" s="305">
        <v>158.64699999999999</v>
      </c>
      <c r="J13" s="348">
        <v>1.7864817510219682</v>
      </c>
      <c r="K13" s="298">
        <v>1184.4760000000001</v>
      </c>
      <c r="L13" s="342">
        <v>13.231134464051948</v>
      </c>
      <c r="M13" s="311">
        <v>769.61099999999999</v>
      </c>
      <c r="N13" s="342">
        <v>8.5969041382125795</v>
      </c>
      <c r="O13" s="313">
        <v>226.11</v>
      </c>
      <c r="P13" s="342">
        <v>2.5257513142239993</v>
      </c>
      <c r="Q13" s="313">
        <v>188.755</v>
      </c>
      <c r="R13" s="342">
        <v>2.1084790116153687</v>
      </c>
      <c r="S13" s="305">
        <v>147.934</v>
      </c>
      <c r="T13" s="342">
        <v>1.6524899160515374</v>
      </c>
      <c r="U13" s="305">
        <v>109.452</v>
      </c>
      <c r="V13" s="342">
        <v>1.222628511982863</v>
      </c>
      <c r="W13" s="305">
        <v>0</v>
      </c>
      <c r="X13" s="342">
        <v>0</v>
      </c>
      <c r="Y13" s="305">
        <v>38.481999999999999</v>
      </c>
      <c r="Z13" s="342">
        <v>0.42986140406867424</v>
      </c>
      <c r="AA13" s="298">
        <v>-92.55</v>
      </c>
      <c r="AB13" s="342">
        <v>-1.0338255014436828</v>
      </c>
      <c r="AC13" s="317">
        <v>8062.39</v>
      </c>
      <c r="AD13" s="345">
        <v>90.788433469413278</v>
      </c>
      <c r="AE13" s="298">
        <v>819.178</v>
      </c>
      <c r="AF13" s="342">
        <v>9.2245459910283447</v>
      </c>
      <c r="AG13" s="298">
        <v>1865.8240000000001</v>
      </c>
      <c r="AH13" s="342">
        <v>21.010548744185598</v>
      </c>
      <c r="AI13" s="109" t="s">
        <v>38</v>
      </c>
    </row>
    <row r="14" spans="1:35" ht="30" customHeight="1">
      <c r="A14" s="109" t="s">
        <v>39</v>
      </c>
      <c r="B14" s="501">
        <v>1912953.831</v>
      </c>
      <c r="C14" s="298">
        <v>3093.7919999999999</v>
      </c>
      <c r="D14" s="342">
        <v>16.172852422594612</v>
      </c>
      <c r="E14" s="308">
        <v>2653.067</v>
      </c>
      <c r="F14" s="342">
        <v>13.868954686758459</v>
      </c>
      <c r="G14" s="308">
        <v>333.47</v>
      </c>
      <c r="H14" s="342">
        <v>1.743220325530167</v>
      </c>
      <c r="I14" s="305">
        <v>107.255</v>
      </c>
      <c r="J14" s="348">
        <v>0.56067741030598861</v>
      </c>
      <c r="K14" s="298">
        <v>1333.6420000000001</v>
      </c>
      <c r="L14" s="342">
        <v>6.9155602065792685</v>
      </c>
      <c r="M14" s="311">
        <v>747.178</v>
      </c>
      <c r="N14" s="342">
        <v>3.874468893474774</v>
      </c>
      <c r="O14" s="313">
        <v>201.857</v>
      </c>
      <c r="P14" s="342">
        <v>1.0467233610065305</v>
      </c>
      <c r="Q14" s="313">
        <v>384.60700000000003</v>
      </c>
      <c r="R14" s="342">
        <v>1.9943679520979638</v>
      </c>
      <c r="S14" s="305">
        <v>912.60799999999995</v>
      </c>
      <c r="T14" s="342">
        <v>4.7323011490384168</v>
      </c>
      <c r="U14" s="305">
        <v>372.53899999999999</v>
      </c>
      <c r="V14" s="342">
        <v>1.9317897035327574</v>
      </c>
      <c r="W14" s="305">
        <v>0.54200000000000004</v>
      </c>
      <c r="X14" s="342">
        <v>2.8105245875324589E-3</v>
      </c>
      <c r="Y14" s="305">
        <v>539.52700000000004</v>
      </c>
      <c r="Z14" s="342">
        <v>2.7977009209181274</v>
      </c>
      <c r="AA14" s="298">
        <v>-179.27500000000001</v>
      </c>
      <c r="AB14" s="342">
        <v>-0.92962508381896958</v>
      </c>
      <c r="AC14" s="317">
        <v>10008.447</v>
      </c>
      <c r="AD14" s="345">
        <v>52.319333785322286</v>
      </c>
      <c r="AE14" s="298">
        <v>658.72799999999995</v>
      </c>
      <c r="AF14" s="342">
        <v>3.4435122757544478</v>
      </c>
      <c r="AG14" s="298">
        <v>9593.4670000000006</v>
      </c>
      <c r="AH14" s="342">
        <v>50.150018492526812</v>
      </c>
      <c r="AI14" s="109" t="s">
        <v>39</v>
      </c>
    </row>
    <row r="15" spans="1:35" ht="30" customHeight="1">
      <c r="A15" s="109" t="s">
        <v>40</v>
      </c>
      <c r="B15" s="501">
        <v>841654.50600000005</v>
      </c>
      <c r="C15" s="298">
        <v>991.33500000000004</v>
      </c>
      <c r="D15" s="342">
        <v>11.77840780193007</v>
      </c>
      <c r="E15" s="308">
        <v>827.50199999999995</v>
      </c>
      <c r="F15" s="342">
        <v>9.831848984362237</v>
      </c>
      <c r="G15" s="308">
        <v>107.05800000000001</v>
      </c>
      <c r="H15" s="342">
        <v>1.2719946158049797</v>
      </c>
      <c r="I15" s="305">
        <v>56.774999999999999</v>
      </c>
      <c r="J15" s="348">
        <v>0.67456420176285492</v>
      </c>
      <c r="K15" s="298">
        <v>413.14800000000002</v>
      </c>
      <c r="L15" s="342">
        <v>5.0102377708219237</v>
      </c>
      <c r="M15" s="311">
        <v>285.53500000000003</v>
      </c>
      <c r="N15" s="342">
        <v>3.462677398635932</v>
      </c>
      <c r="O15" s="313">
        <v>69.995999999999995</v>
      </c>
      <c r="P15" s="342">
        <v>0.84884013236528144</v>
      </c>
      <c r="Q15" s="313">
        <v>57.616999999999997</v>
      </c>
      <c r="R15" s="342">
        <v>0.69872023982071019</v>
      </c>
      <c r="S15" s="305">
        <v>184.755</v>
      </c>
      <c r="T15" s="342">
        <v>2.2405202962333219</v>
      </c>
      <c r="U15" s="305">
        <v>130.43</v>
      </c>
      <c r="V15" s="342">
        <v>1.5817220764672792</v>
      </c>
      <c r="W15" s="305">
        <v>0</v>
      </c>
      <c r="X15" s="342">
        <v>0</v>
      </c>
      <c r="Y15" s="305">
        <v>54.325000000000003</v>
      </c>
      <c r="Z15" s="342">
        <v>0.65879821976604269</v>
      </c>
      <c r="AA15" s="298">
        <v>-61.237000000000002</v>
      </c>
      <c r="AB15" s="342">
        <v>-0.7426199095041538</v>
      </c>
      <c r="AC15" s="317">
        <v>3842.346</v>
      </c>
      <c r="AD15" s="345">
        <v>45.65229524239011</v>
      </c>
      <c r="AE15" s="298">
        <v>644.14200000000005</v>
      </c>
      <c r="AF15" s="342">
        <v>7.6532828542832041</v>
      </c>
      <c r="AG15" s="298">
        <v>2657.663</v>
      </c>
      <c r="AH15" s="342">
        <v>31.576650288853795</v>
      </c>
      <c r="AI15" s="109" t="s">
        <v>40</v>
      </c>
    </row>
    <row r="16" spans="1:35" ht="30" customHeight="1">
      <c r="A16" s="109" t="s">
        <v>41</v>
      </c>
      <c r="B16" s="501">
        <v>820991.25199999998</v>
      </c>
      <c r="C16" s="298">
        <v>1235.049</v>
      </c>
      <c r="D16" s="342">
        <v>15.043388062799968</v>
      </c>
      <c r="E16" s="308">
        <v>1108.45</v>
      </c>
      <c r="F16" s="342">
        <v>13.501361887836534</v>
      </c>
      <c r="G16" s="308">
        <v>85.748999999999995</v>
      </c>
      <c r="H16" s="342">
        <v>1.0444569268077901</v>
      </c>
      <c r="I16" s="305">
        <v>40.85</v>
      </c>
      <c r="J16" s="348">
        <v>0.49756924815564302</v>
      </c>
      <c r="K16" s="298">
        <v>613.01400000000001</v>
      </c>
      <c r="L16" s="342">
        <v>7.5640858242214595</v>
      </c>
      <c r="M16" s="311">
        <v>461.76100000000002</v>
      </c>
      <c r="N16" s="342">
        <v>5.6977488838400516</v>
      </c>
      <c r="O16" s="313">
        <v>36.567</v>
      </c>
      <c r="P16" s="342">
        <v>0.45120654068961896</v>
      </c>
      <c r="Q16" s="313">
        <v>114.68600000000001</v>
      </c>
      <c r="R16" s="342">
        <v>1.4151303996917888</v>
      </c>
      <c r="S16" s="305">
        <v>7.3109999999999999</v>
      </c>
      <c r="T16" s="342">
        <v>9.0211694122618868E-2</v>
      </c>
      <c r="U16" s="305">
        <v>4.0999999999999996</v>
      </c>
      <c r="V16" s="342">
        <v>5.0590609479241877E-2</v>
      </c>
      <c r="W16" s="305">
        <v>0</v>
      </c>
      <c r="X16" s="342">
        <v>0</v>
      </c>
      <c r="Y16" s="305">
        <v>3.2109999999999999</v>
      </c>
      <c r="Z16" s="342">
        <v>3.9621084643376991E-2</v>
      </c>
      <c r="AA16" s="298">
        <v>-55.414999999999999</v>
      </c>
      <c r="AB16" s="342">
        <v>-0.68377527421760698</v>
      </c>
      <c r="AC16" s="317">
        <v>4667.7780000000002</v>
      </c>
      <c r="AD16" s="345">
        <v>56.855392656485947</v>
      </c>
      <c r="AE16" s="298">
        <v>1271.193</v>
      </c>
      <c r="AF16" s="342">
        <v>15.483636359136261</v>
      </c>
      <c r="AG16" s="298">
        <v>8260.9560000000001</v>
      </c>
      <c r="AH16" s="342">
        <v>100.62172988902933</v>
      </c>
      <c r="AI16" s="109" t="s">
        <v>41</v>
      </c>
    </row>
    <row r="17" spans="1:35" ht="30" customHeight="1">
      <c r="A17" s="109" t="s">
        <v>42</v>
      </c>
      <c r="B17" s="501">
        <v>1431081.726</v>
      </c>
      <c r="C17" s="298">
        <v>3195.1370000000002</v>
      </c>
      <c r="D17" s="342">
        <v>22.326726293477947</v>
      </c>
      <c r="E17" s="308">
        <v>2715.88</v>
      </c>
      <c r="F17" s="342">
        <v>18.977812033077416</v>
      </c>
      <c r="G17" s="308">
        <v>326.49700000000001</v>
      </c>
      <c r="H17" s="342">
        <v>2.2814699822391558</v>
      </c>
      <c r="I17" s="305">
        <v>152.76</v>
      </c>
      <c r="J17" s="348">
        <v>1.0674442781613716</v>
      </c>
      <c r="K17" s="298">
        <v>1360.778</v>
      </c>
      <c r="L17" s="342">
        <v>9.5427157590302922</v>
      </c>
      <c r="M17" s="311">
        <v>678.06399999999996</v>
      </c>
      <c r="N17" s="342">
        <v>4.7550533727258353</v>
      </c>
      <c r="O17" s="313">
        <v>184.35499999999999</v>
      </c>
      <c r="P17" s="342">
        <v>1.2928246662982716</v>
      </c>
      <c r="Q17" s="313">
        <v>498.35899999999998</v>
      </c>
      <c r="R17" s="342">
        <v>3.4948377200061858</v>
      </c>
      <c r="S17" s="305">
        <v>1170.9290000000001</v>
      </c>
      <c r="T17" s="342">
        <v>8.211363367871602</v>
      </c>
      <c r="U17" s="305">
        <v>830.08299999999997</v>
      </c>
      <c r="V17" s="342">
        <v>5.8211156598674743</v>
      </c>
      <c r="W17" s="305">
        <v>0.85899999999999999</v>
      </c>
      <c r="X17" s="342">
        <v>6.0239016481799532E-3</v>
      </c>
      <c r="Y17" s="305">
        <v>339.98700000000002</v>
      </c>
      <c r="Z17" s="342">
        <v>2.3842238063559464</v>
      </c>
      <c r="AA17" s="298">
        <v>-113.512</v>
      </c>
      <c r="AB17" s="342">
        <v>-0.79602459125518377</v>
      </c>
      <c r="AC17" s="317">
        <v>5956.5590000000002</v>
      </c>
      <c r="AD17" s="345">
        <v>41.622773121763693</v>
      </c>
      <c r="AE17" s="298">
        <v>2041.162</v>
      </c>
      <c r="AF17" s="342">
        <v>14.26307081500669</v>
      </c>
      <c r="AG17" s="298">
        <v>8634.1880000000001</v>
      </c>
      <c r="AH17" s="342">
        <v>60.333297834312503</v>
      </c>
      <c r="AI17" s="109" t="s">
        <v>42</v>
      </c>
    </row>
    <row r="18" spans="1:35" ht="30" customHeight="1">
      <c r="A18" s="109" t="s">
        <v>43</v>
      </c>
      <c r="B18" s="501">
        <v>2257624.6719999998</v>
      </c>
      <c r="C18" s="298">
        <v>4901.549</v>
      </c>
      <c r="D18" s="342">
        <v>21.711088919212521</v>
      </c>
      <c r="E18" s="308">
        <v>3715.192</v>
      </c>
      <c r="F18" s="342">
        <v>16.456198614753621</v>
      </c>
      <c r="G18" s="308">
        <v>779.52300000000002</v>
      </c>
      <c r="H18" s="342">
        <v>3.4528458590480895</v>
      </c>
      <c r="I18" s="305">
        <v>406.834</v>
      </c>
      <c r="J18" s="348">
        <v>1.8020444454108095</v>
      </c>
      <c r="K18" s="298">
        <v>1446.819</v>
      </c>
      <c r="L18" s="342">
        <v>6.4910376214650274</v>
      </c>
      <c r="M18" s="311">
        <v>706.44600000000003</v>
      </c>
      <c r="N18" s="342">
        <v>3.1694134259596285</v>
      </c>
      <c r="O18" s="313">
        <v>293.17500000000001</v>
      </c>
      <c r="P18" s="342">
        <v>1.3153061679954505</v>
      </c>
      <c r="Q18" s="313">
        <v>447.19799999999998</v>
      </c>
      <c r="R18" s="342">
        <v>2.0063180275099493</v>
      </c>
      <c r="S18" s="305">
        <v>1834.5450000000001</v>
      </c>
      <c r="T18" s="342">
        <v>8.2305392818801533</v>
      </c>
      <c r="U18" s="305">
        <v>1423.9939999999999</v>
      </c>
      <c r="V18" s="342">
        <v>6.3886350861721271</v>
      </c>
      <c r="W18" s="305">
        <v>25.696999999999999</v>
      </c>
      <c r="X18" s="342">
        <v>0.11528753338101505</v>
      </c>
      <c r="Y18" s="305">
        <v>384.85399999999998</v>
      </c>
      <c r="Z18" s="342">
        <v>1.7266166623270096</v>
      </c>
      <c r="AA18" s="298">
        <v>-24.747</v>
      </c>
      <c r="AB18" s="342">
        <v>-0.11102543443125577</v>
      </c>
      <c r="AC18" s="317">
        <v>12647.849</v>
      </c>
      <c r="AD18" s="345">
        <v>56.022815292833592</v>
      </c>
      <c r="AE18" s="298">
        <v>944.57299999999998</v>
      </c>
      <c r="AF18" s="342">
        <v>4.1839239786621185</v>
      </c>
      <c r="AG18" s="298">
        <v>8461.5010000000002</v>
      </c>
      <c r="AH18" s="342">
        <v>37.479662164145594</v>
      </c>
      <c r="AI18" s="109" t="s">
        <v>43</v>
      </c>
    </row>
    <row r="19" spans="1:35" ht="30" customHeight="1">
      <c r="A19" s="109" t="s">
        <v>44</v>
      </c>
      <c r="B19" s="501">
        <v>1826903.5870000001</v>
      </c>
      <c r="C19" s="298">
        <v>4589.0529999999999</v>
      </c>
      <c r="D19" s="342">
        <v>25.119294924237291</v>
      </c>
      <c r="E19" s="308">
        <v>4052.8739999999998</v>
      </c>
      <c r="F19" s="342">
        <v>22.184389087851734</v>
      </c>
      <c r="G19" s="308">
        <v>278.11700000000002</v>
      </c>
      <c r="H19" s="342">
        <v>1.5223408721677658</v>
      </c>
      <c r="I19" s="305">
        <v>258.06200000000001</v>
      </c>
      <c r="J19" s="348">
        <v>1.412564964217786</v>
      </c>
      <c r="K19" s="298">
        <v>1264.7190000000001</v>
      </c>
      <c r="L19" s="342">
        <v>6.8733789098313602</v>
      </c>
      <c r="M19" s="311">
        <v>637.70600000000002</v>
      </c>
      <c r="N19" s="342">
        <v>3.4657461231094948</v>
      </c>
      <c r="O19" s="313">
        <v>336.517</v>
      </c>
      <c r="P19" s="342">
        <v>1.828871749850931</v>
      </c>
      <c r="Q19" s="313">
        <v>290.49599999999998</v>
      </c>
      <c r="R19" s="342">
        <v>1.5787610368709337</v>
      </c>
      <c r="S19" s="305">
        <v>932.45899999999995</v>
      </c>
      <c r="T19" s="342">
        <v>5.0676427134268094</v>
      </c>
      <c r="U19" s="305">
        <v>851.255</v>
      </c>
      <c r="V19" s="342">
        <v>4.6263226565652094</v>
      </c>
      <c r="W19" s="305">
        <v>0</v>
      </c>
      <c r="X19" s="342">
        <v>0</v>
      </c>
      <c r="Y19" s="305">
        <v>81.203999999999994</v>
      </c>
      <c r="Z19" s="342">
        <v>0.44132005686159986</v>
      </c>
      <c r="AA19" s="298">
        <v>-114.297</v>
      </c>
      <c r="AB19" s="342">
        <v>-0.62117086029149149</v>
      </c>
      <c r="AC19" s="317">
        <v>8459.8739999999998</v>
      </c>
      <c r="AD19" s="345">
        <v>46.307172749560095</v>
      </c>
      <c r="AE19" s="298">
        <v>956.18200000000002</v>
      </c>
      <c r="AF19" s="342">
        <v>5.2338941518537831</v>
      </c>
      <c r="AG19" s="298">
        <v>6130.1989999999996</v>
      </c>
      <c r="AH19" s="342">
        <v>33.555131445477855</v>
      </c>
      <c r="AI19" s="109" t="s">
        <v>44</v>
      </c>
    </row>
    <row r="20" spans="1:35" ht="30" customHeight="1">
      <c r="A20" s="109" t="s">
        <v>45</v>
      </c>
      <c r="B20" s="501">
        <v>1517211.6529999999</v>
      </c>
      <c r="C20" s="298">
        <v>3998.1280000000002</v>
      </c>
      <c r="D20" s="342">
        <v>26.351814475550963</v>
      </c>
      <c r="E20" s="308">
        <v>3622.931</v>
      </c>
      <c r="F20" s="342">
        <v>23.878876706729329</v>
      </c>
      <c r="G20" s="308">
        <v>184.56</v>
      </c>
      <c r="H20" s="342">
        <v>1.2164420147648312</v>
      </c>
      <c r="I20" s="305">
        <v>190.637</v>
      </c>
      <c r="J20" s="348">
        <v>1.2564957540568009</v>
      </c>
      <c r="K20" s="298">
        <v>600.21299999999997</v>
      </c>
      <c r="L20" s="342">
        <v>4.0123840310676844</v>
      </c>
      <c r="M20" s="311">
        <v>307.13400000000001</v>
      </c>
      <c r="N20" s="342">
        <v>2.0531703861761446</v>
      </c>
      <c r="O20" s="313">
        <v>119.06100000000001</v>
      </c>
      <c r="P20" s="342">
        <v>0.79591487542414052</v>
      </c>
      <c r="Q20" s="313">
        <v>174.018</v>
      </c>
      <c r="R20" s="342">
        <v>1.1632987694673997</v>
      </c>
      <c r="S20" s="305">
        <v>572.06299999999999</v>
      </c>
      <c r="T20" s="342">
        <v>3.8242031511557943</v>
      </c>
      <c r="U20" s="305">
        <v>444.18700000000001</v>
      </c>
      <c r="V20" s="342">
        <v>2.9693605863382864</v>
      </c>
      <c r="W20" s="305">
        <v>0.41299999999999998</v>
      </c>
      <c r="X20" s="342">
        <v>2.7608775631833261E-3</v>
      </c>
      <c r="Y20" s="305">
        <v>127.46299999999999</v>
      </c>
      <c r="Z20" s="342">
        <v>0.85208168725432509</v>
      </c>
      <c r="AA20" s="298">
        <v>-5.9790000000000001</v>
      </c>
      <c r="AB20" s="342">
        <v>-3.9969217797271452E-2</v>
      </c>
      <c r="AC20" s="317">
        <v>11008.731</v>
      </c>
      <c r="AD20" s="345">
        <v>72.558966827286824</v>
      </c>
      <c r="AE20" s="298">
        <v>1148.6990000000001</v>
      </c>
      <c r="AF20" s="342">
        <v>7.5711190177630421</v>
      </c>
      <c r="AG20" s="298">
        <v>5184.0010000000002</v>
      </c>
      <c r="AH20" s="342">
        <v>34.167948748281866</v>
      </c>
      <c r="AI20" s="109" t="s">
        <v>45</v>
      </c>
    </row>
    <row r="21" spans="1:35" ht="30" customHeight="1">
      <c r="A21" s="109" t="s">
        <v>46</v>
      </c>
      <c r="B21" s="501">
        <v>5642287.6840000004</v>
      </c>
      <c r="C21" s="298">
        <v>10811.929</v>
      </c>
      <c r="D21" s="342">
        <v>19.162314304993171</v>
      </c>
      <c r="E21" s="308">
        <v>9050.9699999999993</v>
      </c>
      <c r="F21" s="342">
        <v>16.041312508162424</v>
      </c>
      <c r="G21" s="308">
        <v>1132.694</v>
      </c>
      <c r="H21" s="342">
        <v>2.0075084140286097</v>
      </c>
      <c r="I21" s="305">
        <v>628.26499999999999</v>
      </c>
      <c r="J21" s="348">
        <v>1.1134933828021378</v>
      </c>
      <c r="K21" s="298">
        <v>3045.2150000000001</v>
      </c>
      <c r="L21" s="342">
        <v>5.5896662181474168</v>
      </c>
      <c r="M21" s="311">
        <v>1793.5419999999999</v>
      </c>
      <c r="N21" s="342">
        <v>3.2921488723221688</v>
      </c>
      <c r="O21" s="313">
        <v>556.41499999999996</v>
      </c>
      <c r="P21" s="342">
        <v>1.0213315410473462</v>
      </c>
      <c r="Q21" s="313">
        <v>695.25800000000004</v>
      </c>
      <c r="R21" s="342">
        <v>1.2761858047779013</v>
      </c>
      <c r="S21" s="305">
        <v>1387.4090000000001</v>
      </c>
      <c r="T21" s="342">
        <v>2.5466685334380954</v>
      </c>
      <c r="U21" s="305">
        <v>414.30799999999999</v>
      </c>
      <c r="V21" s="342">
        <v>0.76048601872387322</v>
      </c>
      <c r="W21" s="305">
        <v>0</v>
      </c>
      <c r="X21" s="342">
        <v>0</v>
      </c>
      <c r="Y21" s="305">
        <v>973.101</v>
      </c>
      <c r="Z21" s="342">
        <v>1.7861825147142218</v>
      </c>
      <c r="AA21" s="298">
        <v>-411.42500000000001</v>
      </c>
      <c r="AB21" s="342">
        <v>-0.75519410741156234</v>
      </c>
      <c r="AC21" s="317">
        <v>20114.974999999999</v>
      </c>
      <c r="AD21" s="345">
        <v>35.650388860959033</v>
      </c>
      <c r="AE21" s="298">
        <v>2008.6769999999999</v>
      </c>
      <c r="AF21" s="342">
        <v>3.5600400271968828</v>
      </c>
      <c r="AG21" s="298">
        <v>25323.455000000002</v>
      </c>
      <c r="AH21" s="342">
        <v>44.881538160151713</v>
      </c>
      <c r="AI21" s="109" t="s">
        <v>46</v>
      </c>
    </row>
    <row r="22" spans="1:35" ht="30" customHeight="1">
      <c r="A22" s="109" t="s">
        <v>47</v>
      </c>
      <c r="B22" s="501">
        <v>5207058.4800000004</v>
      </c>
      <c r="C22" s="298">
        <v>15972.909</v>
      </c>
      <c r="D22" s="342">
        <v>30.675493777054715</v>
      </c>
      <c r="E22" s="308">
        <v>13264.117</v>
      </c>
      <c r="F22" s="342">
        <v>25.473339796252873</v>
      </c>
      <c r="G22" s="308">
        <v>1413.65</v>
      </c>
      <c r="H22" s="342">
        <v>2.7148725243431486</v>
      </c>
      <c r="I22" s="305">
        <v>1295.1420000000001</v>
      </c>
      <c r="J22" s="348">
        <v>2.4872814564586951</v>
      </c>
      <c r="K22" s="298">
        <v>3334.03</v>
      </c>
      <c r="L22" s="342">
        <v>6.4439690686523674</v>
      </c>
      <c r="M22" s="311">
        <v>1915.7170000000001</v>
      </c>
      <c r="N22" s="342">
        <v>3.7026724691414015</v>
      </c>
      <c r="O22" s="313">
        <v>471.666</v>
      </c>
      <c r="P22" s="342">
        <v>0.91162980379150371</v>
      </c>
      <c r="Q22" s="313">
        <v>946.64700000000005</v>
      </c>
      <c r="R22" s="342">
        <v>1.8296667957194619</v>
      </c>
      <c r="S22" s="305">
        <v>4494.3069999999998</v>
      </c>
      <c r="T22" s="342">
        <v>8.686537101654098</v>
      </c>
      <c r="U22" s="305">
        <v>3106.5050000000001</v>
      </c>
      <c r="V22" s="342">
        <v>6.0042117592264974</v>
      </c>
      <c r="W22" s="305">
        <v>1.5249999999999999</v>
      </c>
      <c r="X22" s="342">
        <v>2.9474998214457757E-3</v>
      </c>
      <c r="Y22" s="305">
        <v>1386.277</v>
      </c>
      <c r="Z22" s="342">
        <v>2.6793778426061547</v>
      </c>
      <c r="AA22" s="298">
        <v>-145.89599999999999</v>
      </c>
      <c r="AB22" s="342">
        <v>-0.28198585832764123</v>
      </c>
      <c r="AC22" s="317">
        <v>14276.388000000001</v>
      </c>
      <c r="AD22" s="345">
        <v>27.417375961562083</v>
      </c>
      <c r="AE22" s="298">
        <v>1779.076</v>
      </c>
      <c r="AF22" s="342">
        <v>3.4166622226989083</v>
      </c>
      <c r="AG22" s="298">
        <v>17944.132000000001</v>
      </c>
      <c r="AH22" s="342">
        <v>34.46116856363787</v>
      </c>
      <c r="AI22" s="109" t="s">
        <v>47</v>
      </c>
    </row>
    <row r="23" spans="1:35" ht="30" customHeight="1">
      <c r="A23" s="109" t="s">
        <v>48</v>
      </c>
      <c r="B23" s="501">
        <v>15925442.577</v>
      </c>
      <c r="C23" s="298">
        <v>39915.419000000002</v>
      </c>
      <c r="D23" s="342">
        <v>25.063930755461101</v>
      </c>
      <c r="E23" s="308">
        <v>32666.017</v>
      </c>
      <c r="F23" s="342">
        <v>20.51184250739583</v>
      </c>
      <c r="G23" s="308">
        <v>4110.3599999999997</v>
      </c>
      <c r="H23" s="342">
        <v>2.5810020538683833</v>
      </c>
      <c r="I23" s="305">
        <v>3139.0419999999999</v>
      </c>
      <c r="J23" s="348">
        <v>1.9710861941968874</v>
      </c>
      <c r="K23" s="298">
        <v>4953.3</v>
      </c>
      <c r="L23" s="342">
        <v>3.1487895316619072</v>
      </c>
      <c r="M23" s="311">
        <v>2524.5540000000001</v>
      </c>
      <c r="N23" s="342">
        <v>1.6048471135031586</v>
      </c>
      <c r="O23" s="313">
        <v>473.70800000000003</v>
      </c>
      <c r="P23" s="342">
        <v>0.30113394938011001</v>
      </c>
      <c r="Q23" s="313">
        <v>1955.038</v>
      </c>
      <c r="R23" s="342">
        <v>1.2428084687786389</v>
      </c>
      <c r="S23" s="305">
        <v>9440.7999999999993</v>
      </c>
      <c r="T23" s="342">
        <v>6.0014721923795706</v>
      </c>
      <c r="U23" s="305">
        <v>2859.098</v>
      </c>
      <c r="V23" s="342">
        <v>1.8175151620930481</v>
      </c>
      <c r="W23" s="305">
        <v>229.02199999999999</v>
      </c>
      <c r="X23" s="342">
        <v>0.14558820909702083</v>
      </c>
      <c r="Y23" s="305">
        <v>6352.68</v>
      </c>
      <c r="Z23" s="342">
        <v>4.0383688211895032</v>
      </c>
      <c r="AA23" s="298">
        <v>-503.471</v>
      </c>
      <c r="AB23" s="342">
        <v>-0.32005414860706038</v>
      </c>
      <c r="AC23" s="317">
        <v>61324.445</v>
      </c>
      <c r="AD23" s="345">
        <v>38.507215547382401</v>
      </c>
      <c r="AE23" s="298">
        <v>8424.4150000000009</v>
      </c>
      <c r="AF23" s="342">
        <v>5.2899095012698689</v>
      </c>
      <c r="AG23" s="298">
        <v>104085.412</v>
      </c>
      <c r="AH23" s="342">
        <v>65.357939973563603</v>
      </c>
      <c r="AI23" s="109" t="s">
        <v>48</v>
      </c>
    </row>
    <row r="24" spans="1:35" ht="30" customHeight="1">
      <c r="A24" s="109" t="s">
        <v>49</v>
      </c>
      <c r="B24" s="501">
        <v>8102287.8729999997</v>
      </c>
      <c r="C24" s="298">
        <v>21277.963</v>
      </c>
      <c r="D24" s="342">
        <v>26.261672423299739</v>
      </c>
      <c r="E24" s="308">
        <v>17344.758999999998</v>
      </c>
      <c r="F24" s="342">
        <v>21.407236168193354</v>
      </c>
      <c r="G24" s="308">
        <v>1829.2360000000001</v>
      </c>
      <c r="H24" s="342">
        <v>2.2576783603255222</v>
      </c>
      <c r="I24" s="305">
        <v>2103.9679999999998</v>
      </c>
      <c r="J24" s="348">
        <v>2.5967578947808634</v>
      </c>
      <c r="K24" s="298">
        <v>5222.2730000000001</v>
      </c>
      <c r="L24" s="342">
        <v>6.4877561925991545</v>
      </c>
      <c r="M24" s="311">
        <v>2804.9659999999999</v>
      </c>
      <c r="N24" s="342">
        <v>3.4846771772617173</v>
      </c>
      <c r="O24" s="313">
        <v>954.98099999999999</v>
      </c>
      <c r="P24" s="342">
        <v>1.1863960188531955</v>
      </c>
      <c r="Q24" s="313">
        <v>1462.326</v>
      </c>
      <c r="R24" s="342">
        <v>1.8166829964842419</v>
      </c>
      <c r="S24" s="305">
        <v>4290.3230000000003</v>
      </c>
      <c r="T24" s="342">
        <v>5.3299721426858735</v>
      </c>
      <c r="U24" s="305">
        <v>1104.3109999999999</v>
      </c>
      <c r="V24" s="342">
        <v>1.3719122935176624</v>
      </c>
      <c r="W24" s="305">
        <v>83.5</v>
      </c>
      <c r="X24" s="342">
        <v>0.1037340717503718</v>
      </c>
      <c r="Y24" s="305">
        <v>3102.5120000000002</v>
      </c>
      <c r="Z24" s="342">
        <v>3.8543257774178388</v>
      </c>
      <c r="AA24" s="298">
        <v>-3483.0859999999998</v>
      </c>
      <c r="AB24" s="342">
        <v>-4.3271220722959942</v>
      </c>
      <c r="AC24" s="317">
        <v>29266.649000000001</v>
      </c>
      <c r="AD24" s="345">
        <v>36.121462800066574</v>
      </c>
      <c r="AE24" s="298">
        <v>5071.7439999999997</v>
      </c>
      <c r="AF24" s="342">
        <v>6.259644287511728</v>
      </c>
      <c r="AG24" s="298">
        <v>32830.877</v>
      </c>
      <c r="AH24" s="342">
        <v>40.520501757787891</v>
      </c>
      <c r="AI24" s="109" t="s">
        <v>49</v>
      </c>
    </row>
    <row r="25" spans="1:35" ht="30" customHeight="1">
      <c r="A25" s="109" t="s">
        <v>50</v>
      </c>
      <c r="B25" s="501">
        <v>1838459.598</v>
      </c>
      <c r="C25" s="298">
        <v>3046.5909999999999</v>
      </c>
      <c r="D25" s="342">
        <v>16.571432972007035</v>
      </c>
      <c r="E25" s="308">
        <v>2802.2539999999999</v>
      </c>
      <c r="F25" s="342">
        <v>15.242401862126751</v>
      </c>
      <c r="G25" s="308">
        <v>143.64599999999999</v>
      </c>
      <c r="H25" s="342">
        <v>0.78133890000230499</v>
      </c>
      <c r="I25" s="305">
        <v>100.691</v>
      </c>
      <c r="J25" s="348">
        <v>0.54769220987797851</v>
      </c>
      <c r="K25" s="298">
        <v>855.43299999999999</v>
      </c>
      <c r="L25" s="342">
        <v>4.7650038462896536</v>
      </c>
      <c r="M25" s="311">
        <v>394.75400000000002</v>
      </c>
      <c r="N25" s="342">
        <v>2.1988914717321242</v>
      </c>
      <c r="O25" s="313">
        <v>144.00800000000001</v>
      </c>
      <c r="P25" s="342">
        <v>0.80216530563642097</v>
      </c>
      <c r="Q25" s="313">
        <v>316.67099999999999</v>
      </c>
      <c r="R25" s="342">
        <v>1.763947068921109</v>
      </c>
      <c r="S25" s="305">
        <v>117.61499999999999</v>
      </c>
      <c r="T25" s="342">
        <v>0.65514882799863638</v>
      </c>
      <c r="U25" s="305">
        <v>100.56399999999999</v>
      </c>
      <c r="V25" s="342">
        <v>0.56016993358716893</v>
      </c>
      <c r="W25" s="305">
        <v>2.3050000000000002</v>
      </c>
      <c r="X25" s="342">
        <v>1.2839502176906494E-2</v>
      </c>
      <c r="Y25" s="305">
        <v>14.746</v>
      </c>
      <c r="Z25" s="342">
        <v>8.2139392234561015E-2</v>
      </c>
      <c r="AA25" s="298">
        <v>-53.517000000000003</v>
      </c>
      <c r="AB25" s="342">
        <v>-0.29810483210477434</v>
      </c>
      <c r="AC25" s="317">
        <v>6337.3530000000001</v>
      </c>
      <c r="AD25" s="345">
        <v>34.470994124071034</v>
      </c>
      <c r="AE25" s="298">
        <v>943.97</v>
      </c>
      <c r="AF25" s="342">
        <v>5.1345702729987321</v>
      </c>
      <c r="AG25" s="298">
        <v>9984.7649999999994</v>
      </c>
      <c r="AH25" s="342">
        <v>54.310494562198151</v>
      </c>
      <c r="AI25" s="109" t="s">
        <v>50</v>
      </c>
    </row>
    <row r="26" spans="1:35" ht="30" customHeight="1">
      <c r="A26" s="109" t="s">
        <v>51</v>
      </c>
      <c r="B26" s="501">
        <v>886622.82900000003</v>
      </c>
      <c r="C26" s="298">
        <v>1279.2449999999999</v>
      </c>
      <c r="D26" s="342">
        <v>14.428288536658014</v>
      </c>
      <c r="E26" s="308">
        <v>1086.2829999999999</v>
      </c>
      <c r="F26" s="342">
        <v>12.251917776865634</v>
      </c>
      <c r="G26" s="308">
        <v>74.093999999999994</v>
      </c>
      <c r="H26" s="342">
        <v>0.83568793376963668</v>
      </c>
      <c r="I26" s="305">
        <v>118.86799999999999</v>
      </c>
      <c r="J26" s="348">
        <v>1.3406828260227439</v>
      </c>
      <c r="K26" s="298">
        <v>169.55099999999999</v>
      </c>
      <c r="L26" s="342">
        <v>1.9695091456832523</v>
      </c>
      <c r="M26" s="311">
        <v>92.950999999999993</v>
      </c>
      <c r="N26" s="342">
        <v>1.0797214089000005</v>
      </c>
      <c r="O26" s="313">
        <v>18.236000000000001</v>
      </c>
      <c r="P26" s="342">
        <v>0.21182988469946976</v>
      </c>
      <c r="Q26" s="313">
        <v>58.363999999999997</v>
      </c>
      <c r="R26" s="342">
        <v>0.67795785208378212</v>
      </c>
      <c r="S26" s="305">
        <v>508.673</v>
      </c>
      <c r="T26" s="342">
        <v>5.9087597576076636</v>
      </c>
      <c r="U26" s="305">
        <v>244.233</v>
      </c>
      <c r="V26" s="342">
        <v>2.8370173409632367</v>
      </c>
      <c r="W26" s="305">
        <v>7.0220000000000002</v>
      </c>
      <c r="X26" s="342">
        <v>8.1567747881096539E-2</v>
      </c>
      <c r="Y26" s="305">
        <v>257.41800000000001</v>
      </c>
      <c r="Z26" s="342">
        <v>2.9901746687633306</v>
      </c>
      <c r="AA26" s="298">
        <v>-36.219000000000001</v>
      </c>
      <c r="AB26" s="342">
        <v>-0.42072091434141778</v>
      </c>
      <c r="AC26" s="317">
        <v>3610.462</v>
      </c>
      <c r="AD26" s="345">
        <v>40.721509551836725</v>
      </c>
      <c r="AE26" s="298">
        <v>475.31</v>
      </c>
      <c r="AF26" s="342">
        <v>5.360904146085324</v>
      </c>
      <c r="AG26" s="298">
        <v>10427.567999999999</v>
      </c>
      <c r="AH26" s="342">
        <v>117.60996512757285</v>
      </c>
      <c r="AI26" s="109" t="s">
        <v>51</v>
      </c>
    </row>
    <row r="27" spans="1:35" ht="30" customHeight="1">
      <c r="A27" s="109" t="s">
        <v>52</v>
      </c>
      <c r="B27" s="501">
        <v>1104266.7960000001</v>
      </c>
      <c r="C27" s="298">
        <v>2630.79</v>
      </c>
      <c r="D27" s="342">
        <v>23.82386221816634</v>
      </c>
      <c r="E27" s="308">
        <v>2329.857</v>
      </c>
      <c r="F27" s="342">
        <v>21.098678403076786</v>
      </c>
      <c r="G27" s="308">
        <v>158.86099999999999</v>
      </c>
      <c r="H27" s="342">
        <v>1.4386106742994016</v>
      </c>
      <c r="I27" s="305">
        <v>142.072</v>
      </c>
      <c r="J27" s="348">
        <v>1.2865731407901535</v>
      </c>
      <c r="K27" s="298">
        <v>366.85</v>
      </c>
      <c r="L27" s="342">
        <v>3.4686872065438981</v>
      </c>
      <c r="M27" s="311">
        <v>227.73599999999999</v>
      </c>
      <c r="N27" s="342">
        <v>2.1533186579514272</v>
      </c>
      <c r="O27" s="313">
        <v>44.386000000000003</v>
      </c>
      <c r="P27" s="342">
        <v>0.41968420430600373</v>
      </c>
      <c r="Q27" s="313">
        <v>94.727999999999994</v>
      </c>
      <c r="R27" s="342">
        <v>0.8956843442864667</v>
      </c>
      <c r="S27" s="305">
        <v>227.29499999999999</v>
      </c>
      <c r="T27" s="342">
        <v>2.1491488581474587</v>
      </c>
      <c r="U27" s="305">
        <v>111.85899999999999</v>
      </c>
      <c r="V27" s="342">
        <v>1.0576635743131901</v>
      </c>
      <c r="W27" s="305">
        <v>0</v>
      </c>
      <c r="X27" s="342">
        <v>0</v>
      </c>
      <c r="Y27" s="305">
        <v>115.43600000000001</v>
      </c>
      <c r="Z27" s="342">
        <v>1.0914852838342686</v>
      </c>
      <c r="AA27" s="298">
        <v>-72.126000000000005</v>
      </c>
      <c r="AB27" s="342">
        <v>-0.68197501283681394</v>
      </c>
      <c r="AC27" s="317">
        <v>4644.5550000000003</v>
      </c>
      <c r="AD27" s="345">
        <v>42.060080198227745</v>
      </c>
      <c r="AE27" s="298">
        <v>571.53200000000004</v>
      </c>
      <c r="AF27" s="342">
        <v>5.1756695218063946</v>
      </c>
      <c r="AG27" s="298">
        <v>4222.067</v>
      </c>
      <c r="AH27" s="342">
        <v>38.234120733265257</v>
      </c>
      <c r="AI27" s="109" t="s">
        <v>52</v>
      </c>
    </row>
    <row r="28" spans="1:35" ht="30" customHeight="1">
      <c r="A28" s="109" t="s">
        <v>53</v>
      </c>
      <c r="B28" s="501">
        <v>679816.23800000001</v>
      </c>
      <c r="C28" s="298">
        <v>1023.8440000000001</v>
      </c>
      <c r="D28" s="342">
        <v>15.060599361558646</v>
      </c>
      <c r="E28" s="308">
        <v>807.56700000000001</v>
      </c>
      <c r="F28" s="342">
        <v>11.879195506948159</v>
      </c>
      <c r="G28" s="308">
        <v>140.006</v>
      </c>
      <c r="H28" s="342">
        <v>2.0594683117881041</v>
      </c>
      <c r="I28" s="305">
        <v>76.271000000000001</v>
      </c>
      <c r="J28" s="348">
        <v>1.1219355428223825</v>
      </c>
      <c r="K28" s="298">
        <v>492.11200000000002</v>
      </c>
      <c r="L28" s="342">
        <v>6.8811548303631289</v>
      </c>
      <c r="M28" s="311">
        <v>293.65699999999998</v>
      </c>
      <c r="N28" s="342">
        <v>4.1061776262719567</v>
      </c>
      <c r="O28" s="313">
        <v>50.585999999999999</v>
      </c>
      <c r="P28" s="342">
        <v>0.70733917939157998</v>
      </c>
      <c r="Q28" s="313">
        <v>147.869</v>
      </c>
      <c r="R28" s="342">
        <v>2.0676380246995918</v>
      </c>
      <c r="S28" s="305">
        <v>58.375999999999998</v>
      </c>
      <c r="T28" s="342">
        <v>0.81626600118931869</v>
      </c>
      <c r="U28" s="305">
        <v>9.9410000000000007</v>
      </c>
      <c r="V28" s="342">
        <v>0.13900404820170992</v>
      </c>
      <c r="W28" s="305">
        <v>0</v>
      </c>
      <c r="X28" s="342">
        <v>0</v>
      </c>
      <c r="Y28" s="305">
        <v>48.435000000000002</v>
      </c>
      <c r="Z28" s="342">
        <v>0.67726195298760883</v>
      </c>
      <c r="AA28" s="298">
        <v>-34.412999999999997</v>
      </c>
      <c r="AB28" s="342">
        <v>-0.4811936737516791</v>
      </c>
      <c r="AC28" s="317">
        <v>3925.1660000000002</v>
      </c>
      <c r="AD28" s="345">
        <v>57.738632597946271</v>
      </c>
      <c r="AE28" s="298">
        <v>510.03899999999999</v>
      </c>
      <c r="AF28" s="342">
        <v>7.5026010190712737</v>
      </c>
      <c r="AG28" s="298">
        <v>6436.3909999999996</v>
      </c>
      <c r="AH28" s="342">
        <v>94.678394545791946</v>
      </c>
      <c r="AI28" s="109" t="s">
        <v>53</v>
      </c>
    </row>
    <row r="29" spans="1:35" ht="30" customHeight="1">
      <c r="A29" s="109" t="s">
        <v>54</v>
      </c>
      <c r="B29" s="501">
        <v>692156.89099999995</v>
      </c>
      <c r="C29" s="298">
        <v>1853.89</v>
      </c>
      <c r="D29" s="342">
        <v>26.784245365549648</v>
      </c>
      <c r="E29" s="308">
        <v>1573.2139999999999</v>
      </c>
      <c r="F29" s="342">
        <v>22.72915317980992</v>
      </c>
      <c r="G29" s="308">
        <v>165.63499999999999</v>
      </c>
      <c r="H29" s="342">
        <v>2.3930268144942879</v>
      </c>
      <c r="I29" s="305">
        <v>115.041</v>
      </c>
      <c r="J29" s="348">
        <v>1.6620653712454334</v>
      </c>
      <c r="K29" s="298">
        <v>335.33600000000001</v>
      </c>
      <c r="L29" s="342">
        <v>5.2292329372131992</v>
      </c>
      <c r="M29" s="311">
        <v>124.846</v>
      </c>
      <c r="N29" s="342">
        <v>1.946849772405346</v>
      </c>
      <c r="O29" s="313">
        <v>75.722999999999999</v>
      </c>
      <c r="P29" s="342">
        <v>1.1808252191968507</v>
      </c>
      <c r="Q29" s="313">
        <v>134.767</v>
      </c>
      <c r="R29" s="342">
        <v>2.101557945611003</v>
      </c>
      <c r="S29" s="305">
        <v>474.13600000000002</v>
      </c>
      <c r="T29" s="342">
        <v>7.393681525152437</v>
      </c>
      <c r="U29" s="305">
        <v>103.535</v>
      </c>
      <c r="V29" s="342">
        <v>1.6145258253046753</v>
      </c>
      <c r="W29" s="305">
        <v>1.4239999999999999</v>
      </c>
      <c r="X29" s="342">
        <v>2.2205870239376611E-2</v>
      </c>
      <c r="Y29" s="305">
        <v>369.17700000000002</v>
      </c>
      <c r="Z29" s="342">
        <v>5.7569498296083852</v>
      </c>
      <c r="AA29" s="298">
        <v>-182.899</v>
      </c>
      <c r="AB29" s="342">
        <v>-2.8521288349099323</v>
      </c>
      <c r="AC29" s="317">
        <v>2237.5839999999998</v>
      </c>
      <c r="AD29" s="345">
        <v>32.327699530192206</v>
      </c>
      <c r="AE29" s="298">
        <v>619.81399999999996</v>
      </c>
      <c r="AF29" s="342">
        <v>8.9548194644789003</v>
      </c>
      <c r="AG29" s="298">
        <v>4229.3119999999999</v>
      </c>
      <c r="AH29" s="342">
        <v>61.103372009916178</v>
      </c>
      <c r="AI29" s="109" t="s">
        <v>54</v>
      </c>
    </row>
    <row r="30" spans="1:35" ht="30" customHeight="1">
      <c r="A30" s="109" t="s">
        <v>55</v>
      </c>
      <c r="B30" s="501">
        <v>1631549.0279999999</v>
      </c>
      <c r="C30" s="298">
        <v>3621.471</v>
      </c>
      <c r="D30" s="342">
        <v>22.196519613261664</v>
      </c>
      <c r="E30" s="308">
        <v>3054.3710000000001</v>
      </c>
      <c r="F30" s="342">
        <v>18.72068168091851</v>
      </c>
      <c r="G30" s="308">
        <v>308.56299999999999</v>
      </c>
      <c r="H30" s="342">
        <v>1.8912272613606069</v>
      </c>
      <c r="I30" s="305">
        <v>258.53699999999998</v>
      </c>
      <c r="J30" s="348">
        <v>1.5846106709825454</v>
      </c>
      <c r="K30" s="298">
        <v>1149.962</v>
      </c>
      <c r="L30" s="342">
        <v>7.3862200862961043</v>
      </c>
      <c r="M30" s="311">
        <v>412.08199999999999</v>
      </c>
      <c r="N30" s="342">
        <v>2.6468077602573574</v>
      </c>
      <c r="O30" s="313">
        <v>420.98700000000002</v>
      </c>
      <c r="P30" s="342">
        <v>2.704004684910926</v>
      </c>
      <c r="Q30" s="313">
        <v>316.89299999999997</v>
      </c>
      <c r="R30" s="342">
        <v>2.0354076411278208</v>
      </c>
      <c r="S30" s="305">
        <v>272.62099999999998</v>
      </c>
      <c r="T30" s="342">
        <v>1.7510480399753472</v>
      </c>
      <c r="U30" s="305">
        <v>4.3239999999999998</v>
      </c>
      <c r="V30" s="342">
        <v>2.7773105244472733E-2</v>
      </c>
      <c r="W30" s="305">
        <v>0</v>
      </c>
      <c r="X30" s="342">
        <v>0</v>
      </c>
      <c r="Y30" s="305">
        <v>268.29700000000003</v>
      </c>
      <c r="Z30" s="342">
        <v>1.7232749347308747</v>
      </c>
      <c r="AA30" s="298">
        <v>-105.08499999999999</v>
      </c>
      <c r="AB30" s="342">
        <v>-0.67496224898598922</v>
      </c>
      <c r="AC30" s="317">
        <v>2614.2139999999999</v>
      </c>
      <c r="AD30" s="345">
        <v>16.022895758177608</v>
      </c>
      <c r="AE30" s="298">
        <v>1836.1959999999999</v>
      </c>
      <c r="AF30" s="342">
        <v>11.254310894051784</v>
      </c>
      <c r="AG30" s="298">
        <v>8358.6830000000009</v>
      </c>
      <c r="AH30" s="342">
        <v>51.231577210072054</v>
      </c>
      <c r="AI30" s="109" t="s">
        <v>55</v>
      </c>
    </row>
    <row r="31" spans="1:35" ht="30" customHeight="1">
      <c r="A31" s="109" t="s">
        <v>56</v>
      </c>
      <c r="B31" s="501">
        <v>1423727.8389999999</v>
      </c>
      <c r="C31" s="298">
        <v>2253.4589999999998</v>
      </c>
      <c r="D31" s="342">
        <v>15.827877620084942</v>
      </c>
      <c r="E31" s="308">
        <v>1762.02</v>
      </c>
      <c r="F31" s="342">
        <v>12.376101328731551</v>
      </c>
      <c r="G31" s="308">
        <v>210.99700000000001</v>
      </c>
      <c r="H31" s="342">
        <v>1.4820037525444498</v>
      </c>
      <c r="I31" s="305">
        <v>280.44200000000001</v>
      </c>
      <c r="J31" s="348">
        <v>1.9697725388089431</v>
      </c>
      <c r="K31" s="298">
        <v>688.73099999999999</v>
      </c>
      <c r="L31" s="342">
        <v>4.8976456606881555</v>
      </c>
      <c r="M31" s="311">
        <v>289.45499999999998</v>
      </c>
      <c r="N31" s="342">
        <v>2.0583479249728707</v>
      </c>
      <c r="O31" s="313">
        <v>123.479</v>
      </c>
      <c r="P31" s="342">
        <v>0.87807342567143465</v>
      </c>
      <c r="Q31" s="313">
        <v>275.79700000000003</v>
      </c>
      <c r="R31" s="342">
        <v>1.9612243100438511</v>
      </c>
      <c r="S31" s="305">
        <v>869.55899999999997</v>
      </c>
      <c r="T31" s="342">
        <v>6.1835344467757833</v>
      </c>
      <c r="U31" s="305">
        <v>160.08199999999999</v>
      </c>
      <c r="V31" s="342">
        <v>1.1383615847904065</v>
      </c>
      <c r="W31" s="305">
        <v>9.7870000000000008</v>
      </c>
      <c r="X31" s="342">
        <v>6.9596486990065778E-2</v>
      </c>
      <c r="Y31" s="305">
        <v>699.69</v>
      </c>
      <c r="Z31" s="342">
        <v>4.9755763749953115</v>
      </c>
      <c r="AA31" s="298">
        <v>-154.148</v>
      </c>
      <c r="AB31" s="342">
        <v>-1.096164225661046</v>
      </c>
      <c r="AC31" s="317">
        <v>7366.5119999999997</v>
      </c>
      <c r="AD31" s="345">
        <v>51.741012560196211</v>
      </c>
      <c r="AE31" s="298">
        <v>1297.6400000000001</v>
      </c>
      <c r="AF31" s="342">
        <v>9.114382429379468</v>
      </c>
      <c r="AG31" s="298">
        <v>7891.9570000000003</v>
      </c>
      <c r="AH31" s="342">
        <v>55.431640681713191</v>
      </c>
      <c r="AI31" s="109" t="s">
        <v>56</v>
      </c>
    </row>
    <row r="32" spans="1:35" ht="30" customHeight="1">
      <c r="A32" s="109" t="s">
        <v>57</v>
      </c>
      <c r="B32" s="501">
        <v>2842799.5789999999</v>
      </c>
      <c r="C32" s="298">
        <v>7473.3429999999998</v>
      </c>
      <c r="D32" s="342">
        <v>26.288673514679736</v>
      </c>
      <c r="E32" s="308">
        <v>6297.4809999999998</v>
      </c>
      <c r="F32" s="342">
        <v>22.152391770844567</v>
      </c>
      <c r="G32" s="308">
        <v>501.88400000000001</v>
      </c>
      <c r="H32" s="342">
        <v>1.7654568535448629</v>
      </c>
      <c r="I32" s="305">
        <v>673.97799999999995</v>
      </c>
      <c r="J32" s="348">
        <v>2.3708248902903049</v>
      </c>
      <c r="K32" s="298">
        <v>1798.3910000000001</v>
      </c>
      <c r="L32" s="342">
        <v>6.366967030520021</v>
      </c>
      <c r="M32" s="311">
        <v>1071.8879999999999</v>
      </c>
      <c r="N32" s="342">
        <v>3.794878620060957</v>
      </c>
      <c r="O32" s="313">
        <v>239.571</v>
      </c>
      <c r="P32" s="342">
        <v>0.84816964634982717</v>
      </c>
      <c r="Q32" s="313">
        <v>486.93200000000002</v>
      </c>
      <c r="R32" s="342">
        <v>1.7239187641092371</v>
      </c>
      <c r="S32" s="305">
        <v>469.88600000000002</v>
      </c>
      <c r="T32" s="342">
        <v>1.6635696409195391</v>
      </c>
      <c r="U32" s="305">
        <v>179.01400000000001</v>
      </c>
      <c r="V32" s="342">
        <v>0.63377554491849164</v>
      </c>
      <c r="W32" s="305">
        <v>0</v>
      </c>
      <c r="X32" s="342">
        <v>0</v>
      </c>
      <c r="Y32" s="305">
        <v>290.87200000000001</v>
      </c>
      <c r="Z32" s="342">
        <v>1.0297940960010474</v>
      </c>
      <c r="AA32" s="298">
        <v>-395.79700000000003</v>
      </c>
      <c r="AB32" s="342">
        <v>-1.4012672715659347</v>
      </c>
      <c r="AC32" s="317">
        <v>14133.25</v>
      </c>
      <c r="AD32" s="345">
        <v>49.715956426909258</v>
      </c>
      <c r="AE32" s="298">
        <v>1275.0070000000001</v>
      </c>
      <c r="AF32" s="342">
        <v>4.4850400619818025</v>
      </c>
      <c r="AG32" s="298">
        <v>15429.491</v>
      </c>
      <c r="AH32" s="342">
        <v>54.27569046365052</v>
      </c>
      <c r="AI32" s="109" t="s">
        <v>57</v>
      </c>
    </row>
    <row r="33" spans="1:35" ht="30" customHeight="1">
      <c r="A33" s="109" t="s">
        <v>58</v>
      </c>
      <c r="B33" s="501">
        <v>6303793.8770000003</v>
      </c>
      <c r="C33" s="298">
        <v>16512.833999999999</v>
      </c>
      <c r="D33" s="342">
        <v>26.195072875476885</v>
      </c>
      <c r="E33" s="308">
        <v>13910.377</v>
      </c>
      <c r="F33" s="342">
        <v>22.066674880905214</v>
      </c>
      <c r="G33" s="308">
        <v>1291.9590000000001</v>
      </c>
      <c r="H33" s="342">
        <v>2.0494943603943603</v>
      </c>
      <c r="I33" s="305">
        <v>1310.498</v>
      </c>
      <c r="J33" s="348">
        <v>2.0789036341773137</v>
      </c>
      <c r="K33" s="298">
        <v>3995.788</v>
      </c>
      <c r="L33" s="342">
        <v>6.3822995045685538</v>
      </c>
      <c r="M33" s="311">
        <v>2094.7139999999999</v>
      </c>
      <c r="N33" s="342">
        <v>3.345796154453843</v>
      </c>
      <c r="O33" s="313">
        <v>374.90600000000001</v>
      </c>
      <c r="P33" s="342">
        <v>0.59882115318925289</v>
      </c>
      <c r="Q33" s="313">
        <v>1526.1679999999999</v>
      </c>
      <c r="R33" s="342">
        <v>2.4376821969254574</v>
      </c>
      <c r="S33" s="305">
        <v>2851.3029999999999</v>
      </c>
      <c r="T33" s="342">
        <v>4.554263070081503</v>
      </c>
      <c r="U33" s="305">
        <v>1040.04</v>
      </c>
      <c r="V33" s="342">
        <v>1.6612109493124958</v>
      </c>
      <c r="W33" s="305">
        <v>24.497</v>
      </c>
      <c r="X33" s="342">
        <v>3.9127999524353113E-2</v>
      </c>
      <c r="Y33" s="305">
        <v>1786.7660000000001</v>
      </c>
      <c r="Z33" s="342">
        <v>2.8539241212446549</v>
      </c>
      <c r="AA33" s="298">
        <v>-659.47900000000004</v>
      </c>
      <c r="AB33" s="342">
        <v>-1.0533573089897077</v>
      </c>
      <c r="AC33" s="317">
        <v>18691.752</v>
      </c>
      <c r="AD33" s="345">
        <v>29.651591350723983</v>
      </c>
      <c r="AE33" s="298">
        <v>3319.2339999999999</v>
      </c>
      <c r="AF33" s="342">
        <v>5.2654545259015295</v>
      </c>
      <c r="AG33" s="298">
        <v>28399.326000000001</v>
      </c>
      <c r="AH33" s="342">
        <v>45.051165304782067</v>
      </c>
      <c r="AI33" s="109" t="s">
        <v>58</v>
      </c>
    </row>
    <row r="34" spans="1:35" ht="30" customHeight="1">
      <c r="A34" s="109" t="s">
        <v>59</v>
      </c>
      <c r="B34" s="501">
        <v>1352675.577</v>
      </c>
      <c r="C34" s="298">
        <v>2516.7049999999999</v>
      </c>
      <c r="D34" s="342">
        <v>18.605385081185656</v>
      </c>
      <c r="E34" s="308">
        <v>2155.0160000000001</v>
      </c>
      <c r="F34" s="342">
        <v>15.931506686765587</v>
      </c>
      <c r="G34" s="308">
        <v>194.001</v>
      </c>
      <c r="H34" s="342">
        <v>1.4342019867783862</v>
      </c>
      <c r="I34" s="305">
        <v>167.68799999999999</v>
      </c>
      <c r="J34" s="348">
        <v>1.2396764076416824</v>
      </c>
      <c r="K34" s="298">
        <v>801.87400000000002</v>
      </c>
      <c r="L34" s="342">
        <v>6.1611300493866974</v>
      </c>
      <c r="M34" s="311">
        <v>401.58600000000001</v>
      </c>
      <c r="N34" s="342">
        <v>3.0855515604858201</v>
      </c>
      <c r="O34" s="313">
        <v>174.917</v>
      </c>
      <c r="P34" s="342">
        <v>1.3439597553338467</v>
      </c>
      <c r="Q34" s="313">
        <v>225.37100000000001</v>
      </c>
      <c r="R34" s="342">
        <v>1.731618733567031</v>
      </c>
      <c r="S34" s="305">
        <v>343.68599999999998</v>
      </c>
      <c r="T34" s="342">
        <v>2.6406818803870884</v>
      </c>
      <c r="U34" s="305">
        <v>155.399</v>
      </c>
      <c r="V34" s="342">
        <v>1.1939948776798393</v>
      </c>
      <c r="W34" s="305">
        <v>0</v>
      </c>
      <c r="X34" s="342">
        <v>0</v>
      </c>
      <c r="Y34" s="305">
        <v>188.28700000000001</v>
      </c>
      <c r="Z34" s="342">
        <v>1.4466870027072498</v>
      </c>
      <c r="AA34" s="298">
        <v>-207.17</v>
      </c>
      <c r="AB34" s="342">
        <v>-1.5917729123670827</v>
      </c>
      <c r="AC34" s="317">
        <v>5823.9880000000003</v>
      </c>
      <c r="AD34" s="345">
        <v>43.055320130171907</v>
      </c>
      <c r="AE34" s="298">
        <v>360.81200000000001</v>
      </c>
      <c r="AF34" s="342">
        <v>2.667394947724409</v>
      </c>
      <c r="AG34" s="298">
        <v>17405.105</v>
      </c>
      <c r="AH34" s="342">
        <v>128.67168814122826</v>
      </c>
      <c r="AI34" s="109" t="s">
        <v>59</v>
      </c>
    </row>
    <row r="35" spans="1:35" ht="30" customHeight="1">
      <c r="A35" s="109" t="s">
        <v>60</v>
      </c>
      <c r="B35" s="501">
        <v>1208355.1850000001</v>
      </c>
      <c r="C35" s="298">
        <v>3758.0149999999999</v>
      </c>
      <c r="D35" s="342">
        <v>31.100251371867948</v>
      </c>
      <c r="E35" s="308">
        <v>3148.66</v>
      </c>
      <c r="F35" s="342">
        <v>26.057404636369391</v>
      </c>
      <c r="G35" s="308">
        <v>259.77199999999999</v>
      </c>
      <c r="H35" s="342">
        <v>2.1497983641291696</v>
      </c>
      <c r="I35" s="305">
        <v>349.58300000000003</v>
      </c>
      <c r="J35" s="348">
        <v>2.893048371369384</v>
      </c>
      <c r="K35" s="298">
        <v>378.39400000000001</v>
      </c>
      <c r="L35" s="342">
        <v>3.3374210421596371</v>
      </c>
      <c r="M35" s="311">
        <v>198.864</v>
      </c>
      <c r="N35" s="342">
        <v>1.7539731024488603</v>
      </c>
      <c r="O35" s="313">
        <v>64.305000000000007</v>
      </c>
      <c r="P35" s="342">
        <v>0.56716771438256275</v>
      </c>
      <c r="Q35" s="313">
        <v>115.22499999999999</v>
      </c>
      <c r="R35" s="342">
        <v>1.0162802253282137</v>
      </c>
      <c r="S35" s="305">
        <v>5112.317</v>
      </c>
      <c r="T35" s="342">
        <v>45.090446280835394</v>
      </c>
      <c r="U35" s="305">
        <v>5100.9229999999998</v>
      </c>
      <c r="V35" s="342">
        <v>44.989951623535418</v>
      </c>
      <c r="W35" s="305">
        <v>0.24199999999999999</v>
      </c>
      <c r="X35" s="342">
        <v>2.1344310221690409E-3</v>
      </c>
      <c r="Y35" s="305">
        <v>11.151999999999999</v>
      </c>
      <c r="Z35" s="342">
        <v>9.8360226277806384E-2</v>
      </c>
      <c r="AA35" s="298">
        <v>-131.77099999999999</v>
      </c>
      <c r="AB35" s="342">
        <v>-1.1622153314968457</v>
      </c>
      <c r="AC35" s="317">
        <v>6809.1880000000001</v>
      </c>
      <c r="AD35" s="345">
        <v>56.350881632539192</v>
      </c>
      <c r="AE35" s="298">
        <v>572.351</v>
      </c>
      <c r="AF35" s="342">
        <v>4.7366122734848028</v>
      </c>
      <c r="AG35" s="298">
        <v>6559.7209999999995</v>
      </c>
      <c r="AH35" s="342">
        <v>54.286364484793431</v>
      </c>
      <c r="AI35" s="109" t="s">
        <v>60</v>
      </c>
    </row>
    <row r="36" spans="1:35" ht="30" customHeight="1">
      <c r="A36" s="109" t="s">
        <v>61</v>
      </c>
      <c r="B36" s="501">
        <v>2265283.8969999999</v>
      </c>
      <c r="C36" s="298">
        <v>6806.9939999999997</v>
      </c>
      <c r="D36" s="342">
        <v>30.049187252047112</v>
      </c>
      <c r="E36" s="308">
        <v>5965.3310000000001</v>
      </c>
      <c r="F36" s="342">
        <v>26.333701519267017</v>
      </c>
      <c r="G36" s="308">
        <v>462.25400000000002</v>
      </c>
      <c r="H36" s="342">
        <v>2.0406007415325749</v>
      </c>
      <c r="I36" s="305">
        <v>379.40899999999999</v>
      </c>
      <c r="J36" s="348">
        <v>1.674884991247523</v>
      </c>
      <c r="K36" s="298">
        <v>1296.68</v>
      </c>
      <c r="L36" s="342">
        <v>5.7759104424604653</v>
      </c>
      <c r="M36" s="311">
        <v>649.08799999999997</v>
      </c>
      <c r="N36" s="342">
        <v>2.8912871003453269</v>
      </c>
      <c r="O36" s="313">
        <v>148.60300000000001</v>
      </c>
      <c r="P36" s="342">
        <v>0.66193480232667468</v>
      </c>
      <c r="Q36" s="313">
        <v>498.98899999999998</v>
      </c>
      <c r="R36" s="342">
        <v>2.2226885397884635</v>
      </c>
      <c r="S36" s="305">
        <v>457.14499999999998</v>
      </c>
      <c r="T36" s="342">
        <v>2.0362993022323077</v>
      </c>
      <c r="U36" s="305">
        <v>2.274</v>
      </c>
      <c r="V36" s="342">
        <v>1.0129268860594053E-2</v>
      </c>
      <c r="W36" s="305">
        <v>0</v>
      </c>
      <c r="X36" s="342">
        <v>0</v>
      </c>
      <c r="Y36" s="305">
        <v>454.87099999999998</v>
      </c>
      <c r="Z36" s="342">
        <v>2.0261700333717139</v>
      </c>
      <c r="AA36" s="298">
        <v>-239.31299999999999</v>
      </c>
      <c r="AB36" s="342">
        <v>-1.0659919607895094</v>
      </c>
      <c r="AC36" s="317">
        <v>10694.844999999999</v>
      </c>
      <c r="AD36" s="345">
        <v>47.211941135341064</v>
      </c>
      <c r="AE36" s="298">
        <v>1148.116</v>
      </c>
      <c r="AF36" s="342">
        <v>5.0683095461919487</v>
      </c>
      <c r="AG36" s="298">
        <v>17106.749</v>
      </c>
      <c r="AH36" s="342">
        <v>75.51702028454406</v>
      </c>
      <c r="AI36" s="109" t="s">
        <v>61</v>
      </c>
    </row>
    <row r="37" spans="1:35" ht="30" customHeight="1">
      <c r="A37" s="109" t="s">
        <v>62</v>
      </c>
      <c r="B37" s="501">
        <v>10267114.891000001</v>
      </c>
      <c r="C37" s="298">
        <v>37958.686000000002</v>
      </c>
      <c r="D37" s="342">
        <v>36.971132010292415</v>
      </c>
      <c r="E37" s="308">
        <v>31509.039000000001</v>
      </c>
      <c r="F37" s="342">
        <v>30.689282563322976</v>
      </c>
      <c r="G37" s="308">
        <v>2840.56</v>
      </c>
      <c r="H37" s="342">
        <v>2.7666584334124789</v>
      </c>
      <c r="I37" s="305">
        <v>3609.087</v>
      </c>
      <c r="J37" s="348">
        <v>3.5151910135569548</v>
      </c>
      <c r="K37" s="298">
        <v>10893.14</v>
      </c>
      <c r="L37" s="342">
        <v>10.80263079952247</v>
      </c>
      <c r="M37" s="311">
        <v>5175.7539999999999</v>
      </c>
      <c r="N37" s="342">
        <v>5.1327495626744559</v>
      </c>
      <c r="O37" s="313">
        <v>1543.723</v>
      </c>
      <c r="P37" s="342">
        <v>1.530896474820963</v>
      </c>
      <c r="Q37" s="313">
        <v>4173.6629999999996</v>
      </c>
      <c r="R37" s="342">
        <v>4.138984762027051</v>
      </c>
      <c r="S37" s="305">
        <v>2148.4389999999999</v>
      </c>
      <c r="T37" s="342">
        <v>2.1305879950404805</v>
      </c>
      <c r="U37" s="305">
        <v>1541.6610000000001</v>
      </c>
      <c r="V37" s="342">
        <v>1.528851607619347</v>
      </c>
      <c r="W37" s="305">
        <v>60.662999999999997</v>
      </c>
      <c r="X37" s="342">
        <v>6.0158961712732197E-2</v>
      </c>
      <c r="Y37" s="305">
        <v>546.11500000000001</v>
      </c>
      <c r="Z37" s="342">
        <v>0.54157742570840128</v>
      </c>
      <c r="AA37" s="298">
        <v>-1771.761</v>
      </c>
      <c r="AB37" s="342">
        <v>-1.757039746849185</v>
      </c>
      <c r="AC37" s="317">
        <v>47669.394</v>
      </c>
      <c r="AD37" s="345">
        <v>46.42920090607565</v>
      </c>
      <c r="AE37" s="298">
        <v>6615.2730000000001</v>
      </c>
      <c r="AF37" s="342">
        <v>6.4431664301320417</v>
      </c>
      <c r="AG37" s="298">
        <v>46087.315000000002</v>
      </c>
      <c r="AH37" s="342">
        <v>44.888282140876257</v>
      </c>
      <c r="AI37" s="109" t="s">
        <v>62</v>
      </c>
    </row>
    <row r="38" spans="1:35" ht="30" customHeight="1">
      <c r="A38" s="109" t="s">
        <v>63</v>
      </c>
      <c r="B38" s="501">
        <v>5075817.9380000001</v>
      </c>
      <c r="C38" s="298">
        <v>17940.422999999999</v>
      </c>
      <c r="D38" s="342">
        <v>35.34489065435033</v>
      </c>
      <c r="E38" s="308">
        <v>15121.617</v>
      </c>
      <c r="F38" s="342">
        <v>29.791488159558178</v>
      </c>
      <c r="G38" s="308">
        <v>1455.7180000000001</v>
      </c>
      <c r="H38" s="342">
        <v>2.8679476249567566</v>
      </c>
      <c r="I38" s="305">
        <v>1363.088</v>
      </c>
      <c r="J38" s="348">
        <v>2.6854548698354042</v>
      </c>
      <c r="K38" s="298">
        <v>3825.694</v>
      </c>
      <c r="L38" s="342">
        <v>7.5873944528409165</v>
      </c>
      <c r="M38" s="311">
        <v>2160.9270000000001</v>
      </c>
      <c r="N38" s="342">
        <v>4.2857075168045755</v>
      </c>
      <c r="O38" s="313">
        <v>430.49900000000002</v>
      </c>
      <c r="P38" s="342">
        <v>0.85379691228664956</v>
      </c>
      <c r="Q38" s="313">
        <v>1234.268</v>
      </c>
      <c r="R38" s="342">
        <v>2.4478900237496912</v>
      </c>
      <c r="S38" s="305">
        <v>8105.232</v>
      </c>
      <c r="T38" s="342">
        <v>16.074885319052878</v>
      </c>
      <c r="U38" s="305">
        <v>1697.104</v>
      </c>
      <c r="V38" s="342">
        <v>3.3658200252017361</v>
      </c>
      <c r="W38" s="305">
        <v>118.809</v>
      </c>
      <c r="X38" s="342">
        <v>0.23563064572011677</v>
      </c>
      <c r="Y38" s="305">
        <v>6289.3190000000004</v>
      </c>
      <c r="Z38" s="342">
        <v>12.473434648131027</v>
      </c>
      <c r="AA38" s="298">
        <v>-438.47899999999998</v>
      </c>
      <c r="AB38" s="342">
        <v>-0.86962342839945694</v>
      </c>
      <c r="AC38" s="317">
        <v>20967.991000000002</v>
      </c>
      <c r="AD38" s="345">
        <v>41.309580556512074</v>
      </c>
      <c r="AE38" s="298">
        <v>3737.0039999999999</v>
      </c>
      <c r="AF38" s="342">
        <v>7.3623680865757635</v>
      </c>
      <c r="AG38" s="298">
        <v>17958.347000000002</v>
      </c>
      <c r="AH38" s="342">
        <v>35.380203189628276</v>
      </c>
      <c r="AI38" s="109" t="s">
        <v>63</v>
      </c>
    </row>
    <row r="39" spans="1:35" ht="30" customHeight="1">
      <c r="A39" s="109" t="s">
        <v>64</v>
      </c>
      <c r="B39" s="501">
        <v>1237830.2860000001</v>
      </c>
      <c r="C39" s="298">
        <v>2015.549</v>
      </c>
      <c r="D39" s="342">
        <v>16.282918771628761</v>
      </c>
      <c r="E39" s="308">
        <v>1672.5619999999999</v>
      </c>
      <c r="F39" s="342">
        <v>13.512046190151141</v>
      </c>
      <c r="G39" s="308">
        <v>126.83799999999999</v>
      </c>
      <c r="H39" s="342">
        <v>1.0246800505251168</v>
      </c>
      <c r="I39" s="305">
        <v>216.149</v>
      </c>
      <c r="J39" s="348">
        <v>1.7461925309525024</v>
      </c>
      <c r="K39" s="298">
        <v>382.03800000000001</v>
      </c>
      <c r="L39" s="342">
        <v>3.1562011715691609</v>
      </c>
      <c r="M39" s="311">
        <v>237.77099999999999</v>
      </c>
      <c r="N39" s="342">
        <v>1.964341528238476</v>
      </c>
      <c r="O39" s="313">
        <v>38.798000000000002</v>
      </c>
      <c r="P39" s="342">
        <v>0.32052909148969549</v>
      </c>
      <c r="Q39" s="313">
        <v>105.46899999999999</v>
      </c>
      <c r="R39" s="342">
        <v>0.87133055184098906</v>
      </c>
      <c r="S39" s="305">
        <v>209.892</v>
      </c>
      <c r="T39" s="342">
        <v>1.7340195904674252</v>
      </c>
      <c r="U39" s="305">
        <v>89.713999999999999</v>
      </c>
      <c r="V39" s="342">
        <v>0.74117085710362751</v>
      </c>
      <c r="W39" s="305">
        <v>0</v>
      </c>
      <c r="X39" s="342">
        <v>0</v>
      </c>
      <c r="Y39" s="305">
        <v>120.178</v>
      </c>
      <c r="Z39" s="342">
        <v>0.99284873336379775</v>
      </c>
      <c r="AA39" s="298">
        <v>-118.608</v>
      </c>
      <c r="AB39" s="342">
        <v>-0.97987820205705978</v>
      </c>
      <c r="AC39" s="317">
        <v>6797.6260000000002</v>
      </c>
      <c r="AD39" s="345">
        <v>54.915654245027902</v>
      </c>
      <c r="AE39" s="298">
        <v>665.47299999999996</v>
      </c>
      <c r="AF39" s="342">
        <v>5.376124720218713</v>
      </c>
      <c r="AG39" s="298">
        <v>8789.2430000000004</v>
      </c>
      <c r="AH39" s="342">
        <v>71.00523471922871</v>
      </c>
      <c r="AI39" s="109" t="s">
        <v>64</v>
      </c>
    </row>
    <row r="40" spans="1:35" ht="30" customHeight="1">
      <c r="A40" s="109" t="s">
        <v>65</v>
      </c>
      <c r="B40" s="501">
        <v>863233.06</v>
      </c>
      <c r="C40" s="298">
        <v>2523.5210000000002</v>
      </c>
      <c r="D40" s="342">
        <v>29.233368332765199</v>
      </c>
      <c r="E40" s="308">
        <v>2133.35</v>
      </c>
      <c r="F40" s="342">
        <v>24.713488151160472</v>
      </c>
      <c r="G40" s="308">
        <v>227.96799999999999</v>
      </c>
      <c r="H40" s="342">
        <v>2.6408627120930697</v>
      </c>
      <c r="I40" s="305">
        <v>162.203</v>
      </c>
      <c r="J40" s="348">
        <v>1.8790174695116517</v>
      </c>
      <c r="K40" s="298">
        <v>382.51299999999998</v>
      </c>
      <c r="L40" s="342">
        <v>4.6834333301542577</v>
      </c>
      <c r="M40" s="311">
        <v>233.63</v>
      </c>
      <c r="N40" s="342">
        <v>2.8605316131058012</v>
      </c>
      <c r="O40" s="313">
        <v>83.019000000000005</v>
      </c>
      <c r="P40" s="342">
        <v>1.0164725163225208</v>
      </c>
      <c r="Q40" s="313">
        <v>65.864000000000004</v>
      </c>
      <c r="R40" s="342">
        <v>0.80642920072593638</v>
      </c>
      <c r="S40" s="305">
        <v>183.79</v>
      </c>
      <c r="T40" s="342">
        <v>2.2502979290875111</v>
      </c>
      <c r="U40" s="305">
        <v>56.45</v>
      </c>
      <c r="V40" s="342">
        <v>0.69116555904559562</v>
      </c>
      <c r="W40" s="305">
        <v>0</v>
      </c>
      <c r="X40" s="342">
        <v>0</v>
      </c>
      <c r="Y40" s="305">
        <v>127.34</v>
      </c>
      <c r="Z40" s="342">
        <v>1.5591323700419157</v>
      </c>
      <c r="AA40" s="298">
        <v>-409.91899999999998</v>
      </c>
      <c r="AB40" s="342">
        <v>-5.0189883932402388</v>
      </c>
      <c r="AC40" s="317">
        <v>4171.527</v>
      </c>
      <c r="AD40" s="345">
        <v>48.324458287081825</v>
      </c>
      <c r="AE40" s="298">
        <v>372.96300000000002</v>
      </c>
      <c r="AF40" s="342">
        <v>4.3205365651774272</v>
      </c>
      <c r="AG40" s="298">
        <v>4845.7030000000004</v>
      </c>
      <c r="AH40" s="342">
        <v>56.134353797802881</v>
      </c>
      <c r="AI40" s="109" t="s">
        <v>65</v>
      </c>
    </row>
    <row r="41" spans="1:35" ht="30" customHeight="1">
      <c r="A41" s="109" t="s">
        <v>66</v>
      </c>
      <c r="B41" s="501">
        <v>525877.16099999996</v>
      </c>
      <c r="C41" s="298">
        <v>1343.4480000000001</v>
      </c>
      <c r="D41" s="342">
        <v>25.546802554522806</v>
      </c>
      <c r="E41" s="308">
        <v>1129.7070000000001</v>
      </c>
      <c r="F41" s="342">
        <v>21.482336252286878</v>
      </c>
      <c r="G41" s="308">
        <v>56.186</v>
      </c>
      <c r="H41" s="342">
        <v>1.0684244186067628</v>
      </c>
      <c r="I41" s="305">
        <v>157.55500000000001</v>
      </c>
      <c r="J41" s="348">
        <v>2.9960418836291698</v>
      </c>
      <c r="K41" s="298">
        <v>389.65</v>
      </c>
      <c r="L41" s="342">
        <v>7.2352305313297176</v>
      </c>
      <c r="M41" s="311">
        <v>135.625</v>
      </c>
      <c r="N41" s="342">
        <v>2.5183578617004829</v>
      </c>
      <c r="O41" s="313">
        <v>87.843000000000004</v>
      </c>
      <c r="P41" s="342">
        <v>1.6311160158182894</v>
      </c>
      <c r="Q41" s="313">
        <v>166.18199999999999</v>
      </c>
      <c r="R41" s="342">
        <v>3.0857566538109462</v>
      </c>
      <c r="S41" s="305">
        <v>233.76</v>
      </c>
      <c r="T41" s="342">
        <v>4.3405812626809572</v>
      </c>
      <c r="U41" s="305">
        <v>111.66200000000001</v>
      </c>
      <c r="V41" s="342">
        <v>2.0734000040788891</v>
      </c>
      <c r="W41" s="305">
        <v>0</v>
      </c>
      <c r="X41" s="342">
        <v>0</v>
      </c>
      <c r="Y41" s="305">
        <v>122.098</v>
      </c>
      <c r="Z41" s="342">
        <v>2.2671812586020685</v>
      </c>
      <c r="AA41" s="298">
        <v>-58.651000000000003</v>
      </c>
      <c r="AB41" s="342">
        <v>-1.0890632770255853</v>
      </c>
      <c r="AC41" s="317">
        <v>3175.627</v>
      </c>
      <c r="AD41" s="345">
        <v>60.387239369005414</v>
      </c>
      <c r="AE41" s="298">
        <v>277.24299999999999</v>
      </c>
      <c r="AF41" s="342">
        <v>5.2720106625813328</v>
      </c>
      <c r="AG41" s="298">
        <v>2894.0720000000001</v>
      </c>
      <c r="AH41" s="342">
        <v>55.033232371162057</v>
      </c>
      <c r="AI41" s="109" t="s">
        <v>66</v>
      </c>
    </row>
    <row r="42" spans="1:35" ht="30" customHeight="1">
      <c r="A42" s="109" t="s">
        <v>67</v>
      </c>
      <c r="B42" s="501">
        <v>501553.14199999999</v>
      </c>
      <c r="C42" s="298">
        <v>1518.8689999999999</v>
      </c>
      <c r="D42" s="342">
        <v>30.283311434224849</v>
      </c>
      <c r="E42" s="308">
        <v>1352.8920000000001</v>
      </c>
      <c r="F42" s="342">
        <v>26.974050937158722</v>
      </c>
      <c r="G42" s="308">
        <v>108.66</v>
      </c>
      <c r="H42" s="342">
        <v>2.1664703278840194</v>
      </c>
      <c r="I42" s="305">
        <v>57.317</v>
      </c>
      <c r="J42" s="348">
        <v>1.1427901691821123</v>
      </c>
      <c r="K42" s="298">
        <v>640.80700000000002</v>
      </c>
      <c r="L42" s="342">
        <v>12.586797860977212</v>
      </c>
      <c r="M42" s="311">
        <v>420.21600000000001</v>
      </c>
      <c r="N42" s="342">
        <v>8.2539264551548293</v>
      </c>
      <c r="O42" s="313">
        <v>42.034999999999997</v>
      </c>
      <c r="P42" s="342">
        <v>0.82565584971165584</v>
      </c>
      <c r="Q42" s="313">
        <v>178.55600000000001</v>
      </c>
      <c r="R42" s="342">
        <v>3.5072155561107281</v>
      </c>
      <c r="S42" s="305">
        <v>2.0470000000000002</v>
      </c>
      <c r="T42" s="342">
        <v>4.0207387281069581E-2</v>
      </c>
      <c r="U42" s="305">
        <v>0.89500000000000002</v>
      </c>
      <c r="V42" s="342">
        <v>1.7579683251859927E-2</v>
      </c>
      <c r="W42" s="305">
        <v>0</v>
      </c>
      <c r="X42" s="342">
        <v>0</v>
      </c>
      <c r="Y42" s="305">
        <v>1.1519999999999999</v>
      </c>
      <c r="Z42" s="342">
        <v>2.2627704029209647E-2</v>
      </c>
      <c r="AA42" s="298">
        <v>-22.311</v>
      </c>
      <c r="AB42" s="342">
        <v>-0.43823498662820881</v>
      </c>
      <c r="AC42" s="317">
        <v>1933.2570000000001</v>
      </c>
      <c r="AD42" s="345">
        <v>38.545407018903695</v>
      </c>
      <c r="AE42" s="298">
        <v>398.49799999999999</v>
      </c>
      <c r="AF42" s="342">
        <v>7.9452797047775245</v>
      </c>
      <c r="AG42" s="298">
        <v>2758.8609999999999</v>
      </c>
      <c r="AH42" s="342">
        <v>55.006354640681323</v>
      </c>
      <c r="AI42" s="109" t="s">
        <v>67</v>
      </c>
    </row>
    <row r="43" spans="1:35" ht="30" customHeight="1">
      <c r="A43" s="109" t="s">
        <v>68</v>
      </c>
      <c r="B43" s="501">
        <v>1950723.43</v>
      </c>
      <c r="C43" s="298">
        <v>4545.9629999999997</v>
      </c>
      <c r="D43" s="342">
        <v>23.303985229725772</v>
      </c>
      <c r="E43" s="308">
        <v>3924.1819999999998</v>
      </c>
      <c r="F43" s="342">
        <v>20.116547223713816</v>
      </c>
      <c r="G43" s="308">
        <v>327.06200000000001</v>
      </c>
      <c r="H43" s="342">
        <v>1.6766190171817439</v>
      </c>
      <c r="I43" s="305">
        <v>294.71899999999999</v>
      </c>
      <c r="J43" s="348">
        <v>1.5108189888302106</v>
      </c>
      <c r="K43" s="298">
        <v>1225.4449999999999</v>
      </c>
      <c r="L43" s="342">
        <v>6.3043116927771017</v>
      </c>
      <c r="M43" s="311">
        <v>674.08100000000002</v>
      </c>
      <c r="N43" s="342">
        <v>3.4678151448485099</v>
      </c>
      <c r="O43" s="313">
        <v>248.18799999999999</v>
      </c>
      <c r="P43" s="342">
        <v>1.2768051690667173</v>
      </c>
      <c r="Q43" s="313">
        <v>303.17599999999999</v>
      </c>
      <c r="R43" s="342">
        <v>1.5596913788618754</v>
      </c>
      <c r="S43" s="305">
        <v>292.74700000000001</v>
      </c>
      <c r="T43" s="342">
        <v>1.5060393041918803</v>
      </c>
      <c r="U43" s="305">
        <v>147.505</v>
      </c>
      <c r="V43" s="342">
        <v>0.75884066297800934</v>
      </c>
      <c r="W43" s="305">
        <v>11.054</v>
      </c>
      <c r="X43" s="342">
        <v>5.686739221422267E-2</v>
      </c>
      <c r="Y43" s="305">
        <v>134.18799999999999</v>
      </c>
      <c r="Z43" s="342">
        <v>0.69033124899964815</v>
      </c>
      <c r="AA43" s="298">
        <v>-125.81100000000001</v>
      </c>
      <c r="AB43" s="342">
        <v>-0.64723570489086024</v>
      </c>
      <c r="AC43" s="317">
        <v>6172.2879999999996</v>
      </c>
      <c r="AD43" s="345">
        <v>31.641020480284073</v>
      </c>
      <c r="AE43" s="298">
        <v>446.80799999999999</v>
      </c>
      <c r="AF43" s="342">
        <v>2.2904733348078974</v>
      </c>
      <c r="AG43" s="298">
        <v>6469.9229999999998</v>
      </c>
      <c r="AH43" s="342">
        <v>33.166787769601967</v>
      </c>
      <c r="AI43" s="109" t="s">
        <v>68</v>
      </c>
    </row>
    <row r="44" spans="1:35" ht="30" customHeight="1">
      <c r="A44" s="109" t="s">
        <v>69</v>
      </c>
      <c r="B44" s="501">
        <v>2571546.8689999999</v>
      </c>
      <c r="C44" s="298">
        <v>4146.6319999999996</v>
      </c>
      <c r="D44" s="342">
        <v>16.125049284489631</v>
      </c>
      <c r="E44" s="308">
        <v>3493.578</v>
      </c>
      <c r="F44" s="342">
        <v>13.58551167048552</v>
      </c>
      <c r="G44" s="308">
        <v>346.04300000000001</v>
      </c>
      <c r="H44" s="342">
        <v>1.345660871172712</v>
      </c>
      <c r="I44" s="305">
        <v>307.01100000000002</v>
      </c>
      <c r="J44" s="348">
        <v>1.1938767428313981</v>
      </c>
      <c r="K44" s="298">
        <v>1172.4000000000001</v>
      </c>
      <c r="L44" s="342">
        <v>4.6214335203666144</v>
      </c>
      <c r="M44" s="311">
        <v>604.10400000000004</v>
      </c>
      <c r="N44" s="342">
        <v>2.3812917736161321</v>
      </c>
      <c r="O44" s="313">
        <v>208.358</v>
      </c>
      <c r="P44" s="342">
        <v>0.82131750719596286</v>
      </c>
      <c r="Q44" s="313">
        <v>359.93799999999999</v>
      </c>
      <c r="R44" s="342">
        <v>1.418824239554519</v>
      </c>
      <c r="S44" s="305">
        <v>1086.8389999999999</v>
      </c>
      <c r="T44" s="342">
        <v>4.2841642663269619</v>
      </c>
      <c r="U44" s="305">
        <v>487.322</v>
      </c>
      <c r="V44" s="342">
        <v>1.9209537922314048</v>
      </c>
      <c r="W44" s="305">
        <v>0</v>
      </c>
      <c r="X44" s="342">
        <v>0</v>
      </c>
      <c r="Y44" s="305">
        <v>599.51700000000005</v>
      </c>
      <c r="Z44" s="342">
        <v>2.3632104740955571</v>
      </c>
      <c r="AA44" s="298">
        <v>-241.59899999999999</v>
      </c>
      <c r="AB44" s="342">
        <v>-0.95234878632467879</v>
      </c>
      <c r="AC44" s="317">
        <v>4426.2780000000002</v>
      </c>
      <c r="AD44" s="345">
        <v>17.212511478436522</v>
      </c>
      <c r="AE44" s="298">
        <v>1637.018</v>
      </c>
      <c r="AF44" s="342">
        <v>6.3658882508977523</v>
      </c>
      <c r="AG44" s="298">
        <v>15985.819</v>
      </c>
      <c r="AH44" s="342">
        <v>62.164214048396566</v>
      </c>
      <c r="AI44" s="109" t="s">
        <v>69</v>
      </c>
    </row>
    <row r="45" spans="1:35" ht="30" customHeight="1">
      <c r="A45" s="109" t="s">
        <v>70</v>
      </c>
      <c r="B45" s="501">
        <v>1022197.05</v>
      </c>
      <c r="C45" s="298">
        <v>1779.077</v>
      </c>
      <c r="D45" s="342">
        <v>17.404442714836634</v>
      </c>
      <c r="E45" s="308">
        <v>1505.8720000000001</v>
      </c>
      <c r="F45" s="342">
        <v>14.731719290326655</v>
      </c>
      <c r="G45" s="308">
        <v>119.83499999999999</v>
      </c>
      <c r="H45" s="342">
        <v>1.1723277816151005</v>
      </c>
      <c r="I45" s="305">
        <v>153.37</v>
      </c>
      <c r="J45" s="348">
        <v>1.5003956428948801</v>
      </c>
      <c r="K45" s="298">
        <v>715.35500000000002</v>
      </c>
      <c r="L45" s="342">
        <v>7.1509790394935084</v>
      </c>
      <c r="M45" s="311">
        <v>407.233</v>
      </c>
      <c r="N45" s="342">
        <v>4.0708664190367854</v>
      </c>
      <c r="O45" s="313">
        <v>31.896999999999998</v>
      </c>
      <c r="P45" s="342">
        <v>0.31885536331293474</v>
      </c>
      <c r="Q45" s="313">
        <v>276.22500000000002</v>
      </c>
      <c r="R45" s="342">
        <v>2.7612572571437877</v>
      </c>
      <c r="S45" s="305">
        <v>754.99199999999996</v>
      </c>
      <c r="T45" s="342">
        <v>7.547206585520871</v>
      </c>
      <c r="U45" s="305">
        <v>176.31700000000001</v>
      </c>
      <c r="V45" s="342">
        <v>1.7625363229534663</v>
      </c>
      <c r="W45" s="305">
        <v>0</v>
      </c>
      <c r="X45" s="342">
        <v>0</v>
      </c>
      <c r="Y45" s="305">
        <v>578.67499999999995</v>
      </c>
      <c r="Z45" s="342">
        <v>5.7846702625674045</v>
      </c>
      <c r="AA45" s="298">
        <v>-87.897000000000006</v>
      </c>
      <c r="AB45" s="342">
        <v>-0.87865410129846155</v>
      </c>
      <c r="AC45" s="317">
        <v>5852.1930000000002</v>
      </c>
      <c r="AD45" s="345">
        <v>57.25112393936179</v>
      </c>
      <c r="AE45" s="298">
        <v>616.66</v>
      </c>
      <c r="AF45" s="342">
        <v>6.0326920333021894</v>
      </c>
      <c r="AG45" s="298">
        <v>8289.5609999999997</v>
      </c>
      <c r="AH45" s="342">
        <v>81.09552849912842</v>
      </c>
      <c r="AI45" s="109" t="s">
        <v>70</v>
      </c>
    </row>
    <row r="46" spans="1:35" ht="30" customHeight="1">
      <c r="A46" s="109" t="s">
        <v>71</v>
      </c>
      <c r="B46" s="501">
        <v>696382.15599999996</v>
      </c>
      <c r="C46" s="298">
        <v>1130.6559999999999</v>
      </c>
      <c r="D46" s="342">
        <v>16.236142615923089</v>
      </c>
      <c r="E46" s="308">
        <v>877.08699999999999</v>
      </c>
      <c r="F46" s="342">
        <v>12.594909166512302</v>
      </c>
      <c r="G46" s="308">
        <v>99.31</v>
      </c>
      <c r="H46" s="342">
        <v>1.4260847889962305</v>
      </c>
      <c r="I46" s="305">
        <v>154.25899999999999</v>
      </c>
      <c r="J46" s="348">
        <v>2.2151486604145552</v>
      </c>
      <c r="K46" s="298">
        <v>300.03399999999999</v>
      </c>
      <c r="L46" s="342">
        <v>4.1586656173201391</v>
      </c>
      <c r="M46" s="311">
        <v>97.269000000000005</v>
      </c>
      <c r="N46" s="342">
        <v>1.3482113558167161</v>
      </c>
      <c r="O46" s="313">
        <v>35.271999999999998</v>
      </c>
      <c r="P46" s="342">
        <v>0.48889277099967321</v>
      </c>
      <c r="Q46" s="313">
        <v>167.49299999999999</v>
      </c>
      <c r="R46" s="342">
        <v>2.3215614905037496</v>
      </c>
      <c r="S46" s="305">
        <v>117.655</v>
      </c>
      <c r="T46" s="342">
        <v>1.6307745229067407</v>
      </c>
      <c r="U46" s="305">
        <v>49.683999999999997</v>
      </c>
      <c r="V46" s="342">
        <v>0.68865242782795888</v>
      </c>
      <c r="W46" s="305">
        <v>1.321</v>
      </c>
      <c r="X46" s="342">
        <v>1.8309915811141084E-2</v>
      </c>
      <c r="Y46" s="305">
        <v>66.650000000000006</v>
      </c>
      <c r="Z46" s="342">
        <v>0.9238121792676407</v>
      </c>
      <c r="AA46" s="298">
        <v>-27.936</v>
      </c>
      <c r="AB46" s="342">
        <v>-0.38721105836490338</v>
      </c>
      <c r="AC46" s="317">
        <v>4229.34</v>
      </c>
      <c r="AD46" s="345">
        <v>60.733032338065833</v>
      </c>
      <c r="AE46" s="298">
        <v>550.59900000000005</v>
      </c>
      <c r="AF46" s="342">
        <v>7.9065638781244134</v>
      </c>
      <c r="AG46" s="298">
        <v>6591.3710000000001</v>
      </c>
      <c r="AH46" s="342">
        <v>94.651635502274416</v>
      </c>
      <c r="AI46" s="109" t="s">
        <v>71</v>
      </c>
    </row>
    <row r="47" spans="1:35" ht="30" customHeight="1">
      <c r="A47" s="109" t="s">
        <v>72</v>
      </c>
      <c r="B47" s="501">
        <v>959929.58200000005</v>
      </c>
      <c r="C47" s="298">
        <v>1672.5740000000001</v>
      </c>
      <c r="D47" s="342">
        <v>17.423923914452299</v>
      </c>
      <c r="E47" s="308">
        <v>1275.461</v>
      </c>
      <c r="F47" s="342">
        <v>13.287026714424142</v>
      </c>
      <c r="G47" s="308">
        <v>167.84200000000001</v>
      </c>
      <c r="H47" s="342">
        <v>1.748482421494955</v>
      </c>
      <c r="I47" s="305">
        <v>229.27099999999999</v>
      </c>
      <c r="J47" s="348">
        <v>2.3884147785332024</v>
      </c>
      <c r="K47" s="298">
        <v>537.66200000000003</v>
      </c>
      <c r="L47" s="342">
        <v>5.6814266697488414</v>
      </c>
      <c r="M47" s="311">
        <v>242.97200000000001</v>
      </c>
      <c r="N47" s="342">
        <v>2.5674635752614385</v>
      </c>
      <c r="O47" s="313">
        <v>140.44800000000001</v>
      </c>
      <c r="P47" s="342">
        <v>1.4841015599259113</v>
      </c>
      <c r="Q47" s="313">
        <v>154.24199999999999</v>
      </c>
      <c r="R47" s="342">
        <v>1.6298615345614917</v>
      </c>
      <c r="S47" s="305">
        <v>374.48899999999998</v>
      </c>
      <c r="T47" s="342">
        <v>3.9571920502612676</v>
      </c>
      <c r="U47" s="305">
        <v>374.48899999999998</v>
      </c>
      <c r="V47" s="342">
        <v>3.9571920502612676</v>
      </c>
      <c r="W47" s="305">
        <v>0</v>
      </c>
      <c r="X47" s="342">
        <v>0</v>
      </c>
      <c r="Y47" s="305">
        <v>0</v>
      </c>
      <c r="Z47" s="342">
        <v>0</v>
      </c>
      <c r="AA47" s="298">
        <v>-35.628999999999998</v>
      </c>
      <c r="AB47" s="342">
        <v>-0.37648848312970129</v>
      </c>
      <c r="AC47" s="317">
        <v>3338.9160000000002</v>
      </c>
      <c r="AD47" s="345">
        <v>34.782926400115883</v>
      </c>
      <c r="AE47" s="298">
        <v>557.21600000000001</v>
      </c>
      <c r="AF47" s="342">
        <v>5.8047591245083634</v>
      </c>
      <c r="AG47" s="298">
        <v>6498.7150000000001</v>
      </c>
      <c r="AH47" s="342">
        <v>67.699913846388782</v>
      </c>
      <c r="AI47" s="109" t="s">
        <v>72</v>
      </c>
    </row>
    <row r="48" spans="1:35" ht="30" customHeight="1">
      <c r="A48" s="109" t="s">
        <v>73</v>
      </c>
      <c r="B48" s="501">
        <v>1078345.892</v>
      </c>
      <c r="C48" s="298">
        <v>3146.616</v>
      </c>
      <c r="D48" s="342">
        <v>29.180024919128641</v>
      </c>
      <c r="E48" s="308">
        <v>2689.09</v>
      </c>
      <c r="F48" s="342">
        <v>24.937174796600424</v>
      </c>
      <c r="G48" s="308">
        <v>154.57599999999999</v>
      </c>
      <c r="H48" s="342">
        <v>1.4334547119506251</v>
      </c>
      <c r="I48" s="305">
        <v>302.95</v>
      </c>
      <c r="J48" s="348">
        <v>2.8093954105775922</v>
      </c>
      <c r="K48" s="298">
        <v>454.25599999999997</v>
      </c>
      <c r="L48" s="342">
        <v>4.2387149658739194</v>
      </c>
      <c r="M48" s="311">
        <v>175.03700000000001</v>
      </c>
      <c r="N48" s="342">
        <v>1.6332903725689332</v>
      </c>
      <c r="O48" s="313">
        <v>74.533000000000001</v>
      </c>
      <c r="P48" s="342">
        <v>0.69547599272542537</v>
      </c>
      <c r="Q48" s="313">
        <v>204.68600000000001</v>
      </c>
      <c r="R48" s="342">
        <v>1.9099486005795612</v>
      </c>
      <c r="S48" s="305">
        <v>141.964</v>
      </c>
      <c r="T48" s="342">
        <v>1.3246824068704102</v>
      </c>
      <c r="U48" s="305">
        <v>141.964</v>
      </c>
      <c r="V48" s="342">
        <v>1.3246824068704102</v>
      </c>
      <c r="W48" s="305">
        <v>0</v>
      </c>
      <c r="X48" s="342">
        <v>0</v>
      </c>
      <c r="Y48" s="305">
        <v>0</v>
      </c>
      <c r="Z48" s="342">
        <v>0</v>
      </c>
      <c r="AA48" s="298">
        <v>-41.607999999999997</v>
      </c>
      <c r="AB48" s="342">
        <v>-0.38824903204378597</v>
      </c>
      <c r="AC48" s="317">
        <v>2056.3870000000002</v>
      </c>
      <c r="AD48" s="345">
        <v>19.069827364817375</v>
      </c>
      <c r="AE48" s="298">
        <v>288.78899999999999</v>
      </c>
      <c r="AF48" s="342">
        <v>2.6780739106297813</v>
      </c>
      <c r="AG48" s="298">
        <v>1717.307</v>
      </c>
      <c r="AH48" s="342">
        <v>15.925381760530694</v>
      </c>
      <c r="AI48" s="109" t="s">
        <v>73</v>
      </c>
    </row>
    <row r="49" spans="1:35" ht="30" customHeight="1">
      <c r="A49" s="109" t="s">
        <v>74</v>
      </c>
      <c r="B49" s="501">
        <v>628547.74300000002</v>
      </c>
      <c r="C49" s="298">
        <v>1269.229</v>
      </c>
      <c r="D49" s="342">
        <v>20.193040451344043</v>
      </c>
      <c r="E49" s="308">
        <v>1124.2159999999999</v>
      </c>
      <c r="F49" s="342">
        <v>17.885928515695902</v>
      </c>
      <c r="G49" s="308">
        <v>81.617000000000004</v>
      </c>
      <c r="H49" s="342">
        <v>1.2985012023183735</v>
      </c>
      <c r="I49" s="305">
        <v>63.396000000000001</v>
      </c>
      <c r="J49" s="348">
        <v>1.0086107333297671</v>
      </c>
      <c r="K49" s="298">
        <v>468.76400000000001</v>
      </c>
      <c r="L49" s="342">
        <v>7.6069429507979995</v>
      </c>
      <c r="M49" s="311">
        <v>310.75799999999998</v>
      </c>
      <c r="N49" s="342">
        <v>5.0428752581343375</v>
      </c>
      <c r="O49" s="313">
        <v>67.084000000000003</v>
      </c>
      <c r="P49" s="342">
        <v>1.0886163632687942</v>
      </c>
      <c r="Q49" s="313">
        <v>90.921999999999997</v>
      </c>
      <c r="R49" s="342">
        <v>1.4754513293948675</v>
      </c>
      <c r="S49" s="305">
        <v>521.87199999999996</v>
      </c>
      <c r="T49" s="342">
        <v>8.468761533775746</v>
      </c>
      <c r="U49" s="305">
        <v>521.87199999999996</v>
      </c>
      <c r="V49" s="342">
        <v>8.468761533775746</v>
      </c>
      <c r="W49" s="305">
        <v>0</v>
      </c>
      <c r="X49" s="342">
        <v>0</v>
      </c>
      <c r="Y49" s="305">
        <v>0</v>
      </c>
      <c r="Z49" s="342">
        <v>0</v>
      </c>
      <c r="AA49" s="298">
        <v>-51.779000000000003</v>
      </c>
      <c r="AB49" s="342">
        <v>-0.84025202244491826</v>
      </c>
      <c r="AC49" s="317">
        <v>3114.7489999999998</v>
      </c>
      <c r="AD49" s="345">
        <v>49.554692299642859</v>
      </c>
      <c r="AE49" s="298">
        <v>380.19200000000001</v>
      </c>
      <c r="AF49" s="342">
        <v>6.04873701694288</v>
      </c>
      <c r="AG49" s="298">
        <v>3046.6779999999999</v>
      </c>
      <c r="AH49" s="342">
        <v>48.471703763639162</v>
      </c>
      <c r="AI49" s="109" t="s">
        <v>74</v>
      </c>
    </row>
    <row r="50" spans="1:35" ht="30" customHeight="1">
      <c r="A50" s="109" t="s">
        <v>75</v>
      </c>
      <c r="B50" s="501">
        <v>5756087.2369999997</v>
      </c>
      <c r="C50" s="298">
        <v>16624.076000000001</v>
      </c>
      <c r="D50" s="342">
        <v>28.880861799906043</v>
      </c>
      <c r="E50" s="308">
        <v>14685.17</v>
      </c>
      <c r="F50" s="342">
        <v>25.512417368527803</v>
      </c>
      <c r="G50" s="308">
        <v>1049.931</v>
      </c>
      <c r="H50" s="342">
        <v>1.8240359410313782</v>
      </c>
      <c r="I50" s="305">
        <v>888.97500000000002</v>
      </c>
      <c r="J50" s="348">
        <v>1.5444084903468602</v>
      </c>
      <c r="K50" s="298">
        <v>3010.48</v>
      </c>
      <c r="L50" s="342">
        <v>5.426491758776649</v>
      </c>
      <c r="M50" s="311">
        <v>1926.0050000000001</v>
      </c>
      <c r="N50" s="342">
        <v>3.4716889864282843</v>
      </c>
      <c r="O50" s="313">
        <v>373.78300000000002</v>
      </c>
      <c r="P50" s="342">
        <v>0.67375646709853987</v>
      </c>
      <c r="Q50" s="313">
        <v>710.69200000000001</v>
      </c>
      <c r="R50" s="342">
        <v>1.2810463052498255</v>
      </c>
      <c r="S50" s="305">
        <v>1734.09</v>
      </c>
      <c r="T50" s="342">
        <v>3.1257557246608512</v>
      </c>
      <c r="U50" s="305">
        <v>1040.557</v>
      </c>
      <c r="V50" s="342">
        <v>1.8756390957712239</v>
      </c>
      <c r="W50" s="305">
        <v>168.995</v>
      </c>
      <c r="X50" s="342">
        <v>0.3046191885594523</v>
      </c>
      <c r="Y50" s="305">
        <v>524.53800000000001</v>
      </c>
      <c r="Z50" s="342">
        <v>0.94549744033017535</v>
      </c>
      <c r="AA50" s="298">
        <v>-699.57299999999998</v>
      </c>
      <c r="AB50" s="342">
        <v>-1.2610039326494968</v>
      </c>
      <c r="AC50" s="317">
        <v>28727.370999999999</v>
      </c>
      <c r="AD50" s="345">
        <v>49.90781031833761</v>
      </c>
      <c r="AE50" s="298">
        <v>4595.7879999999996</v>
      </c>
      <c r="AF50" s="342">
        <v>7.9842222863794996</v>
      </c>
      <c r="AG50" s="298">
        <v>30827.215</v>
      </c>
      <c r="AH50" s="342">
        <v>53.555850929157842</v>
      </c>
      <c r="AI50" s="109" t="s">
        <v>75</v>
      </c>
    </row>
    <row r="51" spans="1:35" ht="30" customHeight="1">
      <c r="A51" s="109" t="s">
        <v>76</v>
      </c>
      <c r="B51" s="501">
        <v>785272.97499999998</v>
      </c>
      <c r="C51" s="298">
        <v>795.99</v>
      </c>
      <c r="D51" s="342">
        <v>10.136475153751471</v>
      </c>
      <c r="E51" s="308">
        <v>620.85799999999995</v>
      </c>
      <c r="F51" s="342">
        <v>7.906269791087615</v>
      </c>
      <c r="G51" s="308">
        <v>140.53899999999999</v>
      </c>
      <c r="H51" s="342">
        <v>1.7896833900338922</v>
      </c>
      <c r="I51" s="305">
        <v>34.593000000000004</v>
      </c>
      <c r="J51" s="348">
        <v>0.44052197262996357</v>
      </c>
      <c r="K51" s="298">
        <v>335.48700000000002</v>
      </c>
      <c r="L51" s="342">
        <v>4.4094454359684674</v>
      </c>
      <c r="M51" s="311">
        <v>196.40700000000001</v>
      </c>
      <c r="N51" s="342">
        <v>2.5814590423541262</v>
      </c>
      <c r="O51" s="313">
        <v>73.192999999999998</v>
      </c>
      <c r="P51" s="342">
        <v>0.96200609798543602</v>
      </c>
      <c r="Q51" s="313">
        <v>65.887</v>
      </c>
      <c r="R51" s="342">
        <v>0.86598029562890477</v>
      </c>
      <c r="S51" s="305">
        <v>625.56700000000001</v>
      </c>
      <c r="T51" s="342">
        <v>8.2220877501735856</v>
      </c>
      <c r="U51" s="305">
        <v>332.16199999999998</v>
      </c>
      <c r="V51" s="342">
        <v>4.3657435754653919</v>
      </c>
      <c r="W51" s="305">
        <v>0</v>
      </c>
      <c r="X51" s="342">
        <v>0</v>
      </c>
      <c r="Y51" s="305">
        <v>293.40499999999997</v>
      </c>
      <c r="Z51" s="342">
        <v>3.8563441747081941</v>
      </c>
      <c r="AA51" s="298">
        <v>-2.4870000000000001</v>
      </c>
      <c r="AB51" s="342">
        <v>-3.2687677314630903E-2</v>
      </c>
      <c r="AC51" s="317">
        <v>4640.768</v>
      </c>
      <c r="AD51" s="345">
        <v>59.097513192784973</v>
      </c>
      <c r="AE51" s="298">
        <v>1056.713</v>
      </c>
      <c r="AF51" s="342">
        <v>13.456632707880976</v>
      </c>
      <c r="AG51" s="298">
        <v>6235.9960000000001</v>
      </c>
      <c r="AH51" s="342">
        <v>79.411824913495835</v>
      </c>
      <c r="AI51" s="109" t="s">
        <v>76</v>
      </c>
    </row>
    <row r="52" spans="1:35" ht="30" customHeight="1">
      <c r="A52" s="109" t="s">
        <v>77</v>
      </c>
      <c r="B52" s="501">
        <v>1204384.0190000001</v>
      </c>
      <c r="C52" s="298">
        <v>1915.3040000000001</v>
      </c>
      <c r="D52" s="342">
        <v>15.902768301345255</v>
      </c>
      <c r="E52" s="308">
        <v>1611.5229999999999</v>
      </c>
      <c r="F52" s="342">
        <v>13.38047478692093</v>
      </c>
      <c r="G52" s="308">
        <v>223.06800000000001</v>
      </c>
      <c r="H52" s="342">
        <v>1.8521335095861979</v>
      </c>
      <c r="I52" s="305">
        <v>80.712999999999994</v>
      </c>
      <c r="J52" s="348">
        <v>0.67016000483812455</v>
      </c>
      <c r="K52" s="298">
        <v>1407.721</v>
      </c>
      <c r="L52" s="342">
        <v>11.736841980669066</v>
      </c>
      <c r="M52" s="311">
        <v>969.00699999999995</v>
      </c>
      <c r="N52" s="342">
        <v>8.079073933799517</v>
      </c>
      <c r="O52" s="313">
        <v>142.37899999999999</v>
      </c>
      <c r="P52" s="342">
        <v>1.18708169045264</v>
      </c>
      <c r="Q52" s="313">
        <v>296.33499999999998</v>
      </c>
      <c r="R52" s="342">
        <v>2.470686356416909</v>
      </c>
      <c r="S52" s="305">
        <v>656.02300000000002</v>
      </c>
      <c r="T52" s="342">
        <v>5.4695769166507162</v>
      </c>
      <c r="U52" s="305">
        <v>479.06</v>
      </c>
      <c r="V52" s="342">
        <v>3.9941519088365682</v>
      </c>
      <c r="W52" s="305">
        <v>13.948</v>
      </c>
      <c r="X52" s="342">
        <v>0.11629113435572257</v>
      </c>
      <c r="Y52" s="305">
        <v>163.01499999999999</v>
      </c>
      <c r="Z52" s="342">
        <v>1.3591338734584251</v>
      </c>
      <c r="AA52" s="298">
        <v>-159.50899999999999</v>
      </c>
      <c r="AB52" s="342">
        <v>-1.3299026777994658</v>
      </c>
      <c r="AC52" s="317">
        <v>6061.4179999999997</v>
      </c>
      <c r="AD52" s="345">
        <v>50.327951088497457</v>
      </c>
      <c r="AE52" s="298">
        <v>174.155</v>
      </c>
      <c r="AF52" s="342">
        <v>1.4460088912886846</v>
      </c>
      <c r="AG52" s="298">
        <v>6666.0619999999999</v>
      </c>
      <c r="AH52" s="342">
        <v>55.348309964581148</v>
      </c>
      <c r="AI52" s="109" t="s">
        <v>77</v>
      </c>
    </row>
    <row r="53" spans="1:35" ht="30" customHeight="1">
      <c r="A53" s="109" t="s">
        <v>78</v>
      </c>
      <c r="B53" s="501">
        <v>1696184.5560000001</v>
      </c>
      <c r="C53" s="298">
        <v>4422.1170000000002</v>
      </c>
      <c r="D53" s="342">
        <v>26.070966065322434</v>
      </c>
      <c r="E53" s="308">
        <v>3941.56</v>
      </c>
      <c r="F53" s="342">
        <v>23.237801488389447</v>
      </c>
      <c r="G53" s="308">
        <v>319.29500000000002</v>
      </c>
      <c r="H53" s="342">
        <v>1.8824307701101366</v>
      </c>
      <c r="I53" s="305">
        <v>161.262</v>
      </c>
      <c r="J53" s="348">
        <v>0.95073380682284658</v>
      </c>
      <c r="K53" s="298">
        <v>1380.4829999999999</v>
      </c>
      <c r="L53" s="342">
        <v>8.6590479938860714</v>
      </c>
      <c r="M53" s="311">
        <v>723.20500000000004</v>
      </c>
      <c r="N53" s="342">
        <v>4.5362867955768937</v>
      </c>
      <c r="O53" s="313">
        <v>229.13399999999999</v>
      </c>
      <c r="P53" s="342">
        <v>1.4372377660797642</v>
      </c>
      <c r="Q53" s="313">
        <v>428.14400000000001</v>
      </c>
      <c r="R53" s="342">
        <v>2.6855234322294139</v>
      </c>
      <c r="S53" s="305">
        <v>351.79199999999997</v>
      </c>
      <c r="T53" s="342">
        <v>2.2066072612738936</v>
      </c>
      <c r="U53" s="305">
        <v>186.827</v>
      </c>
      <c r="V53" s="342">
        <v>1.1718680777334838</v>
      </c>
      <c r="W53" s="305">
        <v>0.96699999999999997</v>
      </c>
      <c r="X53" s="342">
        <v>6.0654853483076802E-3</v>
      </c>
      <c r="Y53" s="305">
        <v>163.99799999999999</v>
      </c>
      <c r="Z53" s="342">
        <v>1.0286736981921023</v>
      </c>
      <c r="AA53" s="298">
        <v>-228.15</v>
      </c>
      <c r="AB53" s="342">
        <v>-1.4310656486208866</v>
      </c>
      <c r="AC53" s="317">
        <v>5682.0950000000003</v>
      </c>
      <c r="AD53" s="345">
        <v>33.499273294880773</v>
      </c>
      <c r="AE53" s="298">
        <v>1356.037</v>
      </c>
      <c r="AF53" s="342">
        <v>7.9946312162979041</v>
      </c>
      <c r="AG53" s="298">
        <v>15183.449000000001</v>
      </c>
      <c r="AH53" s="342">
        <v>89.515312153331493</v>
      </c>
      <c r="AI53" s="109" t="s">
        <v>78</v>
      </c>
    </row>
    <row r="54" spans="1:35" ht="30" customHeight="1">
      <c r="A54" s="109" t="s">
        <v>79</v>
      </c>
      <c r="B54" s="501">
        <v>1110924.2779999999</v>
      </c>
      <c r="C54" s="298">
        <v>1874.0239999999999</v>
      </c>
      <c r="D54" s="342">
        <v>16.869052527808741</v>
      </c>
      <c r="E54" s="308">
        <v>1511.11</v>
      </c>
      <c r="F54" s="342">
        <v>13.60227722019412</v>
      </c>
      <c r="G54" s="308">
        <v>225.70699999999999</v>
      </c>
      <c r="H54" s="342">
        <v>2.0317046307273161</v>
      </c>
      <c r="I54" s="305">
        <v>137.20699999999999</v>
      </c>
      <c r="J54" s="348">
        <v>1.2350706768873045</v>
      </c>
      <c r="K54" s="298">
        <v>605.63400000000001</v>
      </c>
      <c r="L54" s="342">
        <v>5.7181407214213342</v>
      </c>
      <c r="M54" s="311">
        <v>376.06299999999999</v>
      </c>
      <c r="N54" s="342">
        <v>3.5506281914817714</v>
      </c>
      <c r="O54" s="313">
        <v>48.616</v>
      </c>
      <c r="P54" s="342">
        <v>0.45901176174491459</v>
      </c>
      <c r="Q54" s="313">
        <v>180.95500000000001</v>
      </c>
      <c r="R54" s="342">
        <v>1.7085007681946482</v>
      </c>
      <c r="S54" s="305">
        <v>268.44600000000003</v>
      </c>
      <c r="T54" s="342">
        <v>2.5345538792450086</v>
      </c>
      <c r="U54" s="305">
        <v>188.60499999999999</v>
      </c>
      <c r="V54" s="342">
        <v>1.7807288407910895</v>
      </c>
      <c r="W54" s="305">
        <v>79.191999999999993</v>
      </c>
      <c r="X54" s="342">
        <v>0.74769745425586787</v>
      </c>
      <c r="Y54" s="305">
        <v>0.64900000000000002</v>
      </c>
      <c r="Z54" s="342">
        <v>6.1275841980510445E-3</v>
      </c>
      <c r="AA54" s="298">
        <v>-54.488</v>
      </c>
      <c r="AB54" s="342">
        <v>-0.5144527084490067</v>
      </c>
      <c r="AC54" s="317">
        <v>6421.5290000000005</v>
      </c>
      <c r="AD54" s="345">
        <v>57.803480643709548</v>
      </c>
      <c r="AE54" s="298">
        <v>984.01900000000001</v>
      </c>
      <c r="AF54" s="342">
        <v>8.8576604138270536</v>
      </c>
      <c r="AG54" s="298">
        <v>8212.0910000000003</v>
      </c>
      <c r="AH54" s="342">
        <v>73.921248843208744</v>
      </c>
      <c r="AI54" s="109" t="s">
        <v>79</v>
      </c>
    </row>
    <row r="55" spans="1:35" ht="30" customHeight="1">
      <c r="A55" s="109" t="s">
        <v>80</v>
      </c>
      <c r="B55" s="501">
        <v>992490.41700000002</v>
      </c>
      <c r="C55" s="298">
        <v>2223.98</v>
      </c>
      <c r="D55" s="342">
        <v>22.408075301345704</v>
      </c>
      <c r="E55" s="308">
        <v>1952.954</v>
      </c>
      <c r="F55" s="342">
        <v>19.677308380499959</v>
      </c>
      <c r="G55" s="308">
        <v>129.32499999999999</v>
      </c>
      <c r="H55" s="342">
        <v>1.3030352513721046</v>
      </c>
      <c r="I55" s="305">
        <v>141.70099999999999</v>
      </c>
      <c r="J55" s="348">
        <v>1.4277316694736406</v>
      </c>
      <c r="K55" s="298">
        <v>657.98199999999997</v>
      </c>
      <c r="L55" s="342">
        <v>6.8120741391188533</v>
      </c>
      <c r="M55" s="311">
        <v>411.05799999999999</v>
      </c>
      <c r="N55" s="342">
        <v>4.2556750359096718</v>
      </c>
      <c r="O55" s="313">
        <v>110.53400000000001</v>
      </c>
      <c r="P55" s="342">
        <v>1.144356232987169</v>
      </c>
      <c r="Q55" s="313">
        <v>136.38999999999999</v>
      </c>
      <c r="R55" s="342">
        <v>1.4120428702220127</v>
      </c>
      <c r="S55" s="305">
        <v>302.54300000000001</v>
      </c>
      <c r="T55" s="342">
        <v>3.1322214684770033</v>
      </c>
      <c r="U55" s="305">
        <v>301.04500000000002</v>
      </c>
      <c r="V55" s="342">
        <v>3.1167127052275525</v>
      </c>
      <c r="W55" s="305">
        <v>0</v>
      </c>
      <c r="X55" s="342">
        <v>0</v>
      </c>
      <c r="Y55" s="305">
        <v>1.498</v>
      </c>
      <c r="Z55" s="342">
        <v>1.5508763249450656E-2</v>
      </c>
      <c r="AA55" s="298">
        <v>-45.697000000000003</v>
      </c>
      <c r="AB55" s="342">
        <v>-0.47310010294402322</v>
      </c>
      <c r="AC55" s="317">
        <v>4622.192</v>
      </c>
      <c r="AD55" s="345">
        <v>46.571653698899141</v>
      </c>
      <c r="AE55" s="298">
        <v>426.48599999999999</v>
      </c>
      <c r="AF55" s="342">
        <v>4.2971296517818161</v>
      </c>
      <c r="AG55" s="298">
        <v>2989.23</v>
      </c>
      <c r="AH55" s="342">
        <v>30.118477204400051</v>
      </c>
      <c r="AI55" s="109" t="s">
        <v>80</v>
      </c>
    </row>
    <row r="56" spans="1:35" ht="30" customHeight="1">
      <c r="A56" s="109" t="s">
        <v>81</v>
      </c>
      <c r="B56" s="501">
        <v>1475323.6910000001</v>
      </c>
      <c r="C56" s="298">
        <v>3341.8820000000001</v>
      </c>
      <c r="D56" s="342">
        <v>22.651856134261724</v>
      </c>
      <c r="E56" s="308">
        <v>2992.9250000000002</v>
      </c>
      <c r="F56" s="342">
        <v>20.286565031510769</v>
      </c>
      <c r="G56" s="308">
        <v>187.83</v>
      </c>
      <c r="H56" s="342">
        <v>1.2731443353470828</v>
      </c>
      <c r="I56" s="305">
        <v>161.12700000000001</v>
      </c>
      <c r="J56" s="348">
        <v>1.0921467674038727</v>
      </c>
      <c r="K56" s="298">
        <v>1678.2460000000001</v>
      </c>
      <c r="L56" s="342">
        <v>11.685189926819465</v>
      </c>
      <c r="M56" s="311">
        <v>1058.1210000000001</v>
      </c>
      <c r="N56" s="342">
        <v>7.3674210160823508</v>
      </c>
      <c r="O56" s="313">
        <v>124.11199999999999</v>
      </c>
      <c r="P56" s="342">
        <v>0.86415954049490806</v>
      </c>
      <c r="Q56" s="313">
        <v>496.01299999999998</v>
      </c>
      <c r="R56" s="342">
        <v>3.4536093702422073</v>
      </c>
      <c r="S56" s="305">
        <v>881.78399999999999</v>
      </c>
      <c r="T56" s="342">
        <v>6.1396323986057917</v>
      </c>
      <c r="U56" s="305">
        <v>622.91099999999994</v>
      </c>
      <c r="V56" s="342">
        <v>4.3371671033358874</v>
      </c>
      <c r="W56" s="305">
        <v>12.436</v>
      </c>
      <c r="X56" s="342">
        <v>8.6588629992222152E-2</v>
      </c>
      <c r="Y56" s="305">
        <v>246.43700000000001</v>
      </c>
      <c r="Z56" s="342">
        <v>1.715876665277682</v>
      </c>
      <c r="AA56" s="298">
        <v>-114.53700000000001</v>
      </c>
      <c r="AB56" s="342">
        <v>-0.79749130857342798</v>
      </c>
      <c r="AC56" s="317">
        <v>7147.0439999999999</v>
      </c>
      <c r="AD56" s="345">
        <v>48.443904504479349</v>
      </c>
      <c r="AE56" s="298">
        <v>616.68600000000004</v>
      </c>
      <c r="AF56" s="342">
        <v>4.180004725485019</v>
      </c>
      <c r="AG56" s="298">
        <v>8699.6170000000002</v>
      </c>
      <c r="AH56" s="342">
        <v>58.96751372645042</v>
      </c>
      <c r="AI56" s="109" t="s">
        <v>81</v>
      </c>
    </row>
    <row r="57" spans="1:35" ht="30" customHeight="1" thickBot="1">
      <c r="A57" s="110" t="s">
        <v>82</v>
      </c>
      <c r="B57" s="299">
        <v>1451991.3910000001</v>
      </c>
      <c r="C57" s="300">
        <v>3989.029</v>
      </c>
      <c r="D57" s="343">
        <v>27.472814403208812</v>
      </c>
      <c r="E57" s="309">
        <v>3579.2460000000001</v>
      </c>
      <c r="F57" s="343">
        <v>24.650600700427983</v>
      </c>
      <c r="G57" s="309">
        <v>301.71300000000002</v>
      </c>
      <c r="H57" s="343">
        <v>2.0779255432927015</v>
      </c>
      <c r="I57" s="306">
        <v>108.07</v>
      </c>
      <c r="J57" s="349">
        <v>0.7442881594881301</v>
      </c>
      <c r="K57" s="300">
        <v>1188.671</v>
      </c>
      <c r="L57" s="343">
        <v>8.1157882655484705</v>
      </c>
      <c r="M57" s="311">
        <v>721.322</v>
      </c>
      <c r="N57" s="343">
        <v>4.9249090987177722</v>
      </c>
      <c r="O57" s="312">
        <v>84.954999999999998</v>
      </c>
      <c r="P57" s="343">
        <v>0.58004005490137323</v>
      </c>
      <c r="Q57" s="312">
        <v>382.39400000000001</v>
      </c>
      <c r="R57" s="343">
        <v>2.6108391119293244</v>
      </c>
      <c r="S57" s="306">
        <v>468.75</v>
      </c>
      <c r="T57" s="343">
        <v>3.2004446558180062</v>
      </c>
      <c r="U57" s="306">
        <v>348.53199999999998</v>
      </c>
      <c r="V57" s="343">
        <v>2.3796424038006641</v>
      </c>
      <c r="W57" s="306">
        <v>1.869</v>
      </c>
      <c r="X57" s="343">
        <v>1.2760812931677554E-2</v>
      </c>
      <c r="Y57" s="306">
        <v>118.349</v>
      </c>
      <c r="Z57" s="343">
        <v>0.8080414390856645</v>
      </c>
      <c r="AA57" s="300">
        <v>-65.516999999999996</v>
      </c>
      <c r="AB57" s="343">
        <v>-0.44732486936582039</v>
      </c>
      <c r="AC57" s="318">
        <v>8882.9249999999993</v>
      </c>
      <c r="AD57" s="346">
        <v>61.177532146951954</v>
      </c>
      <c r="AE57" s="300">
        <v>144.25399999999999</v>
      </c>
      <c r="AF57" s="343">
        <v>0.99349073895438811</v>
      </c>
      <c r="AG57" s="300">
        <v>8849.8889999999992</v>
      </c>
      <c r="AH57" s="343">
        <v>60.950010136802511</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2" t="s">
        <v>83</v>
      </c>
      <c r="B4" s="116" t="s">
        <v>84</v>
      </c>
      <c r="C4" s="116"/>
      <c r="D4" s="116"/>
      <c r="E4" s="116"/>
      <c r="F4" s="116"/>
      <c r="G4" s="117" t="s">
        <v>85</v>
      </c>
      <c r="H4" s="118"/>
      <c r="I4" s="118"/>
      <c r="J4" s="118"/>
      <c r="K4" s="118"/>
      <c r="L4" s="118"/>
      <c r="M4" s="118"/>
      <c r="N4" s="118"/>
      <c r="O4" s="118"/>
      <c r="P4" s="119"/>
      <c r="Q4" s="119"/>
      <c r="R4" s="120"/>
      <c r="S4" s="752" t="s">
        <v>83</v>
      </c>
    </row>
    <row r="5" spans="1:19" s="53" customFormat="1" ht="24.95" customHeight="1" thickBot="1">
      <c r="A5" s="753"/>
      <c r="B5" s="760" t="s">
        <v>86</v>
      </c>
      <c r="C5" s="767" t="s">
        <v>87</v>
      </c>
      <c r="D5" s="247"/>
      <c r="E5" s="247"/>
      <c r="F5" s="248"/>
      <c r="G5" s="117" t="s">
        <v>88</v>
      </c>
      <c r="H5" s="118"/>
      <c r="I5" s="118"/>
      <c r="J5" s="118"/>
      <c r="K5" s="118"/>
      <c r="L5" s="121"/>
      <c r="M5" s="121"/>
      <c r="N5" s="121"/>
      <c r="O5" s="121"/>
      <c r="P5" s="119" t="s">
        <v>89</v>
      </c>
      <c r="Q5" s="119"/>
      <c r="R5" s="120"/>
      <c r="S5" s="753"/>
    </row>
    <row r="6" spans="1:19" s="53" customFormat="1" ht="24.95" customHeight="1" thickBot="1">
      <c r="A6" s="753"/>
      <c r="B6" s="761"/>
      <c r="C6" s="768"/>
      <c r="D6" s="249"/>
      <c r="E6" s="249"/>
      <c r="F6" s="250"/>
      <c r="G6" s="117" t="s">
        <v>90</v>
      </c>
      <c r="H6" s="118"/>
      <c r="I6" s="118"/>
      <c r="J6" s="118"/>
      <c r="K6" s="118"/>
      <c r="L6" s="361"/>
      <c r="M6" s="361"/>
      <c r="N6" s="361"/>
      <c r="O6" s="245" t="s">
        <v>91</v>
      </c>
      <c r="P6" s="244"/>
      <c r="Q6" s="123"/>
      <c r="R6" s="755" t="s">
        <v>97</v>
      </c>
      <c r="S6" s="753"/>
    </row>
    <row r="7" spans="1:19" s="53" customFormat="1" ht="24.95" customHeight="1">
      <c r="A7" s="753"/>
      <c r="B7" s="761"/>
      <c r="C7" s="768"/>
      <c r="D7" s="763" t="s">
        <v>98</v>
      </c>
      <c r="E7" s="763" t="s">
        <v>125</v>
      </c>
      <c r="F7" s="765" t="s">
        <v>99</v>
      </c>
      <c r="G7" s="750" t="s">
        <v>87</v>
      </c>
      <c r="H7" s="122"/>
      <c r="I7" s="122"/>
      <c r="J7" s="122"/>
      <c r="K7" s="758" t="s">
        <v>93</v>
      </c>
      <c r="L7" s="362"/>
      <c r="M7" s="362"/>
      <c r="N7" s="362"/>
      <c r="O7" s="750" t="s">
        <v>87</v>
      </c>
      <c r="P7" s="123" t="s">
        <v>95</v>
      </c>
      <c r="Q7" s="123" t="s">
        <v>96</v>
      </c>
      <c r="R7" s="756"/>
      <c r="S7" s="753"/>
    </row>
    <row r="8" spans="1:19" s="53" customFormat="1" ht="24.95" customHeight="1" thickBot="1">
      <c r="A8" s="754"/>
      <c r="B8" s="762"/>
      <c r="C8" s="769"/>
      <c r="D8" s="764"/>
      <c r="E8" s="764"/>
      <c r="F8" s="766"/>
      <c r="G8" s="751"/>
      <c r="H8" s="363" t="s">
        <v>98</v>
      </c>
      <c r="I8" s="363" t="s">
        <v>125</v>
      </c>
      <c r="J8" s="363" t="s">
        <v>99</v>
      </c>
      <c r="K8" s="759"/>
      <c r="L8" s="363" t="s">
        <v>98</v>
      </c>
      <c r="M8" s="363" t="s">
        <v>125</v>
      </c>
      <c r="N8" s="363" t="s">
        <v>99</v>
      </c>
      <c r="O8" s="751"/>
      <c r="P8" s="477"/>
      <c r="Q8" s="477"/>
      <c r="R8" s="757"/>
      <c r="S8" s="754"/>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7.28437070545192</v>
      </c>
      <c r="C10" s="285">
        <v>6.0110941843077796</v>
      </c>
      <c r="D10" s="286">
        <v>8.2711687474794218</v>
      </c>
      <c r="E10" s="286">
        <v>-3.9640423094855777</v>
      </c>
      <c r="F10" s="364">
        <v>-5.0479334636132762</v>
      </c>
      <c r="G10" s="287">
        <v>16.90821956189717</v>
      </c>
      <c r="H10" s="286">
        <v>18.346550500112045</v>
      </c>
      <c r="I10" s="286">
        <v>7.0750119422261264</v>
      </c>
      <c r="J10" s="286">
        <v>19.688462353333421</v>
      </c>
      <c r="K10" s="286">
        <v>31.530179984653643</v>
      </c>
      <c r="L10" s="286">
        <v>43.858935810666907</v>
      </c>
      <c r="M10" s="286">
        <v>88.457702114894261</v>
      </c>
      <c r="N10" s="364">
        <v>20.22226442068127</v>
      </c>
      <c r="O10" s="284">
        <v>0.92257411152412772</v>
      </c>
      <c r="P10" s="284">
        <v>114.25672423472011</v>
      </c>
      <c r="Q10" s="284">
        <v>22.367063922161009</v>
      </c>
      <c r="R10" s="284">
        <v>0.11497937067059638</v>
      </c>
      <c r="S10" s="107" t="s">
        <v>100</v>
      </c>
    </row>
    <row r="11" spans="1:19" ht="24.95" customHeight="1">
      <c r="A11" s="108" t="s">
        <v>101</v>
      </c>
      <c r="B11" s="508">
        <v>4.6976880382657527</v>
      </c>
      <c r="C11" s="510">
        <v>-19.443204308534874</v>
      </c>
      <c r="D11" s="290">
        <v>-20.107041796769664</v>
      </c>
      <c r="E11" s="290">
        <v>-20.106334423350248</v>
      </c>
      <c r="F11" s="511">
        <v>-12.912119555914728</v>
      </c>
      <c r="G11" s="509">
        <v>93.77314578906234</v>
      </c>
      <c r="H11" s="290">
        <v>74.589358942641439</v>
      </c>
      <c r="I11" s="290">
        <v>243.51107798220733</v>
      </c>
      <c r="J11" s="290">
        <v>69.34927557771843</v>
      </c>
      <c r="K11" s="290">
        <v>-14.090259718216373</v>
      </c>
      <c r="L11" s="290">
        <v>20.251619616807389</v>
      </c>
      <c r="M11" s="290">
        <v>146.74987171635246</v>
      </c>
      <c r="N11" s="511">
        <v>-33.318802888584614</v>
      </c>
      <c r="O11" s="508">
        <v>2.2664855495512057</v>
      </c>
      <c r="P11" s="508">
        <v>185.29907416695016</v>
      </c>
      <c r="Q11" s="508">
        <v>-5.2504623473228236</v>
      </c>
      <c r="R11" s="508">
        <v>68.243085060039192</v>
      </c>
      <c r="S11" s="108" t="s">
        <v>101</v>
      </c>
    </row>
    <row r="12" spans="1:19" ht="24.95" customHeight="1">
      <c r="A12" s="109" t="s">
        <v>37</v>
      </c>
      <c r="B12" s="288">
        <v>4.7606746183725335</v>
      </c>
      <c r="C12" s="291">
        <v>29.075828299598413</v>
      </c>
      <c r="D12" s="292">
        <v>24.01176688127218</v>
      </c>
      <c r="E12" s="292">
        <v>47.446154875471848</v>
      </c>
      <c r="F12" s="366">
        <v>69.95301087407492</v>
      </c>
      <c r="G12" s="291">
        <v>45.872756420331314</v>
      </c>
      <c r="H12" s="289">
        <v>69.332259765077993</v>
      </c>
      <c r="I12" s="289">
        <v>-16.670859011445103</v>
      </c>
      <c r="J12" s="289">
        <v>47.825211003101202</v>
      </c>
      <c r="K12" s="289">
        <v>-65.898446802317892</v>
      </c>
      <c r="L12" s="289">
        <v>-98.311694835530673</v>
      </c>
      <c r="M12" s="289" t="s">
        <v>22</v>
      </c>
      <c r="N12" s="365">
        <v>-7.3167712116210026</v>
      </c>
      <c r="O12" s="288">
        <v>-47.604099935938507</v>
      </c>
      <c r="P12" s="288">
        <v>137.92900438972029</v>
      </c>
      <c r="Q12" s="288">
        <v>305.3662107141223</v>
      </c>
      <c r="R12" s="288">
        <v>79.334913391889728</v>
      </c>
      <c r="S12" s="109" t="s">
        <v>102</v>
      </c>
    </row>
    <row r="13" spans="1:19" ht="24.95" customHeight="1">
      <c r="A13" s="109" t="s">
        <v>38</v>
      </c>
      <c r="B13" s="288">
        <v>4.0731202995656162</v>
      </c>
      <c r="C13" s="291">
        <v>-4.389325262016186</v>
      </c>
      <c r="D13" s="292">
        <v>-5.7197836702347189</v>
      </c>
      <c r="E13" s="292">
        <v>2.8829657567325313</v>
      </c>
      <c r="F13" s="366">
        <v>-3.7762398937363884</v>
      </c>
      <c r="G13" s="291">
        <v>23.792592778392645</v>
      </c>
      <c r="H13" s="289">
        <v>54.86595311830294</v>
      </c>
      <c r="I13" s="289">
        <v>14.320528247702072</v>
      </c>
      <c r="J13" s="289">
        <v>-27.979197509195529</v>
      </c>
      <c r="K13" s="289">
        <v>68.041892905013981</v>
      </c>
      <c r="L13" s="289" t="s">
        <v>209</v>
      </c>
      <c r="M13" s="289" t="s">
        <v>22</v>
      </c>
      <c r="N13" s="365">
        <v>-54.505473719055161</v>
      </c>
      <c r="O13" s="288">
        <v>19.655578109041087</v>
      </c>
      <c r="P13" s="288">
        <v>320.15554696269646</v>
      </c>
      <c r="Q13" s="288">
        <v>8.7907461636022077</v>
      </c>
      <c r="R13" s="288">
        <v>-57.460561810663862</v>
      </c>
      <c r="S13" s="109" t="s">
        <v>38</v>
      </c>
    </row>
    <row r="14" spans="1:19" ht="24.95" customHeight="1">
      <c r="A14" s="109" t="s">
        <v>39</v>
      </c>
      <c r="B14" s="288">
        <v>4.5444400181068545</v>
      </c>
      <c r="C14" s="291">
        <v>7.2203592366117988</v>
      </c>
      <c r="D14" s="292">
        <v>3.396970424458587</v>
      </c>
      <c r="E14" s="292">
        <v>53.155470231889524</v>
      </c>
      <c r="F14" s="366">
        <v>5.3430241123606521</v>
      </c>
      <c r="G14" s="291">
        <v>8.5322404496101143</v>
      </c>
      <c r="H14" s="289">
        <v>2.8578586984353365</v>
      </c>
      <c r="I14" s="289">
        <v>23.787768217971745</v>
      </c>
      <c r="J14" s="289">
        <v>13.348737006834384</v>
      </c>
      <c r="K14" s="289">
        <v>41.831106524702136</v>
      </c>
      <c r="L14" s="289">
        <v>-5.0311643617360318</v>
      </c>
      <c r="M14" s="289" t="s">
        <v>22</v>
      </c>
      <c r="N14" s="365">
        <v>114.80379978660039</v>
      </c>
      <c r="O14" s="288">
        <v>199.84111055360427</v>
      </c>
      <c r="P14" s="288">
        <v>46.595605345579173</v>
      </c>
      <c r="Q14" s="288">
        <v>-53.000169811509224</v>
      </c>
      <c r="R14" s="288">
        <v>50.788492850194444</v>
      </c>
      <c r="S14" s="109" t="s">
        <v>39</v>
      </c>
    </row>
    <row r="15" spans="1:19" ht="24.95" customHeight="1">
      <c r="A15" s="109" t="s">
        <v>40</v>
      </c>
      <c r="B15" s="288">
        <v>7.1508998419210315</v>
      </c>
      <c r="C15" s="291">
        <v>8.7226174103588221</v>
      </c>
      <c r="D15" s="292">
        <v>14.054357279407</v>
      </c>
      <c r="E15" s="292">
        <v>-5.3220842619123374</v>
      </c>
      <c r="F15" s="366">
        <v>-22.431106799830587</v>
      </c>
      <c r="G15" s="291">
        <v>44.380104349770932</v>
      </c>
      <c r="H15" s="289">
        <v>60.040691873956092</v>
      </c>
      <c r="I15" s="289">
        <v>20.974766678188743</v>
      </c>
      <c r="J15" s="289">
        <v>15.513542773511887</v>
      </c>
      <c r="K15" s="289">
        <v>-49.9661485132427</v>
      </c>
      <c r="L15" s="289">
        <v>179.1797769644042</v>
      </c>
      <c r="M15" s="289" t="s">
        <v>22</v>
      </c>
      <c r="N15" s="365">
        <v>-83.157180017424139</v>
      </c>
      <c r="O15" s="288">
        <v>429.22824302134654</v>
      </c>
      <c r="P15" s="288">
        <v>227.77502429087286</v>
      </c>
      <c r="Q15" s="288">
        <v>30.269440551379375</v>
      </c>
      <c r="R15" s="288">
        <v>42.093281257936269</v>
      </c>
      <c r="S15" s="109" t="s">
        <v>40</v>
      </c>
    </row>
    <row r="16" spans="1:19" ht="24.95" customHeight="1">
      <c r="A16" s="109" t="s">
        <v>41</v>
      </c>
      <c r="B16" s="288">
        <v>7.9422108637348714</v>
      </c>
      <c r="C16" s="291">
        <v>12.283510525138695</v>
      </c>
      <c r="D16" s="292">
        <v>11.838235368305931</v>
      </c>
      <c r="E16" s="292">
        <v>66.966528418716052</v>
      </c>
      <c r="F16" s="366">
        <v>-28.909540217883119</v>
      </c>
      <c r="G16" s="291">
        <v>-3.5513683435443824</v>
      </c>
      <c r="H16" s="289">
        <v>21.709506689580266</v>
      </c>
      <c r="I16" s="289">
        <v>-61.522192057579396</v>
      </c>
      <c r="J16" s="289">
        <v>-28.835414132889866</v>
      </c>
      <c r="K16" s="289">
        <v>-95.84699018978533</v>
      </c>
      <c r="L16" s="289">
        <v>-97.52645486685087</v>
      </c>
      <c r="M16" s="289" t="s">
        <v>22</v>
      </c>
      <c r="N16" s="365">
        <v>-68.785846213667739</v>
      </c>
      <c r="O16" s="288">
        <v>-31.905873679036617</v>
      </c>
      <c r="P16" s="288">
        <v>11.563851592943706</v>
      </c>
      <c r="Q16" s="288">
        <v>31.050284328724416</v>
      </c>
      <c r="R16" s="288">
        <v>3.1290166974769562</v>
      </c>
      <c r="S16" s="109" t="s">
        <v>41</v>
      </c>
    </row>
    <row r="17" spans="1:19" ht="24.95" customHeight="1">
      <c r="A17" s="109" t="s">
        <v>42</v>
      </c>
      <c r="B17" s="288">
        <v>6.9468078077651967</v>
      </c>
      <c r="C17" s="291">
        <v>38.551897711021326</v>
      </c>
      <c r="D17" s="292">
        <v>44.335485352170764</v>
      </c>
      <c r="E17" s="292">
        <v>26.876250801484431</v>
      </c>
      <c r="F17" s="366">
        <v>-8.5898931873260977</v>
      </c>
      <c r="G17" s="291">
        <v>33.713609667469484</v>
      </c>
      <c r="H17" s="289">
        <v>42.87544459990221</v>
      </c>
      <c r="I17" s="289">
        <v>22.274029660679702</v>
      </c>
      <c r="J17" s="289">
        <v>27.027082138533103</v>
      </c>
      <c r="K17" s="289">
        <v>63.971774419412299</v>
      </c>
      <c r="L17" s="289">
        <v>126.31200124322834</v>
      </c>
      <c r="M17" s="289">
        <v>-99.582446213822536</v>
      </c>
      <c r="N17" s="365">
        <v>140.11229210070977</v>
      </c>
      <c r="O17" s="288">
        <v>-21.94840200231036</v>
      </c>
      <c r="P17" s="288">
        <v>201.12177048646618</v>
      </c>
      <c r="Q17" s="288">
        <v>-2.7273264480611914</v>
      </c>
      <c r="R17" s="288">
        <v>103.42756437668385</v>
      </c>
      <c r="S17" s="109" t="s">
        <v>42</v>
      </c>
    </row>
    <row r="18" spans="1:19" ht="24.95" customHeight="1">
      <c r="A18" s="109" t="s">
        <v>43</v>
      </c>
      <c r="B18" s="288">
        <v>5.9319180994373539</v>
      </c>
      <c r="C18" s="291">
        <v>-9.366390216734473</v>
      </c>
      <c r="D18" s="292">
        <v>-9.6181729363842123</v>
      </c>
      <c r="E18" s="292">
        <v>-11.332397583125555</v>
      </c>
      <c r="F18" s="366">
        <v>-2.7615514785318851</v>
      </c>
      <c r="G18" s="291">
        <v>28.593216859106604</v>
      </c>
      <c r="H18" s="289">
        <v>25.065679991502307</v>
      </c>
      <c r="I18" s="289">
        <v>-7.7451005072564101</v>
      </c>
      <c r="J18" s="289">
        <v>84.438166333285238</v>
      </c>
      <c r="K18" s="289">
        <v>-24.771182061985868</v>
      </c>
      <c r="L18" s="289">
        <v>-21.689468838986485</v>
      </c>
      <c r="M18" s="289">
        <v>39.384899110436095</v>
      </c>
      <c r="N18" s="365">
        <v>-36.048455441266888</v>
      </c>
      <c r="O18" s="288">
        <v>-85.813948155876318</v>
      </c>
      <c r="P18" s="288">
        <v>77.182581208952143</v>
      </c>
      <c r="Q18" s="288">
        <v>-44.925297771060876</v>
      </c>
      <c r="R18" s="288">
        <v>-15.896356970348876</v>
      </c>
      <c r="S18" s="109" t="s">
        <v>43</v>
      </c>
    </row>
    <row r="19" spans="1:19" ht="24.95" customHeight="1">
      <c r="A19" s="109" t="s">
        <v>44</v>
      </c>
      <c r="B19" s="288">
        <v>4.9581094961983752</v>
      </c>
      <c r="C19" s="291">
        <v>42.473945017303748</v>
      </c>
      <c r="D19" s="292">
        <v>53.633354144419854</v>
      </c>
      <c r="E19" s="292">
        <v>-19.161434716893382</v>
      </c>
      <c r="F19" s="366">
        <v>8.0118868240415253</v>
      </c>
      <c r="G19" s="291">
        <v>14.04673618600691</v>
      </c>
      <c r="H19" s="289">
        <v>10.362790246907807</v>
      </c>
      <c r="I19" s="289">
        <v>8.8653663870494057</v>
      </c>
      <c r="J19" s="289">
        <v>30.849338762567129</v>
      </c>
      <c r="K19" s="289">
        <v>-38.642226006574944</v>
      </c>
      <c r="L19" s="289">
        <v>100.05052641473958</v>
      </c>
      <c r="M19" s="289" t="s">
        <v>22</v>
      </c>
      <c r="N19" s="365">
        <v>-92.578606235857094</v>
      </c>
      <c r="O19" s="288">
        <v>-27.318338770293209</v>
      </c>
      <c r="P19" s="288">
        <v>152.8145159531025</v>
      </c>
      <c r="Q19" s="288">
        <v>101.7636185620959</v>
      </c>
      <c r="R19" s="288">
        <v>7.4425661008851165</v>
      </c>
      <c r="S19" s="109" t="s">
        <v>44</v>
      </c>
    </row>
    <row r="20" spans="1:19" ht="24.95" customHeight="1">
      <c r="A20" s="109" t="s">
        <v>45</v>
      </c>
      <c r="B20" s="288">
        <v>3.8364231125279815</v>
      </c>
      <c r="C20" s="291">
        <v>38.400565769491834</v>
      </c>
      <c r="D20" s="292">
        <v>45.07728926551772</v>
      </c>
      <c r="E20" s="292">
        <v>2.5509948935650044</v>
      </c>
      <c r="F20" s="366">
        <v>-9.9060482613257221</v>
      </c>
      <c r="G20" s="291">
        <v>16.265145425137291</v>
      </c>
      <c r="H20" s="289">
        <v>0.20325534809518331</v>
      </c>
      <c r="I20" s="289">
        <v>75.849998523026017</v>
      </c>
      <c r="J20" s="289">
        <v>22.523727715661693</v>
      </c>
      <c r="K20" s="289">
        <v>98.044354280333437</v>
      </c>
      <c r="L20" s="289">
        <v>66.832677926887442</v>
      </c>
      <c r="M20" s="289" t="s">
        <v>22</v>
      </c>
      <c r="N20" s="365">
        <v>463.77106462028394</v>
      </c>
      <c r="O20" s="288">
        <v>-82.236548917080128</v>
      </c>
      <c r="P20" s="288">
        <v>317.97360805578484</v>
      </c>
      <c r="Q20" s="288">
        <v>-13.052505372250195</v>
      </c>
      <c r="R20" s="288">
        <v>-54.499605470227699</v>
      </c>
      <c r="S20" s="109" t="s">
        <v>45</v>
      </c>
    </row>
    <row r="21" spans="1:19" ht="24.95" customHeight="1">
      <c r="A21" s="109" t="s">
        <v>46</v>
      </c>
      <c r="B21" s="288">
        <v>9.0291562085985646</v>
      </c>
      <c r="C21" s="291">
        <v>-12.251106648069282</v>
      </c>
      <c r="D21" s="292">
        <v>-10.13666896745093</v>
      </c>
      <c r="E21" s="292">
        <v>-17.945281593262308</v>
      </c>
      <c r="F21" s="366">
        <v>-27.710933481839277</v>
      </c>
      <c r="G21" s="291">
        <v>77.573186184440317</v>
      </c>
      <c r="H21" s="289">
        <v>91.33502527782133</v>
      </c>
      <c r="I21" s="289">
        <v>44.115361703229837</v>
      </c>
      <c r="J21" s="289">
        <v>77.618193616292928</v>
      </c>
      <c r="K21" s="289">
        <v>-17.423503853822581</v>
      </c>
      <c r="L21" s="289">
        <v>-43.020214161740796</v>
      </c>
      <c r="M21" s="289" t="s">
        <v>22</v>
      </c>
      <c r="N21" s="365">
        <v>3.1406404019205638</v>
      </c>
      <c r="O21" s="288">
        <v>86.896677039089667</v>
      </c>
      <c r="P21" s="288">
        <v>135.88969753543921</v>
      </c>
      <c r="Q21" s="288">
        <v>11.594592597572074</v>
      </c>
      <c r="R21" s="288">
        <v>10.321628623458864</v>
      </c>
      <c r="S21" s="109" t="s">
        <v>46</v>
      </c>
    </row>
    <row r="22" spans="1:19" ht="24.95" customHeight="1">
      <c r="A22" s="109" t="s">
        <v>47</v>
      </c>
      <c r="B22" s="288">
        <v>7.6543507000000233</v>
      </c>
      <c r="C22" s="291">
        <v>12.579595735948629</v>
      </c>
      <c r="D22" s="292">
        <v>20.494953364485752</v>
      </c>
      <c r="E22" s="292">
        <v>-22.995885742050788</v>
      </c>
      <c r="F22" s="366">
        <v>-3.6542645981261046</v>
      </c>
      <c r="G22" s="291">
        <v>1.3964852778737509</v>
      </c>
      <c r="H22" s="289">
        <v>-13.674866662941582</v>
      </c>
      <c r="I22" s="289">
        <v>50.754626522197697</v>
      </c>
      <c r="J22" s="289">
        <v>25.208913649025064</v>
      </c>
      <c r="K22" s="289">
        <v>85.483923554807916</v>
      </c>
      <c r="L22" s="289">
        <v>114.74422562589561</v>
      </c>
      <c r="M22" s="289">
        <v>-72.816399286987519</v>
      </c>
      <c r="N22" s="365">
        <v>42.797383601153683</v>
      </c>
      <c r="O22" s="288">
        <v>47.259624119345148</v>
      </c>
      <c r="P22" s="288">
        <v>59.750913512941935</v>
      </c>
      <c r="Q22" s="288">
        <v>42.196737847254127</v>
      </c>
      <c r="R22" s="288">
        <v>-22.766026770861174</v>
      </c>
      <c r="S22" s="109" t="s">
        <v>47</v>
      </c>
    </row>
    <row r="23" spans="1:19" ht="24.95" customHeight="1">
      <c r="A23" s="109" t="s">
        <v>48</v>
      </c>
      <c r="B23" s="288">
        <v>7.2901398000857682</v>
      </c>
      <c r="C23" s="291">
        <v>0.83542848114841206</v>
      </c>
      <c r="D23" s="292">
        <v>2.4107135859187139</v>
      </c>
      <c r="E23" s="292">
        <v>-2.2038839502078247</v>
      </c>
      <c r="F23" s="366">
        <v>-9.9182186601956346</v>
      </c>
      <c r="G23" s="291">
        <v>-22.264119318997714</v>
      </c>
      <c r="H23" s="289">
        <v>-25.713540826811638</v>
      </c>
      <c r="I23" s="289">
        <v>-54.557375979801058</v>
      </c>
      <c r="J23" s="289">
        <v>1.2382413162061994</v>
      </c>
      <c r="K23" s="289">
        <v>12.898438522083765</v>
      </c>
      <c r="L23" s="289">
        <v>11.111292468785749</v>
      </c>
      <c r="M23" s="289" t="s">
        <v>209</v>
      </c>
      <c r="N23" s="365">
        <v>10.068719746037374</v>
      </c>
      <c r="O23" s="288">
        <v>15.162002355982025</v>
      </c>
      <c r="P23" s="288">
        <v>121.91090083614034</v>
      </c>
      <c r="Q23" s="288">
        <v>13.508656764521291</v>
      </c>
      <c r="R23" s="288">
        <v>14.524895650831837</v>
      </c>
      <c r="S23" s="109" t="s">
        <v>48</v>
      </c>
    </row>
    <row r="24" spans="1:19" ht="24.95" customHeight="1">
      <c r="A24" s="109" t="s">
        <v>49</v>
      </c>
      <c r="B24" s="288">
        <v>8.0984853722890051</v>
      </c>
      <c r="C24" s="291">
        <v>9.6566059123968131</v>
      </c>
      <c r="D24" s="292">
        <v>11.797735137849273</v>
      </c>
      <c r="E24" s="292">
        <v>-5.6010717463148438</v>
      </c>
      <c r="F24" s="366">
        <v>7.7854667734974896</v>
      </c>
      <c r="G24" s="291">
        <v>38.863168430196993</v>
      </c>
      <c r="H24" s="289">
        <v>36.322683834946957</v>
      </c>
      <c r="I24" s="289">
        <v>57.390755457694837</v>
      </c>
      <c r="J24" s="289">
        <v>33.377417724844094</v>
      </c>
      <c r="K24" s="289">
        <v>34.115510713428279</v>
      </c>
      <c r="L24" s="289">
        <v>8.8782779991757508</v>
      </c>
      <c r="M24" s="289">
        <v>-25.573352586214583</v>
      </c>
      <c r="N24" s="365">
        <v>49.697349558967488</v>
      </c>
      <c r="O24" s="288" t="s">
        <v>209</v>
      </c>
      <c r="P24" s="288">
        <v>129.60677906317554</v>
      </c>
      <c r="Q24" s="288">
        <v>44.90266574936058</v>
      </c>
      <c r="R24" s="288">
        <v>-9.6227258390120767</v>
      </c>
      <c r="S24" s="109" t="s">
        <v>49</v>
      </c>
    </row>
    <row r="25" spans="1:19" ht="24.95" customHeight="1">
      <c r="A25" s="109" t="s">
        <v>50</v>
      </c>
      <c r="B25" s="288">
        <v>9.0943032884091224</v>
      </c>
      <c r="C25" s="291">
        <v>87.796403095882113</v>
      </c>
      <c r="D25" s="292">
        <v>126.31802958020276</v>
      </c>
      <c r="E25" s="292">
        <v>-46.880408253827376</v>
      </c>
      <c r="F25" s="366">
        <v>-11.418919513332341</v>
      </c>
      <c r="G25" s="291">
        <v>-8.2434019639917011</v>
      </c>
      <c r="H25" s="289">
        <v>57.706674550255883</v>
      </c>
      <c r="I25" s="289">
        <v>130.81164251827158</v>
      </c>
      <c r="J25" s="289">
        <v>-48.889738921599012</v>
      </c>
      <c r="K25" s="289">
        <v>-82.445548588733445</v>
      </c>
      <c r="L25" s="289">
        <v>-69.527538058760783</v>
      </c>
      <c r="M25" s="289">
        <v>428.66972477064223</v>
      </c>
      <c r="N25" s="365">
        <v>-95.657180554205723</v>
      </c>
      <c r="O25" s="288">
        <v>-60.230515427144645</v>
      </c>
      <c r="P25" s="288">
        <v>165.78408227817579</v>
      </c>
      <c r="Q25" s="288">
        <v>3.5346583412211601</v>
      </c>
      <c r="R25" s="288">
        <v>26.699041137869187</v>
      </c>
      <c r="S25" s="109" t="s">
        <v>50</v>
      </c>
    </row>
    <row r="26" spans="1:19" ht="24.95" customHeight="1">
      <c r="A26" s="109" t="s">
        <v>51</v>
      </c>
      <c r="B26" s="288">
        <v>4.8635784690901858</v>
      </c>
      <c r="C26" s="291">
        <v>24.341596885737474</v>
      </c>
      <c r="D26" s="292">
        <v>24.956776909034232</v>
      </c>
      <c r="E26" s="292">
        <v>18.654816238289683</v>
      </c>
      <c r="F26" s="366">
        <v>22.490030192801129</v>
      </c>
      <c r="G26" s="291">
        <v>-21.175365761812003</v>
      </c>
      <c r="H26" s="289">
        <v>-18.449728022460079</v>
      </c>
      <c r="I26" s="289">
        <v>32.346324116409022</v>
      </c>
      <c r="J26" s="289">
        <v>-33.176093427982607</v>
      </c>
      <c r="K26" s="289">
        <v>1.1201937030601954</v>
      </c>
      <c r="L26" s="289">
        <v>-35.55143314034801</v>
      </c>
      <c r="M26" s="289" t="s">
        <v>22</v>
      </c>
      <c r="N26" s="365">
        <v>107.46131528046422</v>
      </c>
      <c r="O26" s="288">
        <v>-26.271755725190843</v>
      </c>
      <c r="P26" s="288">
        <v>207.14553687869477</v>
      </c>
      <c r="Q26" s="288">
        <v>375.65722977773771</v>
      </c>
      <c r="R26" s="288">
        <v>64.292296738549368</v>
      </c>
      <c r="S26" s="109" t="s">
        <v>51</v>
      </c>
    </row>
    <row r="27" spans="1:19" ht="24.95" customHeight="1">
      <c r="A27" s="109" t="s">
        <v>52</v>
      </c>
      <c r="B27" s="288">
        <v>12.20741281223394</v>
      </c>
      <c r="C27" s="291">
        <v>89.195778245710926</v>
      </c>
      <c r="D27" s="292">
        <v>110.96362872468734</v>
      </c>
      <c r="E27" s="292">
        <v>47.681509714604459</v>
      </c>
      <c r="F27" s="366">
        <v>-20.431914154821513</v>
      </c>
      <c r="G27" s="291">
        <v>14.520021102776155</v>
      </c>
      <c r="H27" s="289">
        <v>44.034608378870672</v>
      </c>
      <c r="I27" s="289">
        <v>161.54027458605856</v>
      </c>
      <c r="J27" s="289">
        <v>-34.784584245528521</v>
      </c>
      <c r="K27" s="289">
        <v>-41.968765079389392</v>
      </c>
      <c r="L27" s="289">
        <v>-40.607943081660821</v>
      </c>
      <c r="M27" s="289" t="s">
        <v>22</v>
      </c>
      <c r="N27" s="365">
        <v>-43.229220456680281</v>
      </c>
      <c r="O27" s="288">
        <v>176.84335777069816</v>
      </c>
      <c r="P27" s="288">
        <v>184.23301139611249</v>
      </c>
      <c r="Q27" s="288">
        <v>-0.81185678832370911</v>
      </c>
      <c r="R27" s="288">
        <v>-63.481351739408723</v>
      </c>
      <c r="S27" s="109" t="s">
        <v>52</v>
      </c>
    </row>
    <row r="28" spans="1:19" ht="24.95" customHeight="1">
      <c r="A28" s="109" t="s">
        <v>53</v>
      </c>
      <c r="B28" s="288">
        <v>1.9573104349542803</v>
      </c>
      <c r="C28" s="291">
        <v>2.5926631061053911</v>
      </c>
      <c r="D28" s="292">
        <v>-2.3762608434958423</v>
      </c>
      <c r="E28" s="292">
        <v>41.910438079020452</v>
      </c>
      <c r="F28" s="366">
        <v>5.8026301187437639</v>
      </c>
      <c r="G28" s="291">
        <v>44.890105845809586</v>
      </c>
      <c r="H28" s="289">
        <v>73.941655560491625</v>
      </c>
      <c r="I28" s="289">
        <v>-27.430530649719543</v>
      </c>
      <c r="J28" s="289">
        <v>46.241333953101957</v>
      </c>
      <c r="K28" s="289">
        <v>-66.921468519977111</v>
      </c>
      <c r="L28" s="289">
        <v>-92.213336257607679</v>
      </c>
      <c r="M28" s="289" t="s">
        <v>22</v>
      </c>
      <c r="N28" s="365">
        <v>14.603790549653354</v>
      </c>
      <c r="O28" s="288">
        <v>-70.956552562284784</v>
      </c>
      <c r="P28" s="288">
        <v>177.84989378442447</v>
      </c>
      <c r="Q28" s="288">
        <v>376.72542715070847</v>
      </c>
      <c r="R28" s="288">
        <v>47.605839295534537</v>
      </c>
      <c r="S28" s="109" t="s">
        <v>53</v>
      </c>
    </row>
    <row r="29" spans="1:19" ht="24.95" customHeight="1">
      <c r="A29" s="109" t="s">
        <v>54</v>
      </c>
      <c r="B29" s="288">
        <v>17.429359041973001</v>
      </c>
      <c r="C29" s="291">
        <v>-18.386456454565973</v>
      </c>
      <c r="D29" s="292">
        <v>-19.795360693346936</v>
      </c>
      <c r="E29" s="292">
        <v>-1.8988278913297165</v>
      </c>
      <c r="F29" s="366">
        <v>-18.52966587822047</v>
      </c>
      <c r="G29" s="291">
        <v>21.873001104843866</v>
      </c>
      <c r="H29" s="289">
        <v>-2.796680110247749</v>
      </c>
      <c r="I29" s="289">
        <v>-0.41950501038900256</v>
      </c>
      <c r="J29" s="289">
        <v>90.693626896083316</v>
      </c>
      <c r="K29" s="289" t="s">
        <v>209</v>
      </c>
      <c r="L29" s="289" t="s">
        <v>209</v>
      </c>
      <c r="M29" s="289" t="s">
        <v>22</v>
      </c>
      <c r="N29" s="365" t="s">
        <v>209</v>
      </c>
      <c r="O29" s="288">
        <v>-24.099165459744114</v>
      </c>
      <c r="P29" s="288">
        <v>82.19023936659616</v>
      </c>
      <c r="Q29" s="288">
        <v>21.324002936138982</v>
      </c>
      <c r="R29" s="288">
        <v>142.62147245282023</v>
      </c>
      <c r="S29" s="109" t="s">
        <v>54</v>
      </c>
    </row>
    <row r="30" spans="1:19" ht="24.95" customHeight="1">
      <c r="A30" s="109" t="s">
        <v>55</v>
      </c>
      <c r="B30" s="288">
        <v>8.9384755132308413</v>
      </c>
      <c r="C30" s="291">
        <v>-10.207403590889612</v>
      </c>
      <c r="D30" s="292">
        <v>-11.817807809845235</v>
      </c>
      <c r="E30" s="292">
        <v>-18.550145444754747</v>
      </c>
      <c r="F30" s="366">
        <v>35.638063460085618</v>
      </c>
      <c r="G30" s="291">
        <v>17.772932427851458</v>
      </c>
      <c r="H30" s="289">
        <v>25.340130364296115</v>
      </c>
      <c r="I30" s="289">
        <v>21.879668338100572</v>
      </c>
      <c r="J30" s="289">
        <v>4.848133933298044</v>
      </c>
      <c r="K30" s="289">
        <v>-23.337082759202502</v>
      </c>
      <c r="L30" s="289">
        <v>-97.991518298829007</v>
      </c>
      <c r="M30" s="289" t="s">
        <v>22</v>
      </c>
      <c r="N30" s="365">
        <v>91.199589518468116</v>
      </c>
      <c r="O30" s="288">
        <v>134.25622506074589</v>
      </c>
      <c r="P30" s="288">
        <v>22.035330397380619</v>
      </c>
      <c r="Q30" s="288">
        <v>242.25397529547939</v>
      </c>
      <c r="R30" s="288">
        <v>-46.342759965032563</v>
      </c>
      <c r="S30" s="109" t="s">
        <v>55</v>
      </c>
    </row>
    <row r="31" spans="1:19" ht="24.95" customHeight="1">
      <c r="A31" s="109" t="s">
        <v>56</v>
      </c>
      <c r="B31" s="288">
        <v>8.4355703858847875</v>
      </c>
      <c r="C31" s="291">
        <v>15.468381788918833</v>
      </c>
      <c r="D31" s="292">
        <v>11.958876865695345</v>
      </c>
      <c r="E31" s="292">
        <v>8.9556631931176298</v>
      </c>
      <c r="F31" s="366">
        <v>52.317276514390301</v>
      </c>
      <c r="G31" s="291">
        <v>-18.767256905415934</v>
      </c>
      <c r="H31" s="289">
        <v>-34.341017044500802</v>
      </c>
      <c r="I31" s="289">
        <v>-44.245218270811137</v>
      </c>
      <c r="J31" s="289">
        <v>48.649580941601329</v>
      </c>
      <c r="K31" s="289">
        <v>235.75132534586413</v>
      </c>
      <c r="L31" s="289">
        <v>118.41376393379997</v>
      </c>
      <c r="M31" s="289">
        <v>102.21074380165288</v>
      </c>
      <c r="N31" s="365">
        <v>286.87685230238424</v>
      </c>
      <c r="O31" s="288">
        <v>44.414465055274491</v>
      </c>
      <c r="P31" s="288">
        <v>269.39610992656719</v>
      </c>
      <c r="Q31" s="288">
        <v>37.249157291189618</v>
      </c>
      <c r="R31" s="288">
        <v>-11.246427682988326</v>
      </c>
      <c r="S31" s="109" t="s">
        <v>56</v>
      </c>
    </row>
    <row r="32" spans="1:19" ht="24.95" customHeight="1">
      <c r="A32" s="109" t="s">
        <v>57</v>
      </c>
      <c r="B32" s="288">
        <v>7.9711721333458172</v>
      </c>
      <c r="C32" s="291">
        <v>19.242337719073603</v>
      </c>
      <c r="D32" s="292">
        <v>18.80885159272259</v>
      </c>
      <c r="E32" s="292">
        <v>-1.5102633541347785</v>
      </c>
      <c r="F32" s="366">
        <v>47.394272867633873</v>
      </c>
      <c r="G32" s="291">
        <v>10.348540899543906</v>
      </c>
      <c r="H32" s="289">
        <v>21.11222468665153</v>
      </c>
      <c r="I32" s="289">
        <v>-4.5936775704284258</v>
      </c>
      <c r="J32" s="289">
        <v>-1.3496922571992371</v>
      </c>
      <c r="K32" s="289">
        <v>126.75269273829289</v>
      </c>
      <c r="L32" s="289">
        <v>81.983978529603121</v>
      </c>
      <c r="M32" s="289" t="s">
        <v>22</v>
      </c>
      <c r="N32" s="365">
        <v>167.20805467773937</v>
      </c>
      <c r="O32" s="288">
        <v>-29.386903115884493</v>
      </c>
      <c r="P32" s="288">
        <v>171.18123404562317</v>
      </c>
      <c r="Q32" s="288">
        <v>6.3466498069923034</v>
      </c>
      <c r="R32" s="288">
        <v>29.444514542727831</v>
      </c>
      <c r="S32" s="109" t="s">
        <v>57</v>
      </c>
    </row>
    <row r="33" spans="1:19" ht="24.95" customHeight="1">
      <c r="A33" s="109" t="s">
        <v>58</v>
      </c>
      <c r="B33" s="288">
        <v>7.3100919012585308</v>
      </c>
      <c r="C33" s="291">
        <v>6.1275268123644082</v>
      </c>
      <c r="D33" s="292">
        <v>5.9242569949805812</v>
      </c>
      <c r="E33" s="292">
        <v>-4.3899857912497708</v>
      </c>
      <c r="F33" s="366">
        <v>21.820100114802017</v>
      </c>
      <c r="G33" s="291">
        <v>29.113380875600598</v>
      </c>
      <c r="H33" s="289">
        <v>57.801030555053359</v>
      </c>
      <c r="I33" s="289">
        <v>1.0038256371571777</v>
      </c>
      <c r="J33" s="289">
        <v>9.3110437840664133</v>
      </c>
      <c r="K33" s="289">
        <v>40.270603468462866</v>
      </c>
      <c r="L33" s="289">
        <v>46.399554061586798</v>
      </c>
      <c r="M33" s="289" t="s">
        <v>209</v>
      </c>
      <c r="N33" s="365">
        <v>35.520810895267431</v>
      </c>
      <c r="O33" s="288">
        <v>-11.176494356598326</v>
      </c>
      <c r="P33" s="288">
        <v>61.133445555836317</v>
      </c>
      <c r="Q33" s="288">
        <v>-32.765080656971932</v>
      </c>
      <c r="R33" s="288">
        <v>18.758103655703721</v>
      </c>
      <c r="S33" s="109" t="s">
        <v>58</v>
      </c>
    </row>
    <row r="34" spans="1:19" ht="24.95" customHeight="1">
      <c r="A34" s="109" t="s">
        <v>59</v>
      </c>
      <c r="B34" s="288">
        <v>9.0723982037823134</v>
      </c>
      <c r="C34" s="291">
        <v>35.015565895265638</v>
      </c>
      <c r="D34" s="292">
        <v>40.91408424180284</v>
      </c>
      <c r="E34" s="292">
        <v>-10.067726996694773</v>
      </c>
      <c r="F34" s="366">
        <v>40.937972768532518</v>
      </c>
      <c r="G34" s="291">
        <v>30.561584439563461</v>
      </c>
      <c r="H34" s="289">
        <v>66.99976296518085</v>
      </c>
      <c r="I34" s="289">
        <v>25.509991748286879</v>
      </c>
      <c r="J34" s="289">
        <v>-3.8261136738969981</v>
      </c>
      <c r="K34" s="289">
        <v>-30.488441235361933</v>
      </c>
      <c r="L34" s="289">
        <v>5.1712936017000715</v>
      </c>
      <c r="M34" s="289" t="s">
        <v>22</v>
      </c>
      <c r="N34" s="365">
        <v>-44.113229724435158</v>
      </c>
      <c r="O34" s="288">
        <v>73.571721809361833</v>
      </c>
      <c r="P34" s="288">
        <v>165.69833778521911</v>
      </c>
      <c r="Q34" s="288">
        <v>200.8998340435823</v>
      </c>
      <c r="R34" s="288">
        <v>9.4304526671350715</v>
      </c>
      <c r="S34" s="109" t="s">
        <v>59</v>
      </c>
    </row>
    <row r="35" spans="1:19" ht="24.95" customHeight="1">
      <c r="A35" s="109" t="s">
        <v>60</v>
      </c>
      <c r="B35" s="288">
        <v>12.362597190009808</v>
      </c>
      <c r="C35" s="291">
        <v>1.5151028099689654</v>
      </c>
      <c r="D35" s="292">
        <v>9.0693567573147504</v>
      </c>
      <c r="E35" s="292">
        <v>3.2504749715811982</v>
      </c>
      <c r="F35" s="366">
        <v>-37.961209673268961</v>
      </c>
      <c r="G35" s="291">
        <v>-6.7448405715665842</v>
      </c>
      <c r="H35" s="289">
        <v>-15.966684837037121</v>
      </c>
      <c r="I35" s="289">
        <v>13.137337696611425</v>
      </c>
      <c r="J35" s="289">
        <v>2.6274771765753684</v>
      </c>
      <c r="K35" s="289" t="s">
        <v>209</v>
      </c>
      <c r="L35" s="289" t="s">
        <v>209</v>
      </c>
      <c r="M35" s="289" t="s">
        <v>22</v>
      </c>
      <c r="N35" s="365">
        <v>-89.766648008295334</v>
      </c>
      <c r="O35" s="288">
        <v>11.365499522493508</v>
      </c>
      <c r="P35" s="288">
        <v>138.44858964127243</v>
      </c>
      <c r="Q35" s="288">
        <v>-50.288315972418253</v>
      </c>
      <c r="R35" s="288">
        <v>19.537200064581995</v>
      </c>
      <c r="S35" s="109" t="s">
        <v>60</v>
      </c>
    </row>
    <row r="36" spans="1:19" ht="24.95" customHeight="1">
      <c r="A36" s="109" t="s">
        <v>61</v>
      </c>
      <c r="B36" s="288">
        <v>8.9392834545288764</v>
      </c>
      <c r="C36" s="291">
        <v>32.250293080274645</v>
      </c>
      <c r="D36" s="292">
        <v>42.408768551204275</v>
      </c>
      <c r="E36" s="292">
        <v>-11.47272866554313</v>
      </c>
      <c r="F36" s="366">
        <v>-12.9825808745112</v>
      </c>
      <c r="G36" s="291">
        <v>-13.157041708301747</v>
      </c>
      <c r="H36" s="289">
        <v>-25.658531445384753</v>
      </c>
      <c r="I36" s="289">
        <v>-17.164819728422046</v>
      </c>
      <c r="J36" s="289">
        <v>13.247272586974219</v>
      </c>
      <c r="K36" s="289">
        <v>62.686790250429709</v>
      </c>
      <c r="L36" s="289">
        <v>-98.475513692890416</v>
      </c>
      <c r="M36" s="289" t="s">
        <v>22</v>
      </c>
      <c r="N36" s="365">
        <v>245.0383821833849</v>
      </c>
      <c r="O36" s="288">
        <v>49.216236438458679</v>
      </c>
      <c r="P36" s="288">
        <v>138.33968320753925</v>
      </c>
      <c r="Q36" s="288">
        <v>25.720492888421205</v>
      </c>
      <c r="R36" s="288">
        <v>2.5415844384823316</v>
      </c>
      <c r="S36" s="109" t="s">
        <v>61</v>
      </c>
    </row>
    <row r="37" spans="1:19" ht="24.95" customHeight="1">
      <c r="A37" s="109" t="s">
        <v>62</v>
      </c>
      <c r="B37" s="288">
        <v>8.8068479184924939</v>
      </c>
      <c r="C37" s="291">
        <v>6.2880549119451672</v>
      </c>
      <c r="D37" s="292">
        <v>8.8985551544630255</v>
      </c>
      <c r="E37" s="292">
        <v>-1.318596109939989</v>
      </c>
      <c r="F37" s="366">
        <v>-7.4643141101853274</v>
      </c>
      <c r="G37" s="291">
        <v>15.7113933839385</v>
      </c>
      <c r="H37" s="289">
        <v>11.47835814900084</v>
      </c>
      <c r="I37" s="289">
        <v>-17.77878738167928</v>
      </c>
      <c r="J37" s="289">
        <v>44.232597471129566</v>
      </c>
      <c r="K37" s="289">
        <v>4.3912628567430261</v>
      </c>
      <c r="L37" s="289">
        <v>42.441327046796999</v>
      </c>
      <c r="M37" s="289" t="s">
        <v>209</v>
      </c>
      <c r="N37" s="365">
        <v>-43.50740972916163</v>
      </c>
      <c r="O37" s="288">
        <v>-38.609611178715866</v>
      </c>
      <c r="P37" s="288">
        <v>41.397352255685718</v>
      </c>
      <c r="Q37" s="288">
        <v>30.687754697255485</v>
      </c>
      <c r="R37" s="288">
        <v>-22.079868476545627</v>
      </c>
      <c r="S37" s="109" t="s">
        <v>62</v>
      </c>
    </row>
    <row r="38" spans="1:19" ht="24.95" customHeight="1">
      <c r="A38" s="109" t="s">
        <v>63</v>
      </c>
      <c r="B38" s="288">
        <v>4.6932169518270968</v>
      </c>
      <c r="C38" s="291">
        <v>10.885682523604686</v>
      </c>
      <c r="D38" s="292">
        <v>9.1271884264806147</v>
      </c>
      <c r="E38" s="292">
        <v>40.83577457267026</v>
      </c>
      <c r="F38" s="366">
        <v>5.7720003972983704</v>
      </c>
      <c r="G38" s="291">
        <v>27.67510927173646</v>
      </c>
      <c r="H38" s="289">
        <v>40.353838719482894</v>
      </c>
      <c r="I38" s="289">
        <v>12.223676252841443</v>
      </c>
      <c r="J38" s="289">
        <v>15.008949927925357</v>
      </c>
      <c r="K38" s="289">
        <v>395.76983726002794</v>
      </c>
      <c r="L38" s="289">
        <v>214.76407124323259</v>
      </c>
      <c r="M38" s="289" t="s">
        <v>209</v>
      </c>
      <c r="N38" s="365">
        <v>478.53512658780937</v>
      </c>
      <c r="O38" s="288">
        <v>-41.807697412076969</v>
      </c>
      <c r="P38" s="288">
        <v>122.12490187749015</v>
      </c>
      <c r="Q38" s="288">
        <v>103.72793926438865</v>
      </c>
      <c r="R38" s="288">
        <v>-49.698355623457203</v>
      </c>
      <c r="S38" s="109" t="s">
        <v>63</v>
      </c>
    </row>
    <row r="39" spans="1:19" ht="24.95" customHeight="1">
      <c r="A39" s="109" t="s">
        <v>64</v>
      </c>
      <c r="B39" s="288">
        <v>10.837883976155155</v>
      </c>
      <c r="C39" s="291">
        <v>1.4376059394539737</v>
      </c>
      <c r="D39" s="292">
        <v>3.388609933716296</v>
      </c>
      <c r="E39" s="292">
        <v>12.08830053287852</v>
      </c>
      <c r="F39" s="366">
        <v>-15.593833225295015</v>
      </c>
      <c r="G39" s="291">
        <v>-4.8229060007922442</v>
      </c>
      <c r="H39" s="289">
        <v>-8.8304876131609973</v>
      </c>
      <c r="I39" s="289">
        <v>17.381175687532149</v>
      </c>
      <c r="J39" s="289">
        <v>-1.9285309132161075</v>
      </c>
      <c r="K39" s="289">
        <v>-43.23868245984098</v>
      </c>
      <c r="L39" s="289">
        <v>-30.862123442328596</v>
      </c>
      <c r="M39" s="289" t="s">
        <v>22</v>
      </c>
      <c r="N39" s="365">
        <v>-49.063089410218922</v>
      </c>
      <c r="O39" s="288">
        <v>19.823005273473029</v>
      </c>
      <c r="P39" s="288">
        <v>120.25591010420447</v>
      </c>
      <c r="Q39" s="288">
        <v>33.832014399340352</v>
      </c>
      <c r="R39" s="288">
        <v>98.367894223566566</v>
      </c>
      <c r="S39" s="109" t="s">
        <v>64</v>
      </c>
    </row>
    <row r="40" spans="1:19" ht="24.95" customHeight="1">
      <c r="A40" s="109" t="s">
        <v>65</v>
      </c>
      <c r="B40" s="288">
        <v>8.9792858990676478</v>
      </c>
      <c r="C40" s="291">
        <v>49.322094574803913</v>
      </c>
      <c r="D40" s="292">
        <v>53.693366838225529</v>
      </c>
      <c r="E40" s="292">
        <v>32.850807415048052</v>
      </c>
      <c r="F40" s="366">
        <v>24.453702851180068</v>
      </c>
      <c r="G40" s="291">
        <v>-26.708589844550843</v>
      </c>
      <c r="H40" s="289">
        <v>-26.056627779641587</v>
      </c>
      <c r="I40" s="289">
        <v>10.751067235859125</v>
      </c>
      <c r="J40" s="289">
        <v>-49.717915244791541</v>
      </c>
      <c r="K40" s="289">
        <v>45.822258543126225</v>
      </c>
      <c r="L40" s="289">
        <v>-20.152198820317693</v>
      </c>
      <c r="M40" s="289" t="s">
        <v>22</v>
      </c>
      <c r="N40" s="365">
        <v>140.14181454730607</v>
      </c>
      <c r="O40" s="288">
        <v>47.648857656385616</v>
      </c>
      <c r="P40" s="288">
        <v>254.86109338872922</v>
      </c>
      <c r="Q40" s="288">
        <v>-41.077302241812404</v>
      </c>
      <c r="R40" s="288">
        <v>81.436717913387298</v>
      </c>
      <c r="S40" s="109" t="s">
        <v>65</v>
      </c>
    </row>
    <row r="41" spans="1:19" ht="24.95" customHeight="1">
      <c r="A41" s="109" t="s">
        <v>66</v>
      </c>
      <c r="B41" s="288">
        <v>2.0090047544254759</v>
      </c>
      <c r="C41" s="291">
        <v>-8.3437375916427499</v>
      </c>
      <c r="D41" s="292">
        <v>-4.4302565994064622</v>
      </c>
      <c r="E41" s="292">
        <v>-41.850284093849289</v>
      </c>
      <c r="F41" s="366">
        <v>-15.767160125529941</v>
      </c>
      <c r="G41" s="291">
        <v>36.099448826048388</v>
      </c>
      <c r="H41" s="289">
        <v>-10.661353007048277</v>
      </c>
      <c r="I41" s="289">
        <v>176.27060007548118</v>
      </c>
      <c r="J41" s="289">
        <v>61.825653410197475</v>
      </c>
      <c r="K41" s="289">
        <v>209.23907291776908</v>
      </c>
      <c r="L41" s="289">
        <v>47.716689596782714</v>
      </c>
      <c r="M41" s="289" t="s">
        <v>22</v>
      </c>
      <c r="N41" s="365" t="s">
        <v>22</v>
      </c>
      <c r="O41" s="288">
        <v>43.152473700910406</v>
      </c>
      <c r="P41" s="288">
        <v>90.160607579413067</v>
      </c>
      <c r="Q41" s="288">
        <v>-36.8327398081125</v>
      </c>
      <c r="R41" s="288">
        <v>-38.855911434124899</v>
      </c>
      <c r="S41" s="109" t="s">
        <v>66</v>
      </c>
    </row>
    <row r="42" spans="1:19" ht="24.95" customHeight="1">
      <c r="A42" s="109" t="s">
        <v>67</v>
      </c>
      <c r="B42" s="288">
        <v>0.58944968024296429</v>
      </c>
      <c r="C42" s="291">
        <v>93.935884552868373</v>
      </c>
      <c r="D42" s="292">
        <v>128.10713292137009</v>
      </c>
      <c r="E42" s="292">
        <v>18.296426938402249</v>
      </c>
      <c r="F42" s="366">
        <v>-41.65139669354182</v>
      </c>
      <c r="G42" s="291">
        <v>56.07132245132567</v>
      </c>
      <c r="H42" s="289">
        <v>48.633276740237704</v>
      </c>
      <c r="I42" s="289">
        <v>-14.78643394352207</v>
      </c>
      <c r="J42" s="289">
        <v>127.3527127341253</v>
      </c>
      <c r="K42" s="289">
        <v>-86.786728634133752</v>
      </c>
      <c r="L42" s="289">
        <v>-94.222824683707714</v>
      </c>
      <c r="M42" s="289" t="s">
        <v>22</v>
      </c>
      <c r="N42" s="365" t="s">
        <v>22</v>
      </c>
      <c r="O42" s="288">
        <v>-75.077077747989279</v>
      </c>
      <c r="P42" s="288">
        <v>108.25284761106596</v>
      </c>
      <c r="Q42" s="288">
        <v>64.64206181648413</v>
      </c>
      <c r="R42" s="288">
        <v>-31.082816199426759</v>
      </c>
      <c r="S42" s="109" t="s">
        <v>67</v>
      </c>
    </row>
    <row r="43" spans="1:19" ht="24.95" customHeight="1">
      <c r="A43" s="109" t="s">
        <v>68</v>
      </c>
      <c r="B43" s="288">
        <v>5.2755548696077739</v>
      </c>
      <c r="C43" s="291">
        <v>7.5055112985759251</v>
      </c>
      <c r="D43" s="292">
        <v>10.705554373823233</v>
      </c>
      <c r="E43" s="292">
        <v>-3.537753239130879</v>
      </c>
      <c r="F43" s="366">
        <v>-14.531344703285995</v>
      </c>
      <c r="G43" s="291">
        <v>31.119870661107058</v>
      </c>
      <c r="H43" s="289">
        <v>44.401267322321019</v>
      </c>
      <c r="I43" s="289">
        <v>1.3901995628817048</v>
      </c>
      <c r="J43" s="289">
        <v>35.951534284292137</v>
      </c>
      <c r="K43" s="289">
        <v>-2.13647212991998</v>
      </c>
      <c r="L43" s="289">
        <v>-5.0142635469825336E-2</v>
      </c>
      <c r="M43" s="289" t="s">
        <v>209</v>
      </c>
      <c r="N43" s="365">
        <v>-10.897742363877825</v>
      </c>
      <c r="O43" s="288">
        <v>-30.978505359944691</v>
      </c>
      <c r="P43" s="288">
        <v>95.504059877451397</v>
      </c>
      <c r="Q43" s="288">
        <v>-38.656620518086918</v>
      </c>
      <c r="R43" s="288">
        <v>-45.977104206396305</v>
      </c>
      <c r="S43" s="109" t="s">
        <v>68</v>
      </c>
    </row>
    <row r="44" spans="1:19" ht="24.95" customHeight="1">
      <c r="A44" s="109" t="s">
        <v>69</v>
      </c>
      <c r="B44" s="288">
        <v>6.4606876438797514</v>
      </c>
      <c r="C44" s="291">
        <v>2.7463740716201102</v>
      </c>
      <c r="D44" s="292">
        <v>5.6294859782142481</v>
      </c>
      <c r="E44" s="292">
        <v>-8.909444600922896</v>
      </c>
      <c r="F44" s="366">
        <v>-11.909065867851126</v>
      </c>
      <c r="G44" s="291">
        <v>-17.528441924870975</v>
      </c>
      <c r="H44" s="289">
        <v>-23.398978237135708</v>
      </c>
      <c r="I44" s="289">
        <v>114.67812396966698</v>
      </c>
      <c r="J44" s="289">
        <v>-32.833353237990025</v>
      </c>
      <c r="K44" s="289">
        <v>-37.196612390800112</v>
      </c>
      <c r="L44" s="289">
        <v>-54.776551684457957</v>
      </c>
      <c r="M44" s="289" t="s">
        <v>22</v>
      </c>
      <c r="N44" s="365">
        <v>-8.1840249328054711</v>
      </c>
      <c r="O44" s="288">
        <v>-11.506735918304557</v>
      </c>
      <c r="P44" s="288">
        <v>33.429937856181454</v>
      </c>
      <c r="Q44" s="288">
        <v>264.6001024521704</v>
      </c>
      <c r="R44" s="288">
        <v>17.160138307108454</v>
      </c>
      <c r="S44" s="109" t="s">
        <v>69</v>
      </c>
    </row>
    <row r="45" spans="1:19" ht="24.95" customHeight="1">
      <c r="A45" s="109" t="s">
        <v>70</v>
      </c>
      <c r="B45" s="288">
        <v>6.6872286454119347</v>
      </c>
      <c r="C45" s="291">
        <v>90.098528536518387</v>
      </c>
      <c r="D45" s="292">
        <v>95.687237664548491</v>
      </c>
      <c r="E45" s="292">
        <v>60.988486908392332</v>
      </c>
      <c r="F45" s="366">
        <v>66.88065807799444</v>
      </c>
      <c r="G45" s="291">
        <v>89.398673013889407</v>
      </c>
      <c r="H45" s="289">
        <v>40.487665202797103</v>
      </c>
      <c r="I45" s="289">
        <v>32.821153445763059</v>
      </c>
      <c r="J45" s="289">
        <v>332.87312731147745</v>
      </c>
      <c r="K45" s="289" t="s">
        <v>209</v>
      </c>
      <c r="L45" s="289">
        <v>416.51335833138035</v>
      </c>
      <c r="M45" s="289" t="s">
        <v>22</v>
      </c>
      <c r="N45" s="365" t="s">
        <v>209</v>
      </c>
      <c r="O45" s="288">
        <v>10.56921818982326</v>
      </c>
      <c r="P45" s="288">
        <v>202.55727951451809</v>
      </c>
      <c r="Q45" s="288">
        <v>51.06551333024666</v>
      </c>
      <c r="R45" s="288">
        <v>-20.582000935629992</v>
      </c>
      <c r="S45" s="109" t="s">
        <v>70</v>
      </c>
    </row>
    <row r="46" spans="1:19" ht="24.95" customHeight="1">
      <c r="A46" s="109" t="s">
        <v>71</v>
      </c>
      <c r="B46" s="288">
        <v>-1.6585554311561168E-2</v>
      </c>
      <c r="C46" s="291">
        <v>-33.90094870181953</v>
      </c>
      <c r="D46" s="292">
        <v>-41.802458519288209</v>
      </c>
      <c r="E46" s="292">
        <v>7.6239501490111223</v>
      </c>
      <c r="F46" s="366">
        <v>38.738341712610293</v>
      </c>
      <c r="G46" s="291">
        <v>20.381002820608501</v>
      </c>
      <c r="H46" s="289">
        <v>1.261750835441461</v>
      </c>
      <c r="I46" s="289">
        <v>-13.114592570696615</v>
      </c>
      <c r="J46" s="289">
        <v>48.771583884033276</v>
      </c>
      <c r="K46" s="289">
        <v>-6.3874987070645943</v>
      </c>
      <c r="L46" s="289">
        <v>-56.754027870864412</v>
      </c>
      <c r="M46" s="289">
        <v>-87.763986661726562</v>
      </c>
      <c r="N46" s="365" t="s">
        <v>22</v>
      </c>
      <c r="O46" s="288">
        <v>-82.453804313691009</v>
      </c>
      <c r="P46" s="288">
        <v>203.1980557885455</v>
      </c>
      <c r="Q46" s="288">
        <v>149.97117108936965</v>
      </c>
      <c r="R46" s="288">
        <v>50.432351702042467</v>
      </c>
      <c r="S46" s="109" t="s">
        <v>71</v>
      </c>
    </row>
    <row r="47" spans="1:19" ht="24.95" customHeight="1">
      <c r="A47" s="109" t="s">
        <v>72</v>
      </c>
      <c r="B47" s="288">
        <v>4.9715076860718597</v>
      </c>
      <c r="C47" s="291">
        <v>-13.613095726916868</v>
      </c>
      <c r="D47" s="292">
        <v>-9.8436370139412617</v>
      </c>
      <c r="E47" s="292">
        <v>-42.528916677509713</v>
      </c>
      <c r="F47" s="366">
        <v>-4.57763671875E-2</v>
      </c>
      <c r="G47" s="291">
        <v>-56.353573220290002</v>
      </c>
      <c r="H47" s="289">
        <v>-40.083695215267348</v>
      </c>
      <c r="I47" s="289">
        <v>7.9008020650871202</v>
      </c>
      <c r="J47" s="289">
        <v>-77.844363845297522</v>
      </c>
      <c r="K47" s="289">
        <v>36.573633402989771</v>
      </c>
      <c r="L47" s="289">
        <v>45.730307346268489</v>
      </c>
      <c r="M47" s="289" t="s">
        <v>22</v>
      </c>
      <c r="N47" s="365" t="s">
        <v>22</v>
      </c>
      <c r="O47" s="288">
        <v>-53.899204244031829</v>
      </c>
      <c r="P47" s="288">
        <v>96.036084698643435</v>
      </c>
      <c r="Q47" s="288">
        <v>-31.964356793478927</v>
      </c>
      <c r="R47" s="288">
        <v>52.774486599733507</v>
      </c>
      <c r="S47" s="109" t="s">
        <v>72</v>
      </c>
    </row>
    <row r="48" spans="1:19" ht="24.95" customHeight="1">
      <c r="A48" s="109" t="s">
        <v>73</v>
      </c>
      <c r="B48" s="288">
        <v>7.0500142927477469</v>
      </c>
      <c r="C48" s="291">
        <v>20.788850907178542</v>
      </c>
      <c r="D48" s="292">
        <v>27.16123116703055</v>
      </c>
      <c r="E48" s="292">
        <v>-0.36161586210897667</v>
      </c>
      <c r="F48" s="366">
        <v>-9.6235482937510568</v>
      </c>
      <c r="G48" s="291">
        <v>29.538714240087614</v>
      </c>
      <c r="H48" s="289">
        <v>13.031377335218949</v>
      </c>
      <c r="I48" s="289">
        <v>0.73660593609774594</v>
      </c>
      <c r="J48" s="289">
        <v>68.013658712764823</v>
      </c>
      <c r="K48" s="289">
        <v>184.42289583875942</v>
      </c>
      <c r="L48" s="289" t="s">
        <v>209</v>
      </c>
      <c r="M48" s="289" t="s">
        <v>22</v>
      </c>
      <c r="N48" s="365" t="s">
        <v>22</v>
      </c>
      <c r="O48" s="288">
        <v>-77.712188981439326</v>
      </c>
      <c r="P48" s="288">
        <v>8.1996876690301832</v>
      </c>
      <c r="Q48" s="288">
        <v>-36.051753993596073</v>
      </c>
      <c r="R48" s="288">
        <v>-74.282275029228657</v>
      </c>
      <c r="S48" s="109" t="s">
        <v>73</v>
      </c>
    </row>
    <row r="49" spans="1:19" ht="24.95" customHeight="1">
      <c r="A49" s="109" t="s">
        <v>74</v>
      </c>
      <c r="B49" s="288">
        <v>1.1639620750580377</v>
      </c>
      <c r="C49" s="291">
        <v>-11.207520744239147</v>
      </c>
      <c r="D49" s="292">
        <v>-10.172955748705192</v>
      </c>
      <c r="E49" s="292">
        <v>-31.071380312141073</v>
      </c>
      <c r="F49" s="366">
        <v>6.5640180867694369</v>
      </c>
      <c r="G49" s="291">
        <v>42.675740826414085</v>
      </c>
      <c r="H49" s="289">
        <v>29.370379004862457</v>
      </c>
      <c r="I49" s="289">
        <v>56.34016173763078</v>
      </c>
      <c r="J49" s="289">
        <v>100.11444921316163</v>
      </c>
      <c r="K49" s="289" t="s">
        <v>209</v>
      </c>
      <c r="L49" s="289" t="s">
        <v>209</v>
      </c>
      <c r="M49" s="289" t="s">
        <v>22</v>
      </c>
      <c r="N49" s="365" t="s">
        <v>22</v>
      </c>
      <c r="O49" s="288">
        <v>-71.616436253604206</v>
      </c>
      <c r="P49" s="288">
        <v>45.291499692367665</v>
      </c>
      <c r="Q49" s="288">
        <v>-14.997015219029265</v>
      </c>
      <c r="R49" s="288" t="s">
        <v>209</v>
      </c>
      <c r="S49" s="109" t="s">
        <v>74</v>
      </c>
    </row>
    <row r="50" spans="1:19" ht="24.95" customHeight="1">
      <c r="A50" s="109" t="s">
        <v>75</v>
      </c>
      <c r="B50" s="288">
        <v>6.8786339089980117</v>
      </c>
      <c r="C50" s="291">
        <v>0.27530947736076428</v>
      </c>
      <c r="D50" s="292">
        <v>3.5992509899663361</v>
      </c>
      <c r="E50" s="292">
        <v>-14.240101023632079</v>
      </c>
      <c r="F50" s="366">
        <v>-24.611321849169215</v>
      </c>
      <c r="G50" s="291">
        <v>1.1148061206016564</v>
      </c>
      <c r="H50" s="289">
        <v>9.4311074444777745</v>
      </c>
      <c r="I50" s="289">
        <v>-39.07715126276414</v>
      </c>
      <c r="J50" s="289">
        <v>17.715300345514123</v>
      </c>
      <c r="K50" s="289">
        <v>16.749915673771625</v>
      </c>
      <c r="L50" s="289">
        <v>29.58191108216451</v>
      </c>
      <c r="M50" s="289">
        <v>356.23768256796524</v>
      </c>
      <c r="N50" s="365">
        <v>-18.707913664604931</v>
      </c>
      <c r="O50" s="288">
        <v>-38.574839121505519</v>
      </c>
      <c r="P50" s="288">
        <v>123.89127630252079</v>
      </c>
      <c r="Q50" s="288">
        <v>41.454475166145897</v>
      </c>
      <c r="R50" s="288">
        <v>-25.126893813445989</v>
      </c>
      <c r="S50" s="109" t="s">
        <v>75</v>
      </c>
    </row>
    <row r="51" spans="1:19" ht="24.95" customHeight="1">
      <c r="A51" s="109" t="s">
        <v>76</v>
      </c>
      <c r="B51" s="288">
        <v>8.5612502667328272</v>
      </c>
      <c r="C51" s="291">
        <v>2.2529327434446884</v>
      </c>
      <c r="D51" s="292">
        <v>4.3737738319987898</v>
      </c>
      <c r="E51" s="292">
        <v>4.2272636255089395</v>
      </c>
      <c r="F51" s="366">
        <v>-29.072008529484123</v>
      </c>
      <c r="G51" s="291">
        <v>57.375595751866996</v>
      </c>
      <c r="H51" s="289">
        <v>85.064402755137621</v>
      </c>
      <c r="I51" s="289">
        <v>73.628276598268286</v>
      </c>
      <c r="J51" s="289">
        <v>1.5333168957652816</v>
      </c>
      <c r="K51" s="289">
        <v>182.91989091451802</v>
      </c>
      <c r="L51" s="289">
        <v>115.5636316438445</v>
      </c>
      <c r="M51" s="289" t="s">
        <v>22</v>
      </c>
      <c r="N51" s="365">
        <v>337.78069560287076</v>
      </c>
      <c r="O51" s="288">
        <v>-81.491404331323963</v>
      </c>
      <c r="P51" s="288">
        <v>234.22502873571494</v>
      </c>
      <c r="Q51" s="288">
        <v>497.43153395599177</v>
      </c>
      <c r="R51" s="288">
        <v>119.19512174546355</v>
      </c>
      <c r="S51" s="109" t="s">
        <v>76</v>
      </c>
    </row>
    <row r="52" spans="1:19" ht="24.95" customHeight="1">
      <c r="A52" s="109" t="s">
        <v>77</v>
      </c>
      <c r="B52" s="288">
        <v>7.7783986512788061</v>
      </c>
      <c r="C52" s="291">
        <v>7.7662063932634027</v>
      </c>
      <c r="D52" s="292">
        <v>7.7367450262301674</v>
      </c>
      <c r="E52" s="292">
        <v>21.496732026143789</v>
      </c>
      <c r="F52" s="366">
        <v>-17.538823048630974</v>
      </c>
      <c r="G52" s="291">
        <v>99.643038976399737</v>
      </c>
      <c r="H52" s="289">
        <v>136.67046867253006</v>
      </c>
      <c r="I52" s="289">
        <v>-10.772769146889445</v>
      </c>
      <c r="J52" s="289">
        <v>117.70609108340619</v>
      </c>
      <c r="K52" s="289">
        <v>83.272756733501154</v>
      </c>
      <c r="L52" s="289">
        <v>38.289979995208085</v>
      </c>
      <c r="M52" s="289" t="s">
        <v>22</v>
      </c>
      <c r="N52" s="365" t="s">
        <v>209</v>
      </c>
      <c r="O52" s="288">
        <v>-27.247226884623814</v>
      </c>
      <c r="P52" s="288">
        <v>200.19889715095678</v>
      </c>
      <c r="Q52" s="288">
        <v>-55.825468048893697</v>
      </c>
      <c r="R52" s="288">
        <v>-0.45486298708493678</v>
      </c>
      <c r="S52" s="109" t="s">
        <v>77</v>
      </c>
    </row>
    <row r="53" spans="1:19" ht="24.95" customHeight="1">
      <c r="A53" s="109" t="s">
        <v>78</v>
      </c>
      <c r="B53" s="288">
        <v>11.243610352520662</v>
      </c>
      <c r="C53" s="291">
        <v>29.64313607302509</v>
      </c>
      <c r="D53" s="292">
        <v>47.206553999875268</v>
      </c>
      <c r="E53" s="292">
        <v>-12.596151214037391</v>
      </c>
      <c r="F53" s="366">
        <v>-56.192018168432888</v>
      </c>
      <c r="G53" s="291">
        <v>11.857983582076258</v>
      </c>
      <c r="H53" s="289">
        <v>31.802392546801201</v>
      </c>
      <c r="I53" s="289">
        <v>-7.8654576891373011</v>
      </c>
      <c r="J53" s="289">
        <v>-1.9682190777121349</v>
      </c>
      <c r="K53" s="289">
        <v>-75.861820532191032</v>
      </c>
      <c r="L53" s="289">
        <v>-71.424266896707849</v>
      </c>
      <c r="M53" s="289">
        <v>-46.780407264722065</v>
      </c>
      <c r="N53" s="365">
        <v>-79.546168850929661</v>
      </c>
      <c r="O53" s="288">
        <v>-67.603189839769612</v>
      </c>
      <c r="P53" s="288">
        <v>88.305471305933935</v>
      </c>
      <c r="Q53" s="288">
        <v>123.04450734990547</v>
      </c>
      <c r="R53" s="288">
        <v>83.2543012433961</v>
      </c>
      <c r="S53" s="109" t="s">
        <v>78</v>
      </c>
    </row>
    <row r="54" spans="1:19" ht="24.95" customHeight="1">
      <c r="A54" s="109" t="s">
        <v>79</v>
      </c>
      <c r="B54" s="288">
        <v>6.6270534592127319</v>
      </c>
      <c r="C54" s="291">
        <v>25.994208643468525</v>
      </c>
      <c r="D54" s="292">
        <v>19.892540941790088</v>
      </c>
      <c r="E54" s="292">
        <v>57.918783146523367</v>
      </c>
      <c r="F54" s="366">
        <v>63.194014938864825</v>
      </c>
      <c r="G54" s="291">
        <v>10.756654444373325</v>
      </c>
      <c r="H54" s="289">
        <v>14.392482996094287</v>
      </c>
      <c r="I54" s="289">
        <v>-55.128938770236097</v>
      </c>
      <c r="J54" s="289">
        <v>64.922849773516447</v>
      </c>
      <c r="K54" s="289">
        <v>-54.419405448358773</v>
      </c>
      <c r="L54" s="289">
        <v>15.602206558381852</v>
      </c>
      <c r="M54" s="289" t="s">
        <v>209</v>
      </c>
      <c r="N54" s="365">
        <v>-99.846693879093678</v>
      </c>
      <c r="O54" s="288">
        <v>8.4921251219560787</v>
      </c>
      <c r="P54" s="288">
        <v>102.18207040557763</v>
      </c>
      <c r="Q54" s="288">
        <v>313.45162415283971</v>
      </c>
      <c r="R54" s="288">
        <v>91.242107449766308</v>
      </c>
      <c r="S54" s="109" t="s">
        <v>79</v>
      </c>
    </row>
    <row r="55" spans="1:19" ht="24.95" customHeight="1">
      <c r="A55" s="109" t="s">
        <v>80</v>
      </c>
      <c r="B55" s="288">
        <v>9.8765692713456161</v>
      </c>
      <c r="C55" s="291">
        <v>-12.411835063385809</v>
      </c>
      <c r="D55" s="292">
        <v>-13.348581620858951</v>
      </c>
      <c r="E55" s="292">
        <v>-22.796575767706202</v>
      </c>
      <c r="F55" s="366">
        <v>20.273137774156311</v>
      </c>
      <c r="G55" s="291">
        <v>76.842178819747744</v>
      </c>
      <c r="H55" s="289">
        <v>161.99226243968974</v>
      </c>
      <c r="I55" s="289">
        <v>78.750586218606969</v>
      </c>
      <c r="J55" s="289">
        <v>-11.053287161126661</v>
      </c>
      <c r="K55" s="289">
        <v>4.5407426348124744</v>
      </c>
      <c r="L55" s="289">
        <v>91.094790430184645</v>
      </c>
      <c r="M55" s="289" t="s">
        <v>22</v>
      </c>
      <c r="N55" s="365">
        <v>-98.863989686421718</v>
      </c>
      <c r="O55" s="288">
        <v>-34.71577353315142</v>
      </c>
      <c r="P55" s="288">
        <v>180.98773237364588</v>
      </c>
      <c r="Q55" s="288">
        <v>-66.615315971162204</v>
      </c>
      <c r="R55" s="288">
        <v>-21.58236654550339</v>
      </c>
      <c r="S55" s="109" t="s">
        <v>80</v>
      </c>
    </row>
    <row r="56" spans="1:19" ht="24.95" customHeight="1">
      <c r="A56" s="109" t="s">
        <v>81</v>
      </c>
      <c r="B56" s="288">
        <v>7.7867332700099894</v>
      </c>
      <c r="C56" s="291">
        <v>-10.099937320603772</v>
      </c>
      <c r="D56" s="292">
        <v>-9.6278767393597207</v>
      </c>
      <c r="E56" s="292">
        <v>11.236134717542058</v>
      </c>
      <c r="F56" s="366">
        <v>-31.926031078100834</v>
      </c>
      <c r="G56" s="291">
        <v>25.343168118208624</v>
      </c>
      <c r="H56" s="289">
        <v>16.809865661937025</v>
      </c>
      <c r="I56" s="289">
        <v>-0.93468387570540301</v>
      </c>
      <c r="J56" s="289">
        <v>61.153582486703556</v>
      </c>
      <c r="K56" s="289">
        <v>-3.0206247133623378</v>
      </c>
      <c r="L56" s="289">
        <v>35.834158340275025</v>
      </c>
      <c r="M56" s="289" t="s">
        <v>22</v>
      </c>
      <c r="N56" s="365">
        <v>-45.317274173613775</v>
      </c>
      <c r="O56" s="288">
        <v>49.107596172622522</v>
      </c>
      <c r="P56" s="288">
        <v>176.28377226502204</v>
      </c>
      <c r="Q56" s="288">
        <v>488.08170582850175</v>
      </c>
      <c r="R56" s="288">
        <v>-35.897957729547187</v>
      </c>
      <c r="S56" s="109" t="s">
        <v>81</v>
      </c>
    </row>
    <row r="57" spans="1:19" ht="24.95" customHeight="1" thickBot="1">
      <c r="A57" s="110" t="s">
        <v>82</v>
      </c>
      <c r="B57" s="284">
        <v>9.1547840787129928</v>
      </c>
      <c r="C57" s="294">
        <v>51.724816012652127</v>
      </c>
      <c r="D57" s="293">
        <v>58.191726332537797</v>
      </c>
      <c r="E57" s="293">
        <v>14.494700531654516</v>
      </c>
      <c r="F57" s="367">
        <v>4.9182556017242121</v>
      </c>
      <c r="G57" s="287">
        <v>-9.5091893768337314</v>
      </c>
      <c r="H57" s="286">
        <v>-20.283579780297501</v>
      </c>
      <c r="I57" s="286">
        <v>17.079187453488046</v>
      </c>
      <c r="J57" s="286">
        <v>13.753569728700612</v>
      </c>
      <c r="K57" s="286">
        <v>-77.534847943869465</v>
      </c>
      <c r="L57" s="286">
        <v>-62.411726895849604</v>
      </c>
      <c r="M57" s="286" t="s">
        <v>209</v>
      </c>
      <c r="N57" s="364">
        <v>-89.790300401490015</v>
      </c>
      <c r="O57" s="284">
        <v>-67.672107527730631</v>
      </c>
      <c r="P57" s="284">
        <v>126.01361588963175</v>
      </c>
      <c r="Q57" s="284">
        <v>-63.017674113346082</v>
      </c>
      <c r="R57" s="284">
        <v>64.223461016665453</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C3201-C989-438B-A8A2-235342220AEB}">
  <sheetPr>
    <pageSetUpPr fitToPage="1"/>
  </sheetPr>
  <dimension ref="A1:P22"/>
  <sheetViews>
    <sheetView showGridLines="0" zoomScaleNormal="100" zoomScaleSheetLayoutView="100" workbookViewId="0"/>
  </sheetViews>
  <sheetFormatPr defaultRowHeight="13.5"/>
  <cols>
    <col min="1" max="1" width="4.625" style="620" customWidth="1"/>
    <col min="2" max="2" width="4.625" style="618" customWidth="1"/>
    <col min="3" max="3" width="3.125" style="618" customWidth="1"/>
    <col min="4" max="4" width="10.5" style="619" bestFit="1" customWidth="1"/>
    <col min="5" max="5" width="11.625" style="619" customWidth="1"/>
    <col min="6" max="6" width="9.625" style="619" customWidth="1"/>
    <col min="7" max="7" width="11.625" style="619" customWidth="1"/>
    <col min="8" max="8" width="9.625" style="619" customWidth="1"/>
    <col min="9" max="9" width="11.625" style="619" customWidth="1"/>
    <col min="10" max="10" width="9.625" style="619" customWidth="1"/>
    <col min="11" max="11" width="11.625" style="619" customWidth="1"/>
    <col min="12" max="12" width="9.625" style="619" customWidth="1"/>
    <col min="13" max="15" width="10.625" style="619" customWidth="1"/>
    <col min="16" max="16" width="10.625" style="618" customWidth="1"/>
    <col min="17" max="16384" width="9" style="618"/>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令和4年6月審査分</v>
      </c>
    </row>
    <row r="7" spans="1:16" s="541" customFormat="1" ht="23.25" customHeight="1">
      <c r="A7" s="793" t="s">
        <v>318</v>
      </c>
      <c r="B7" s="794"/>
      <c r="C7" s="794"/>
      <c r="D7" s="795"/>
      <c r="E7" s="770" t="s">
        <v>319</v>
      </c>
      <c r="F7" s="772" t="s">
        <v>320</v>
      </c>
      <c r="G7" s="774" t="s">
        <v>321</v>
      </c>
      <c r="H7" s="776" t="s">
        <v>322</v>
      </c>
      <c r="I7" s="778" t="s">
        <v>323</v>
      </c>
      <c r="J7" s="779"/>
      <c r="K7" s="779"/>
      <c r="L7" s="780"/>
    </row>
    <row r="8" spans="1:16" s="541" customFormat="1" ht="36.75" customHeight="1" thickBot="1">
      <c r="A8" s="796"/>
      <c r="B8" s="797"/>
      <c r="C8" s="797"/>
      <c r="D8" s="798"/>
      <c r="E8" s="771"/>
      <c r="F8" s="773"/>
      <c r="G8" s="775"/>
      <c r="H8" s="777"/>
      <c r="I8" s="548" t="s">
        <v>319</v>
      </c>
      <c r="J8" s="549" t="s">
        <v>324</v>
      </c>
      <c r="K8" s="550" t="s">
        <v>321</v>
      </c>
      <c r="L8" s="551" t="s">
        <v>325</v>
      </c>
    </row>
    <row r="9" spans="1:16" s="541" customFormat="1" ht="12" customHeight="1" thickTop="1">
      <c r="A9" s="781" t="s">
        <v>326</v>
      </c>
      <c r="B9" s="552"/>
      <c r="C9" s="552"/>
      <c r="D9" s="552"/>
      <c r="E9" s="553" t="s">
        <v>327</v>
      </c>
      <c r="F9" s="554" t="s">
        <v>15</v>
      </c>
      <c r="G9" s="554" t="s">
        <v>328</v>
      </c>
      <c r="H9" s="555" t="s">
        <v>130</v>
      </c>
      <c r="I9" s="553" t="s">
        <v>329</v>
      </c>
      <c r="J9" s="554" t="s">
        <v>329</v>
      </c>
      <c r="K9" s="554" t="s">
        <v>329</v>
      </c>
      <c r="L9" s="556" t="s">
        <v>329</v>
      </c>
    </row>
    <row r="10" spans="1:16" s="541" customFormat="1" ht="33.75" customHeight="1">
      <c r="A10" s="782"/>
      <c r="B10" s="557" t="s">
        <v>330</v>
      </c>
      <c r="C10" s="558"/>
      <c r="D10" s="559"/>
      <c r="E10" s="560">
        <v>4393</v>
      </c>
      <c r="F10" s="561" t="s">
        <v>22</v>
      </c>
      <c r="G10" s="562">
        <v>2768163.2450000001</v>
      </c>
      <c r="H10" s="563" t="s">
        <v>22</v>
      </c>
      <c r="I10" s="564">
        <v>10.432378079436916</v>
      </c>
      <c r="J10" s="565" t="s">
        <v>22</v>
      </c>
      <c r="K10" s="566">
        <v>12.184164178284206</v>
      </c>
      <c r="L10" s="567" t="s">
        <v>22</v>
      </c>
    </row>
    <row r="11" spans="1:16" s="541" customFormat="1" ht="33.75" customHeight="1" thickBot="1">
      <c r="A11" s="783"/>
      <c r="B11" s="568" t="s">
        <v>331</v>
      </c>
      <c r="C11" s="568"/>
      <c r="D11" s="568"/>
      <c r="E11" s="569">
        <v>1755</v>
      </c>
      <c r="F11" s="570">
        <v>3994.9920327794221</v>
      </c>
      <c r="G11" s="571">
        <v>28298.332999999999</v>
      </c>
      <c r="H11" s="572">
        <v>102.22783302651646</v>
      </c>
      <c r="I11" s="573">
        <v>4.4021415823914225</v>
      </c>
      <c r="J11" s="574">
        <v>-5.4605692659337279</v>
      </c>
      <c r="K11" s="574">
        <v>14.227220852289406</v>
      </c>
      <c r="L11" s="575">
        <v>1.8211631641328125</v>
      </c>
      <c r="O11" s="576"/>
      <c r="P11" s="576"/>
    </row>
    <row r="12" spans="1:16" s="541" customFormat="1" ht="33.75" customHeight="1">
      <c r="A12" s="784" t="s">
        <v>332</v>
      </c>
      <c r="B12" s="787" t="s">
        <v>5</v>
      </c>
      <c r="C12" s="577" t="s">
        <v>6</v>
      </c>
      <c r="D12" s="578"/>
      <c r="E12" s="579">
        <v>1441</v>
      </c>
      <c r="F12" s="580">
        <v>3280.2185294787164</v>
      </c>
      <c r="G12" s="581" t="s">
        <v>22</v>
      </c>
      <c r="H12" s="582" t="s">
        <v>22</v>
      </c>
      <c r="I12" s="583">
        <v>22.015241320914484</v>
      </c>
      <c r="J12" s="580">
        <v>10.488647843068023</v>
      </c>
      <c r="K12" s="581" t="s">
        <v>22</v>
      </c>
      <c r="L12" s="584" t="s">
        <v>22</v>
      </c>
      <c r="O12" s="585"/>
      <c r="P12" s="586"/>
    </row>
    <row r="13" spans="1:16" s="541" customFormat="1" ht="33.75" customHeight="1">
      <c r="A13" s="785"/>
      <c r="B13" s="788"/>
      <c r="C13" s="587" t="s">
        <v>3</v>
      </c>
      <c r="D13" s="588"/>
      <c r="E13" s="589">
        <v>166</v>
      </c>
      <c r="F13" s="590">
        <v>377.87389027999086</v>
      </c>
      <c r="G13" s="591">
        <v>876.38400000000001</v>
      </c>
      <c r="H13" s="592">
        <v>3.165940453775514</v>
      </c>
      <c r="I13" s="593">
        <v>1.2195121951219505</v>
      </c>
      <c r="J13" s="590">
        <v>-8.3425405162314945</v>
      </c>
      <c r="K13" s="594">
        <v>-29.298783439284904</v>
      </c>
      <c r="L13" s="595">
        <v>-36.977543061821095</v>
      </c>
      <c r="O13" s="596"/>
      <c r="P13" s="596"/>
    </row>
    <row r="14" spans="1:16" s="541" customFormat="1" ht="33.75" customHeight="1">
      <c r="A14" s="785"/>
      <c r="B14" s="788"/>
      <c r="C14" s="597"/>
      <c r="D14" s="598" t="s">
        <v>7</v>
      </c>
      <c r="E14" s="589">
        <v>145</v>
      </c>
      <c r="F14" s="590">
        <v>330.07056681083543</v>
      </c>
      <c r="G14" s="599">
        <v>648.14599999999996</v>
      </c>
      <c r="H14" s="592">
        <v>2.3414298313898749</v>
      </c>
      <c r="I14" s="600">
        <v>0</v>
      </c>
      <c r="J14" s="590">
        <v>-9.4468472569997743</v>
      </c>
      <c r="K14" s="590">
        <v>-43.615993096254883</v>
      </c>
      <c r="L14" s="595">
        <v>-49.739780728642693</v>
      </c>
      <c r="P14" s="601"/>
    </row>
    <row r="15" spans="1:16" s="541" customFormat="1" ht="33.75" customHeight="1">
      <c r="A15" s="785"/>
      <c r="B15" s="788"/>
      <c r="C15" s="602"/>
      <c r="D15" s="598" t="s">
        <v>8</v>
      </c>
      <c r="E15" s="589">
        <v>21</v>
      </c>
      <c r="F15" s="590">
        <v>47.803323469155472</v>
      </c>
      <c r="G15" s="599">
        <v>228.23800000000006</v>
      </c>
      <c r="H15" s="592">
        <v>0.8245106223856391</v>
      </c>
      <c r="I15" s="593">
        <v>10.526315789473699</v>
      </c>
      <c r="J15" s="590">
        <v>8.5063558052866028E-2</v>
      </c>
      <c r="K15" s="590">
        <v>153.48793300680828</v>
      </c>
      <c r="L15" s="595">
        <v>125.95696537343954</v>
      </c>
      <c r="O15" s="603"/>
    </row>
    <row r="16" spans="1:16" s="541" customFormat="1" ht="33.75" customHeight="1" thickBot="1">
      <c r="A16" s="785"/>
      <c r="B16" s="789"/>
      <c r="C16" s="604" t="s">
        <v>9</v>
      </c>
      <c r="D16" s="605"/>
      <c r="E16" s="569">
        <v>1607</v>
      </c>
      <c r="F16" s="570">
        <v>3658.0924197587074</v>
      </c>
      <c r="G16" s="606" t="s">
        <v>22</v>
      </c>
      <c r="H16" s="607" t="s">
        <v>22</v>
      </c>
      <c r="I16" s="608">
        <v>19.479553903345732</v>
      </c>
      <c r="J16" s="570">
        <v>8.1925029427519576</v>
      </c>
      <c r="K16" s="606" t="s">
        <v>22</v>
      </c>
      <c r="L16" s="609" t="s">
        <v>22</v>
      </c>
    </row>
    <row r="17" spans="1:12" s="541" customFormat="1" ht="33.75" customHeight="1">
      <c r="A17" s="785"/>
      <c r="B17" s="790" t="s">
        <v>10</v>
      </c>
      <c r="C17" s="602" t="s">
        <v>6</v>
      </c>
      <c r="D17" s="610"/>
      <c r="E17" s="560">
        <v>223</v>
      </c>
      <c r="F17" s="611">
        <v>507.62576826769862</v>
      </c>
      <c r="G17" s="612" t="s">
        <v>22</v>
      </c>
      <c r="H17" s="563" t="s">
        <v>22</v>
      </c>
      <c r="I17" s="613">
        <v>-6.3025210084033603</v>
      </c>
      <c r="J17" s="611">
        <v>-15.15397873239894</v>
      </c>
      <c r="K17" s="612" t="s">
        <v>22</v>
      </c>
      <c r="L17" s="614" t="s">
        <v>22</v>
      </c>
    </row>
    <row r="18" spans="1:12" s="541" customFormat="1" ht="33.75" customHeight="1">
      <c r="A18" s="785"/>
      <c r="B18" s="791"/>
      <c r="C18" s="615" t="s">
        <v>3</v>
      </c>
      <c r="D18" s="616"/>
      <c r="E18" s="589">
        <v>9</v>
      </c>
      <c r="F18" s="590">
        <v>20.487138629638061</v>
      </c>
      <c r="G18" s="599">
        <v>-59.353000000000002</v>
      </c>
      <c r="H18" s="592">
        <v>-0.21441293286155166</v>
      </c>
      <c r="I18" s="593">
        <v>-52.631578947368425</v>
      </c>
      <c r="J18" s="590">
        <v>-57.106401332263054</v>
      </c>
      <c r="K18" s="590">
        <v>-68.123032965616503</v>
      </c>
      <c r="L18" s="595">
        <v>-71.58514549012078</v>
      </c>
    </row>
    <row r="19" spans="1:12" s="541" customFormat="1" ht="33.75" customHeight="1" thickBot="1">
      <c r="A19" s="786"/>
      <c r="B19" s="792"/>
      <c r="C19" s="604" t="s">
        <v>9</v>
      </c>
      <c r="D19" s="605"/>
      <c r="E19" s="569">
        <v>232</v>
      </c>
      <c r="F19" s="570">
        <v>528.11290689733664</v>
      </c>
      <c r="G19" s="606" t="s">
        <v>22</v>
      </c>
      <c r="H19" s="607" t="s">
        <v>22</v>
      </c>
      <c r="I19" s="608">
        <v>-9.7276264591439627</v>
      </c>
      <c r="J19" s="570">
        <v>-18.25551970281694</v>
      </c>
      <c r="K19" s="606" t="s">
        <v>22</v>
      </c>
      <c r="L19" s="609" t="s">
        <v>22</v>
      </c>
    </row>
    <row r="20" spans="1:12" s="541" customFormat="1" ht="18.75" customHeight="1">
      <c r="A20" s="617"/>
    </row>
    <row r="21" spans="1:12" s="541" customFormat="1" ht="18.75" customHeight="1">
      <c r="A21" s="541" t="s">
        <v>333</v>
      </c>
    </row>
    <row r="22" spans="1:12" ht="14.25">
      <c r="A22" s="541" t="s">
        <v>334</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140">
        <v>418343</v>
      </c>
      <c r="O7" s="141">
        <v>569960</v>
      </c>
      <c r="P7" s="133"/>
      <c r="Q7" s="133"/>
      <c r="R7" s="134"/>
    </row>
    <row r="8" spans="1:18">
      <c r="L8" s="132"/>
      <c r="M8" s="139" t="s">
        <v>141</v>
      </c>
      <c r="N8" s="140">
        <v>116915</v>
      </c>
      <c r="O8" s="141">
        <v>118286</v>
      </c>
      <c r="P8" s="133"/>
      <c r="Q8" s="133"/>
      <c r="R8" s="134"/>
    </row>
    <row r="9" spans="1:18">
      <c r="L9" s="132"/>
      <c r="M9" s="139" t="s">
        <v>142</v>
      </c>
      <c r="N9" s="140">
        <v>89879</v>
      </c>
      <c r="O9" s="141">
        <v>90056</v>
      </c>
      <c r="P9" s="133"/>
      <c r="Q9" s="133"/>
      <c r="R9" s="134"/>
    </row>
    <row r="10" spans="1:18">
      <c r="L10" s="132"/>
      <c r="M10" s="142" t="s">
        <v>195</v>
      </c>
      <c r="N10" s="140">
        <v>168593</v>
      </c>
      <c r="O10" s="141">
        <v>228045</v>
      </c>
      <c r="P10" s="133"/>
      <c r="Q10" s="133"/>
      <c r="R10" s="134"/>
    </row>
    <row r="11" spans="1:18">
      <c r="L11" s="132"/>
      <c r="M11" s="142" t="s">
        <v>145</v>
      </c>
      <c r="N11" s="140">
        <v>48183</v>
      </c>
      <c r="O11" s="141">
        <v>49200</v>
      </c>
      <c r="P11" s="133"/>
      <c r="Q11" s="133"/>
      <c r="R11" s="134"/>
    </row>
    <row r="12" spans="1:18">
      <c r="L12" s="132"/>
      <c r="M12" s="142" t="s">
        <v>146</v>
      </c>
      <c r="N12" s="140">
        <v>36158</v>
      </c>
      <c r="O12" s="141">
        <v>36263</v>
      </c>
      <c r="P12" s="133"/>
      <c r="Q12" s="133"/>
      <c r="R12" s="134"/>
    </row>
    <row r="13" spans="1:18">
      <c r="L13" s="132"/>
      <c r="M13" s="142" t="s">
        <v>147</v>
      </c>
      <c r="N13" s="140">
        <v>455</v>
      </c>
      <c r="O13" s="141">
        <v>581</v>
      </c>
      <c r="P13" s="133"/>
      <c r="Q13" s="133"/>
      <c r="R13" s="134"/>
    </row>
    <row r="14" spans="1:18">
      <c r="L14" s="132"/>
      <c r="M14" s="142" t="s">
        <v>148</v>
      </c>
      <c r="N14" s="140">
        <v>144</v>
      </c>
      <c r="O14" s="141">
        <v>126</v>
      </c>
      <c r="P14" s="133"/>
      <c r="Q14" s="133"/>
      <c r="R14" s="134"/>
    </row>
    <row r="15" spans="1:18">
      <c r="L15" s="132"/>
      <c r="M15" s="142" t="s">
        <v>149</v>
      </c>
      <c r="N15" s="140">
        <v>87</v>
      </c>
      <c r="O15" s="141">
        <v>89</v>
      </c>
      <c r="P15" s="133"/>
      <c r="Q15" s="133"/>
      <c r="R15" s="134"/>
    </row>
    <row r="16" spans="1:18">
      <c r="L16" s="132"/>
      <c r="M16" s="142" t="s">
        <v>150</v>
      </c>
      <c r="N16" s="140">
        <v>29553</v>
      </c>
      <c r="O16" s="141">
        <v>41422</v>
      </c>
      <c r="P16" s="133"/>
      <c r="Q16" s="133"/>
      <c r="R16" s="134"/>
    </row>
    <row r="17" spans="2:28">
      <c r="L17" s="132"/>
      <c r="M17" s="142" t="s">
        <v>151</v>
      </c>
      <c r="N17" s="140">
        <v>8326</v>
      </c>
      <c r="O17" s="141">
        <v>8347</v>
      </c>
      <c r="P17" s="133"/>
      <c r="Q17" s="133"/>
      <c r="R17" s="134"/>
    </row>
    <row r="18" spans="2:28">
      <c r="L18" s="132"/>
      <c r="M18" s="142" t="s">
        <v>152</v>
      </c>
      <c r="N18" s="140">
        <v>6386</v>
      </c>
      <c r="O18" s="141">
        <v>6144</v>
      </c>
      <c r="P18" s="133"/>
      <c r="Q18" s="133"/>
      <c r="R18" s="134"/>
    </row>
    <row r="19" spans="2:28">
      <c r="L19" s="132"/>
      <c r="M19" s="142" t="s">
        <v>153</v>
      </c>
      <c r="N19" s="140">
        <v>105996</v>
      </c>
      <c r="O19" s="141">
        <v>148566</v>
      </c>
      <c r="P19" s="133"/>
      <c r="Q19" s="133"/>
      <c r="R19" s="134"/>
    </row>
    <row r="20" spans="2:28">
      <c r="L20" s="132"/>
      <c r="M20" s="142" t="s">
        <v>154</v>
      </c>
      <c r="N20" s="140">
        <v>29130</v>
      </c>
      <c r="O20" s="141">
        <v>29551</v>
      </c>
      <c r="P20" s="133"/>
      <c r="Q20" s="133"/>
      <c r="R20" s="134"/>
    </row>
    <row r="21" spans="2:28">
      <c r="L21" s="132"/>
      <c r="M21" s="142" t="s">
        <v>155</v>
      </c>
      <c r="N21" s="140">
        <v>23838</v>
      </c>
      <c r="O21" s="141">
        <v>23795</v>
      </c>
      <c r="P21" s="133"/>
      <c r="Q21" s="133"/>
      <c r="R21" s="134"/>
    </row>
    <row r="22" spans="2:28">
      <c r="L22" s="132"/>
      <c r="M22" s="368" t="s">
        <v>156</v>
      </c>
      <c r="N22" s="512">
        <v>113746</v>
      </c>
      <c r="O22" s="144">
        <v>151346</v>
      </c>
      <c r="P22" s="133"/>
      <c r="Q22" s="133"/>
      <c r="R22" s="134"/>
    </row>
    <row r="23" spans="2:28">
      <c r="L23" s="132"/>
      <c r="M23" s="368" t="s">
        <v>157</v>
      </c>
      <c r="N23" s="513">
        <v>31132</v>
      </c>
      <c r="O23" s="141">
        <v>31062</v>
      </c>
      <c r="P23" s="133"/>
      <c r="Q23" s="133"/>
      <c r="R23" s="134"/>
    </row>
    <row r="24" spans="2:28" ht="14.25" thickBot="1">
      <c r="L24" s="132"/>
      <c r="M24" s="145" t="s">
        <v>158</v>
      </c>
      <c r="N24" s="514">
        <v>23410</v>
      </c>
      <c r="O24" s="515">
        <v>23765</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令和3年6月審査分</v>
      </c>
      <c r="O27" s="805" t="str">
        <f>O5</f>
        <v>令和4年6月審査分</v>
      </c>
      <c r="P27" s="799" t="s">
        <v>114</v>
      </c>
      <c r="Q27" s="152"/>
      <c r="R27" s="134"/>
    </row>
    <row r="28" spans="2:28" ht="14.25" thickBot="1">
      <c r="B28" s="167"/>
      <c r="C28" s="167"/>
      <c r="L28" s="132"/>
      <c r="M28" s="138"/>
      <c r="N28" s="802"/>
      <c r="O28" s="806"/>
      <c r="P28" s="800"/>
      <c r="Q28" s="133"/>
      <c r="R28" s="134"/>
      <c r="AB28" s="485"/>
    </row>
    <row r="29" spans="2:28" ht="14.25" thickTop="1">
      <c r="L29" s="132"/>
      <c r="M29" s="139" t="s">
        <v>111</v>
      </c>
      <c r="N29" s="153">
        <v>0</v>
      </c>
      <c r="O29" s="154">
        <v>0</v>
      </c>
      <c r="P29" s="483" t="s">
        <v>18</v>
      </c>
      <c r="Q29" s="152"/>
      <c r="R29" s="134"/>
    </row>
    <row r="30" spans="2:28">
      <c r="L30" s="132"/>
      <c r="M30" s="142" t="s">
        <v>111</v>
      </c>
      <c r="N30" s="155">
        <v>62.5137</v>
      </c>
      <c r="O30" s="156">
        <v>77.830200000000005</v>
      </c>
      <c r="P30" s="516">
        <v>24.501029374361138</v>
      </c>
      <c r="Q30" s="157"/>
      <c r="R30" s="134"/>
    </row>
    <row r="31" spans="2:28">
      <c r="L31" s="132"/>
      <c r="M31" s="142" t="s">
        <v>143</v>
      </c>
      <c r="N31" s="155">
        <v>16.859300000000001</v>
      </c>
      <c r="O31" s="156">
        <v>22.804500000000001</v>
      </c>
      <c r="P31" s="516">
        <v>35.263623044847634</v>
      </c>
      <c r="Q31" s="157"/>
      <c r="R31" s="134"/>
    </row>
    <row r="32" spans="2:28">
      <c r="L32" s="132"/>
      <c r="M32" s="142" t="s">
        <v>145</v>
      </c>
      <c r="N32" s="155">
        <v>4.8182999999999998</v>
      </c>
      <c r="O32" s="156">
        <v>4.92</v>
      </c>
      <c r="P32" s="516">
        <v>2.110702945022112</v>
      </c>
      <c r="Q32" s="157"/>
      <c r="R32" s="134"/>
    </row>
    <row r="33" spans="12:18" ht="13.5" customHeight="1">
      <c r="L33" s="132"/>
      <c r="M33" s="142" t="s">
        <v>146</v>
      </c>
      <c r="N33" s="155">
        <v>3.6158000000000001</v>
      </c>
      <c r="O33" s="156">
        <v>3.6263000000000001</v>
      </c>
      <c r="P33" s="516">
        <v>0.29039216770839005</v>
      </c>
      <c r="Q33" s="157"/>
      <c r="R33" s="134"/>
    </row>
    <row r="34" spans="12:18">
      <c r="L34" s="132"/>
      <c r="M34" s="142" t="s">
        <v>150</v>
      </c>
      <c r="N34" s="518">
        <v>2.9552999999999998</v>
      </c>
      <c r="O34" s="156">
        <v>4.1421999999999999</v>
      </c>
      <c r="P34" s="516">
        <v>40.161743308631969</v>
      </c>
      <c r="Q34" s="157"/>
      <c r="R34" s="134"/>
    </row>
    <row r="35" spans="12:18">
      <c r="L35" s="132"/>
      <c r="M35" s="142" t="s">
        <v>151</v>
      </c>
      <c r="N35" s="518">
        <v>0.83260000000000001</v>
      </c>
      <c r="O35" s="156">
        <v>0.8347</v>
      </c>
      <c r="P35" s="516">
        <v>0.25222195532069236</v>
      </c>
      <c r="Q35" s="157"/>
      <c r="R35" s="134"/>
    </row>
    <row r="36" spans="12:18">
      <c r="L36" s="132"/>
      <c r="M36" s="142" t="s">
        <v>152</v>
      </c>
      <c r="N36" s="518">
        <v>0.63859999999999995</v>
      </c>
      <c r="O36" s="156">
        <v>0.61439999999999995</v>
      </c>
      <c r="P36" s="516">
        <v>-3.7895396179141869</v>
      </c>
      <c r="Q36" s="157"/>
      <c r="R36" s="134"/>
    </row>
    <row r="37" spans="12:18">
      <c r="L37" s="132"/>
      <c r="M37" s="142" t="s">
        <v>153</v>
      </c>
      <c r="N37" s="518">
        <v>10.599600000000001</v>
      </c>
      <c r="O37" s="156">
        <v>14.8566</v>
      </c>
      <c r="P37" s="516">
        <v>40.161892901618927</v>
      </c>
      <c r="Q37" s="157"/>
      <c r="R37" s="134"/>
    </row>
    <row r="38" spans="12:18">
      <c r="L38" s="132"/>
      <c r="M38" s="368" t="s">
        <v>154</v>
      </c>
      <c r="N38" s="518">
        <v>2.9129999999999998</v>
      </c>
      <c r="O38" s="156">
        <v>2.9550999999999998</v>
      </c>
      <c r="P38" s="516">
        <v>1.445245451424654</v>
      </c>
      <c r="Q38" s="157"/>
      <c r="R38" s="134"/>
    </row>
    <row r="39" spans="12:18">
      <c r="L39" s="132"/>
      <c r="M39" s="368" t="s">
        <v>155</v>
      </c>
      <c r="N39" s="518">
        <v>2.3837999999999999</v>
      </c>
      <c r="O39" s="156">
        <v>2.3795000000000002</v>
      </c>
      <c r="P39" s="516">
        <v>-0.18038426042453182</v>
      </c>
      <c r="Q39" s="157"/>
      <c r="R39" s="134"/>
    </row>
    <row r="40" spans="12:18">
      <c r="L40" s="132"/>
      <c r="M40" s="368" t="s">
        <v>156</v>
      </c>
      <c r="N40" s="518">
        <v>11.4201</v>
      </c>
      <c r="O40" s="155">
        <v>15.1927</v>
      </c>
      <c r="P40" s="516">
        <v>33.034736998800383</v>
      </c>
      <c r="Q40" s="157"/>
      <c r="R40" s="134"/>
    </row>
    <row r="41" spans="12:18">
      <c r="L41" s="132"/>
      <c r="M41" s="368" t="s">
        <v>157</v>
      </c>
      <c r="N41" s="518">
        <v>3.1276000000000002</v>
      </c>
      <c r="O41" s="155">
        <v>3.1187999999999998</v>
      </c>
      <c r="P41" s="516">
        <v>-0.28136590356824343</v>
      </c>
      <c r="Q41" s="157"/>
      <c r="R41" s="134"/>
    </row>
    <row r="42" spans="12:18" ht="14.25" thickBot="1">
      <c r="L42" s="132"/>
      <c r="M42" s="145" t="s">
        <v>158</v>
      </c>
      <c r="N42" s="519">
        <v>2.3496999999999999</v>
      </c>
      <c r="O42" s="158">
        <v>2.3854000000000002</v>
      </c>
      <c r="P42" s="517">
        <v>1.5193428948376635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令和3年6月審査分</v>
      </c>
      <c r="O45" s="162"/>
      <c r="P45" s="163" t="str">
        <f>O5</f>
        <v>令和4年6月審査分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令和3年6月審査分</v>
      </c>
      <c r="N61" s="170"/>
      <c r="O61" s="171" t="str">
        <f>O5</f>
        <v>令和4年6月審査分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140">
        <v>234298.59299999999</v>
      </c>
      <c r="O7" s="141">
        <v>253677.82500000001</v>
      </c>
      <c r="P7" s="133"/>
      <c r="Q7" s="133"/>
      <c r="R7" s="134"/>
    </row>
    <row r="8" spans="1:18">
      <c r="L8" s="132"/>
      <c r="M8" s="139" t="s">
        <v>141</v>
      </c>
      <c r="N8" s="140">
        <v>25799.321</v>
      </c>
      <c r="O8" s="141">
        <v>24776.625</v>
      </c>
      <c r="P8" s="133"/>
      <c r="Q8" s="133"/>
      <c r="R8" s="134"/>
    </row>
    <row r="9" spans="1:18">
      <c r="L9" s="132"/>
      <c r="M9" s="139" t="s">
        <v>142</v>
      </c>
      <c r="N9" s="140">
        <v>24611.616000000002</v>
      </c>
      <c r="O9" s="141">
        <v>23369.238000000001</v>
      </c>
      <c r="P9" s="133"/>
      <c r="Q9" s="133"/>
      <c r="R9" s="134"/>
    </row>
    <row r="10" spans="1:18">
      <c r="L10" s="132"/>
      <c r="M10" s="142" t="s">
        <v>143</v>
      </c>
      <c r="N10" s="140">
        <v>95220.285999999993</v>
      </c>
      <c r="O10" s="141">
        <v>102884.80899999999</v>
      </c>
      <c r="P10" s="133"/>
      <c r="Q10" s="133"/>
      <c r="R10" s="134"/>
    </row>
    <row r="11" spans="1:18">
      <c r="L11" s="132"/>
      <c r="M11" s="142" t="s">
        <v>145</v>
      </c>
      <c r="N11" s="140">
        <v>9955.3739999999998</v>
      </c>
      <c r="O11" s="141">
        <v>9638.9369999999999</v>
      </c>
      <c r="P11" s="133"/>
      <c r="Q11" s="133"/>
      <c r="R11" s="134"/>
    </row>
    <row r="12" spans="1:18">
      <c r="L12" s="132"/>
      <c r="M12" s="142" t="s">
        <v>146</v>
      </c>
      <c r="N12" s="140">
        <v>9492.6470000000008</v>
      </c>
      <c r="O12" s="141">
        <v>9518.8089999999993</v>
      </c>
      <c r="P12" s="133"/>
      <c r="Q12" s="133"/>
      <c r="R12" s="134"/>
    </row>
    <row r="13" spans="1:18">
      <c r="L13" s="132"/>
      <c r="M13" s="142" t="s">
        <v>147</v>
      </c>
      <c r="N13" s="140">
        <v>220.60499999999999</v>
      </c>
      <c r="O13" s="141">
        <v>766.44799999999998</v>
      </c>
      <c r="P13" s="133"/>
      <c r="Q13" s="133"/>
      <c r="R13" s="134"/>
    </row>
    <row r="14" spans="1:18">
      <c r="L14" s="132"/>
      <c r="M14" s="142" t="s">
        <v>148</v>
      </c>
      <c r="N14" s="140">
        <v>25.335999999999999</v>
      </c>
      <c r="O14" s="141">
        <v>20.556999999999999</v>
      </c>
      <c r="P14" s="133"/>
      <c r="Q14" s="133"/>
      <c r="R14" s="134"/>
    </row>
    <row r="15" spans="1:18">
      <c r="L15" s="132"/>
      <c r="M15" s="142" t="s">
        <v>149</v>
      </c>
      <c r="N15" s="140">
        <v>20.675000000000001</v>
      </c>
      <c r="O15" s="141">
        <v>22.128</v>
      </c>
      <c r="P15" s="133"/>
      <c r="Q15" s="133"/>
      <c r="R15" s="134"/>
    </row>
    <row r="16" spans="1:18">
      <c r="L16" s="132"/>
      <c r="M16" s="142" t="s">
        <v>150</v>
      </c>
      <c r="N16" s="140">
        <v>14114.022000000001</v>
      </c>
      <c r="O16" s="141">
        <v>18048.807000000001</v>
      </c>
      <c r="P16" s="133"/>
      <c r="Q16" s="133"/>
      <c r="R16" s="134"/>
    </row>
    <row r="17" spans="2:28">
      <c r="L17" s="132"/>
      <c r="M17" s="142" t="s">
        <v>151</v>
      </c>
      <c r="N17" s="140">
        <v>1694.99</v>
      </c>
      <c r="O17" s="141">
        <v>1519.777</v>
      </c>
      <c r="P17" s="133"/>
      <c r="Q17" s="133"/>
      <c r="R17" s="134"/>
    </row>
    <row r="18" spans="2:28">
      <c r="L18" s="132"/>
      <c r="M18" s="142" t="s">
        <v>152</v>
      </c>
      <c r="N18" s="140">
        <v>1777.2080000000001</v>
      </c>
      <c r="O18" s="141">
        <v>1566.193</v>
      </c>
      <c r="P18" s="133"/>
      <c r="Q18" s="133"/>
      <c r="R18" s="134"/>
    </row>
    <row r="19" spans="2:28">
      <c r="L19" s="132"/>
      <c r="M19" s="142" t="s">
        <v>153</v>
      </c>
      <c r="N19" s="140">
        <v>55777.841999999997</v>
      </c>
      <c r="O19" s="141">
        <v>60008.41</v>
      </c>
      <c r="P19" s="133"/>
      <c r="Q19" s="133"/>
      <c r="R19" s="134"/>
    </row>
    <row r="20" spans="2:28">
      <c r="L20" s="132"/>
      <c r="M20" s="368" t="s">
        <v>154</v>
      </c>
      <c r="N20" s="140">
        <v>6225.7219999999998</v>
      </c>
      <c r="O20" s="141">
        <v>5671.3919999999998</v>
      </c>
      <c r="P20" s="133"/>
      <c r="Q20" s="133"/>
      <c r="R20" s="134"/>
    </row>
    <row r="21" spans="2:28">
      <c r="L21" s="132"/>
      <c r="M21" s="368" t="s">
        <v>155</v>
      </c>
      <c r="N21" s="140">
        <v>6535.402</v>
      </c>
      <c r="O21" s="141">
        <v>6100.567</v>
      </c>
      <c r="P21" s="133"/>
      <c r="Q21" s="133"/>
      <c r="R21" s="134"/>
    </row>
    <row r="22" spans="2:28">
      <c r="L22" s="132"/>
      <c r="M22" s="368" t="s">
        <v>156</v>
      </c>
      <c r="N22" s="512">
        <v>68965.837999999989</v>
      </c>
      <c r="O22" s="144">
        <v>71969.350999999995</v>
      </c>
      <c r="P22" s="133"/>
      <c r="Q22" s="133"/>
      <c r="R22" s="134"/>
    </row>
    <row r="23" spans="2:28">
      <c r="L23" s="132"/>
      <c r="M23" s="368" t="s">
        <v>157</v>
      </c>
      <c r="N23" s="513">
        <v>7897.8989999999994</v>
      </c>
      <c r="O23" s="141">
        <v>7925.9619999999995</v>
      </c>
      <c r="P23" s="133"/>
      <c r="Q23" s="133"/>
      <c r="R23" s="134"/>
    </row>
    <row r="24" spans="2:28" ht="14.25" thickBot="1">
      <c r="L24" s="132"/>
      <c r="M24" s="145" t="s">
        <v>158</v>
      </c>
      <c r="N24" s="514">
        <v>6785.6839999999993</v>
      </c>
      <c r="O24" s="515">
        <v>6161.5410000000002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令和3年6月審査分</v>
      </c>
      <c r="O27" s="805" t="str">
        <f>O5</f>
        <v>令和4年6月審査分</v>
      </c>
      <c r="P27" s="799" t="s">
        <v>114</v>
      </c>
      <c r="Q27" s="152"/>
      <c r="R27" s="134"/>
    </row>
    <row r="28" spans="2:28" ht="14.25" thickBot="1">
      <c r="B28" s="167"/>
      <c r="C28" s="167"/>
      <c r="L28" s="132"/>
      <c r="M28" s="138"/>
      <c r="N28" s="802"/>
      <c r="O28" s="806"/>
      <c r="P28" s="800"/>
      <c r="Q28" s="133"/>
      <c r="R28" s="134"/>
      <c r="AB28" s="485"/>
    </row>
    <row r="29" spans="2:28" ht="14.25" thickTop="1">
      <c r="L29" s="132"/>
      <c r="M29" s="139" t="s">
        <v>111</v>
      </c>
      <c r="N29" s="153">
        <v>0</v>
      </c>
      <c r="O29" s="154">
        <v>0</v>
      </c>
      <c r="P29" s="483" t="s">
        <v>18</v>
      </c>
      <c r="Q29" s="152"/>
      <c r="R29" s="134"/>
    </row>
    <row r="30" spans="2:28">
      <c r="L30" s="132"/>
      <c r="M30" s="142" t="s">
        <v>111</v>
      </c>
      <c r="N30" s="521">
        <v>284.70952999999997</v>
      </c>
      <c r="O30" s="156">
        <v>301.823688</v>
      </c>
      <c r="P30" s="516">
        <v>6.0110941843077796</v>
      </c>
      <c r="Q30" s="157"/>
      <c r="R30" s="134"/>
    </row>
    <row r="31" spans="2:28">
      <c r="L31" s="132"/>
      <c r="M31" s="142" t="s">
        <v>143</v>
      </c>
      <c r="N31" s="521">
        <v>95.220285999999987</v>
      </c>
      <c r="O31" s="156">
        <v>102.88480899999999</v>
      </c>
      <c r="P31" s="516">
        <v>8.0492543364131421</v>
      </c>
      <c r="Q31" s="157"/>
      <c r="R31" s="134"/>
    </row>
    <row r="32" spans="2:28">
      <c r="L32" s="132"/>
      <c r="M32" s="142" t="s">
        <v>145</v>
      </c>
      <c r="N32" s="521">
        <v>9.9553739999999991</v>
      </c>
      <c r="O32" s="156">
        <v>9.6389370000000003</v>
      </c>
      <c r="P32" s="516">
        <v>-3.1785546178375483</v>
      </c>
      <c r="Q32" s="157"/>
      <c r="R32" s="134"/>
    </row>
    <row r="33" spans="12:18" ht="13.5" customHeight="1">
      <c r="L33" s="132"/>
      <c r="M33" s="142" t="s">
        <v>146</v>
      </c>
      <c r="N33" s="521">
        <v>9.4926470000000016</v>
      </c>
      <c r="O33" s="156">
        <v>9.5188089999999992</v>
      </c>
      <c r="P33" s="516">
        <v>0.2756027902438376</v>
      </c>
      <c r="Q33" s="157"/>
      <c r="R33" s="134"/>
    </row>
    <row r="34" spans="12:18">
      <c r="L34" s="132"/>
      <c r="M34" s="142" t="s">
        <v>150</v>
      </c>
      <c r="N34" s="522">
        <v>14.114022</v>
      </c>
      <c r="O34" s="156">
        <v>18.048807</v>
      </c>
      <c r="P34" s="516">
        <v>27.878552265257909</v>
      </c>
      <c r="Q34" s="157"/>
      <c r="R34" s="134"/>
    </row>
    <row r="35" spans="12:18">
      <c r="L35" s="132"/>
      <c r="M35" s="142" t="s">
        <v>151</v>
      </c>
      <c r="N35" s="522">
        <v>1.69499</v>
      </c>
      <c r="O35" s="156">
        <v>1.5197769999999999</v>
      </c>
      <c r="P35" s="516">
        <v>-10.33711113339902</v>
      </c>
      <c r="Q35" s="157"/>
      <c r="R35" s="134"/>
    </row>
    <row r="36" spans="12:18">
      <c r="L36" s="132"/>
      <c r="M36" s="142" t="s">
        <v>152</v>
      </c>
      <c r="N36" s="522">
        <v>1.7772080000000001</v>
      </c>
      <c r="O36" s="156">
        <v>1.5661929999999999</v>
      </c>
      <c r="P36" s="516">
        <v>-11.87339917443542</v>
      </c>
      <c r="Q36" s="157"/>
      <c r="R36" s="134"/>
    </row>
    <row r="37" spans="12:18">
      <c r="L37" s="132"/>
      <c r="M37" s="142" t="s">
        <v>153</v>
      </c>
      <c r="N37" s="522">
        <v>55.777842</v>
      </c>
      <c r="O37" s="156">
        <v>60.008410000000005</v>
      </c>
      <c r="P37" s="516">
        <v>7.5846749323862355</v>
      </c>
      <c r="Q37" s="157"/>
      <c r="R37" s="134"/>
    </row>
    <row r="38" spans="12:18">
      <c r="L38" s="132"/>
      <c r="M38" s="368" t="s">
        <v>154</v>
      </c>
      <c r="N38" s="522">
        <v>6.2257219999999993</v>
      </c>
      <c r="O38" s="156">
        <v>5.671392</v>
      </c>
      <c r="P38" s="516">
        <v>-8.9038668928679954</v>
      </c>
      <c r="Q38" s="157"/>
      <c r="R38" s="134"/>
    </row>
    <row r="39" spans="12:18">
      <c r="L39" s="132"/>
      <c r="M39" s="368" t="s">
        <v>155</v>
      </c>
      <c r="N39" s="522">
        <v>6.5354020000000004</v>
      </c>
      <c r="O39" s="156">
        <v>6.1005669999999999</v>
      </c>
      <c r="P39" s="516">
        <v>-6.6535310299198187</v>
      </c>
      <c r="Q39" s="157"/>
      <c r="R39" s="134"/>
    </row>
    <row r="40" spans="12:18">
      <c r="L40" s="132"/>
      <c r="M40" s="368" t="s">
        <v>156</v>
      </c>
      <c r="N40" s="518">
        <v>69.186442999999983</v>
      </c>
      <c r="O40" s="156">
        <v>72.735799</v>
      </c>
      <c r="P40" s="516">
        <v>5.1301322139078849</v>
      </c>
      <c r="Q40" s="157"/>
      <c r="R40" s="134"/>
    </row>
    <row r="41" spans="12:18">
      <c r="L41" s="132"/>
      <c r="M41" s="368" t="s">
        <v>157</v>
      </c>
      <c r="N41" s="518">
        <v>7.923235</v>
      </c>
      <c r="O41" s="156">
        <v>7.9465189999999994</v>
      </c>
      <c r="P41" s="516">
        <v>0.29386986502355228</v>
      </c>
      <c r="Q41" s="157"/>
      <c r="R41" s="134"/>
    </row>
    <row r="42" spans="12:18" ht="14.25" thickBot="1">
      <c r="L42" s="132"/>
      <c r="M42" s="145" t="s">
        <v>158</v>
      </c>
      <c r="N42" s="519">
        <v>6.8063589999999996</v>
      </c>
      <c r="O42" s="159">
        <v>6.1836690000000001</v>
      </c>
      <c r="P42" s="517">
        <v>-9.148650548700104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令和3年6月審査分</v>
      </c>
      <c r="O45" s="162"/>
      <c r="P45" s="163" t="str">
        <f>O5</f>
        <v>令和4年6月審査分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令和3年6月審査分</v>
      </c>
      <c r="N61" s="170"/>
      <c r="O61" s="171" t="str">
        <f>O5</f>
        <v>令和4年6月審査分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2022-08-19T02:29:33Z</dcterms:modified>
</cp:coreProperties>
</file>