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6月審査分）\重要性分類抜き\"/>
    </mc:Choice>
  </mc:AlternateContent>
  <xr:revisionPtr revIDLastSave="0" documentId="13_ncr:1_{BACCDADD-5FF5-4F6B-A17B-CF18C3A0E762}"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<sst xmlns="http://schemas.openxmlformats.org/spreadsheetml/2006/main" count="2138" uniqueCount="327">
  <si>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</si>
  <si>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</si>
  <si>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</si>
  <si>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</si>
  <si>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</si>
  <si>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</si>
  <si>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</si>
  <si>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</si>
  <si>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</si>
  <si>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</si>
  <si>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</si>
  <si>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</si>
  <si>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</si>
  <si>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</si>
  <si>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</si>
  <si>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</si>
  <si>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</si>
  <si>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</si>
  <si>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</si>
  <si>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</si>
  <si>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</si>
  <si>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</si>
  <si>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</si>
  <si>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</si>
  <si>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</si>
  <si>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</si>
  <si>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</si>
  <si>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</si>
  <si>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</si>
  <si>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</si>
  <si>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</si>
  <si>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</si>
  <si>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</si>
  <si>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</si>
  <si>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</si>
  <si>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</si>
  <si>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</si>
  <si>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</si>
  <si>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</si>
  <si>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</si>
  <si>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</si>
  <si>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</si>
  <si>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</si>
  <si>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</si>
  <si>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</si>
  <si>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</si>
  <si>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</si>
  <si>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</si>
  <si>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</si>
  <si>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</si>
  <si>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</si>
  <si>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</si>
  <si>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</si>
  <si>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</si>
  <si>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</si>
  <si>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</si>
  <si>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</si>
  <si>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</si>
  <si>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</si>
  <si>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</si>
  <si>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</si>
  <si>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</si>
  <si>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</si>
  <si>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</si>
  <si>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</si>
  <si>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</si>
  <si>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</si>
  <si>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</si>
  <si>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</si>
  <si>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</si>
  <si>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</si>
  <si>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</si>
  <si>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</si>
  <si>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</si>
  <si>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</si>
  <si>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</si>
  <si>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</si>
  <si>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</si>
  <si>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</si>
  <si>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</si>
  <si>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</si>
  <si>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</si>
  <si>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</si>
  <si>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</si>
  <si>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</si>
  <si>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</si>
  <si>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</si>
  <si>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</si>
  <si>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</si>
  <si>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</si>
  <si>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</si>
  <si>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</si>
  <si>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</si>
  <si>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</si>
  <si>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</si>
  <si>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</si>
  <si>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</si>
  <si>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</si>
  <si>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</si>
  <si>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</si>
  <si>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</si>
  <si>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</si>
  <si>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</si>
  <si>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</si>
  <si>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</si>
  <si>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</si>
  <si>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</si>
  <si>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</si>
  <si>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</si>
  <si>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</si>
  <si>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</si>
  <si>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</si>
  <si>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</si>
  <si>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</si>
  <si>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</si>
  <si>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</si>
  <si>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</si>
  <si>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</si>
  <si>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</si>
  <si>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</si>
  <si>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</si>
  <si>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</si>
  <si>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</si>
  <si>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</si>
  <si>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</si>
  <si>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</si>
  <si>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</si>
  <si>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</si>
  <si>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</si>
  <si>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</si>
  <si>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</si>
  <si>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</si>
  <si>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</si>
  <si>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</si>
  <si>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</si>
  <si>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</si>
  <si>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</si>
  <si>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</si>
  <si>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</si>
  <si>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</si>
  <si>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</si>
  <si>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</si>
  <si>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</si>
  <si>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</si>
  <si>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</si>
  <si>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</si>
  <si>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</si>
  <si>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</si>
  <si>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</si>
  <si>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</si>
  <si>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</si>
  <si>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</si>
  <si>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</si>
  <si>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</si>
  <si>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</si>
  <si>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</si>
  <si>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</si>
  <si>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</si>
  <si>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</si>
  <si>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</si>
  <si>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</si>
  <si>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</si>
  <si>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</si>
  <si>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</si>
  <si>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</si>
  <si>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</si>
  <si>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</si>
  <si>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</si>
  <si>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</si>
  <si>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</si>
  <si>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</si>
  <si>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</si>
  <si>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</si>
  <si>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</si>
  <si>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</si>
  <si>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</si>
  <si>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</si>
  <si>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</si>
  <si>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</si>
  <si>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</si>
  <si>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</si>
  <si>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</si>
  <si>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</si>
  <si>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</si>
  <si>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</si>
  <si>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</si>
  <si>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</si>
  <si>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</si>
  <si>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</si>
  <si>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</si>
  <si>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</si>
  <si>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</si>
  <si>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</si>
  <si>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</si>
  <si>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</si>
  <si>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</si>
  <si>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</si>
  <si>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</si>
  <si>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</si>
  <si>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</si>
  <si>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</si>
  <si>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</si>
  <si>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</si>
  <si>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</si>
  <si>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</si>
  <si>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</si>
  <si>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</si>
  <si>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</si>
  <si>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令和4年6月審査分</t>
    <phoneticPr fontId="2"/>
  </si>
  <si>
    <t>令和3年6月審査分</t>
    <phoneticPr fontId="2"/>
  </si>
  <si>
    <t>：令和4年6月審査分の（　）内の数値は、令和3年6月審査分に対する増減率である。</t>
    <phoneticPr fontId="2"/>
  </si>
  <si>
    <t>…</t>
  </si>
  <si>
    <t>全管掌
3.6万件</t>
  </si>
  <si>
    <t>3.7万件
（+4.3％）</t>
  </si>
  <si>
    <t>協会けんぽ（単月）
1.3万件</t>
  </si>
  <si>
    <t>1.5万件
（+13.8％）</t>
  </si>
  <si>
    <t>協会けんぽ（突合）
0.0万件</t>
  </si>
  <si>
    <t>0.1万件
（+18.7％）</t>
  </si>
  <si>
    <t>協会けんぽ（縦覧）
0.3万件</t>
  </si>
  <si>
    <t>0.2万件
（▲18.3％）</t>
  </si>
  <si>
    <t>共済組合（単月）
0.2万件</t>
  </si>
  <si>
    <t>0.3万件
（+9.7％）</t>
  </si>
  <si>
    <t>共済組合（突合）
0.0万件</t>
  </si>
  <si>
    <t>0.0万件
（+18.3％）</t>
  </si>
  <si>
    <t>共済組合（縦覧）
0.1万件</t>
  </si>
  <si>
    <t>0.0万件
（▲27.2％）</t>
  </si>
  <si>
    <t>健保組合（単月）
0.8万件</t>
  </si>
  <si>
    <t>0.9万件
（+9.2％）</t>
  </si>
  <si>
    <t>健保組合（突合）
0.0万件</t>
  </si>
  <si>
    <t>0.0万件
（+16.4％）</t>
  </si>
  <si>
    <t>健保組合（縦覧）
0.2万件</t>
  </si>
  <si>
    <t>0.1万件
（▲27.6％）</t>
  </si>
  <si>
    <t>その他（単月）
0.4万件</t>
  </si>
  <si>
    <t>0.5万件
（+3.2％）</t>
  </si>
  <si>
    <t>その他（突合）
0.0万件</t>
  </si>
  <si>
    <t>0.0万件
（▲3.4％）</t>
  </si>
  <si>
    <t>その他（縦覧）
0.1万件</t>
  </si>
  <si>
    <t>0.1万件
（▲27.9％）</t>
  </si>
  <si>
    <t>全管掌
5.1百万点</t>
  </si>
  <si>
    <t>4.8百万点
（▲5.8％）</t>
  </si>
  <si>
    <t>協会けんぽ（単月）
2.0百万点</t>
  </si>
  <si>
    <t>1.9百万点
（▲3.7％）</t>
  </si>
  <si>
    <t>協会けんぽ（突合）
0.0百万点</t>
  </si>
  <si>
    <t>0.0百万点
（+55.3％）</t>
  </si>
  <si>
    <t>協会けんぽ（縦覧）
0.5百万点</t>
  </si>
  <si>
    <t>0.4百万点
（▲24.0％）</t>
  </si>
  <si>
    <t>共済組合（単月）
0.4百万点</t>
  </si>
  <si>
    <t>0.4百万点
（+0.4％）</t>
  </si>
  <si>
    <t>共済組合（突合）
0.0百万点</t>
  </si>
  <si>
    <t>0.0百万点
（+5.1％）</t>
  </si>
  <si>
    <t>共済組合（縦覧）
0.1百万点</t>
  </si>
  <si>
    <t>0.1百万点
（▲28.6％）</t>
  </si>
  <si>
    <t>健保組合（単月）
1.1百万点</t>
  </si>
  <si>
    <t>1.1百万点
（▲0.4％）</t>
  </si>
  <si>
    <t>健保組合（突合）
0.0百万点</t>
  </si>
  <si>
    <t>0.0百万点
（▲21.5％）</t>
  </si>
  <si>
    <t>健保組合（縦覧）
0.3百万点</t>
  </si>
  <si>
    <t>0.2百万点
（▲24.6％）</t>
  </si>
  <si>
    <t>その他（単月）
0.6百万点</t>
  </si>
  <si>
    <t>0.6百万点
（+7.4％）</t>
  </si>
  <si>
    <t>その他（突合）
0.0百万点</t>
  </si>
  <si>
    <t>0.0百万点
（+8.5％）</t>
  </si>
  <si>
    <t>その他（縦覧）
0.2百万点</t>
  </si>
  <si>
    <t>0.1百万点
（▲25.3％）</t>
  </si>
  <si>
    <t>全管掌
1.2万件</t>
  </si>
  <si>
    <t>1.2万件
（▲3.2％）</t>
  </si>
  <si>
    <t>協会けんぽ（単月）
0.4万件</t>
  </si>
  <si>
    <t>0.3万件
（▲24.7％）</t>
  </si>
  <si>
    <t>0.0万件
（▲15.0％）</t>
  </si>
  <si>
    <t>協会けんぽ（縦覧）
0.4万件</t>
  </si>
  <si>
    <t>0.5万件
（+12.7％）</t>
  </si>
  <si>
    <t>共済組合（単月）
0.0万件</t>
  </si>
  <si>
    <t>0.0万件
（▲30.0％）</t>
  </si>
  <si>
    <t>0.0万件
（+150.0％）</t>
  </si>
  <si>
    <t>共済組合（縦覧）
0.0万件</t>
  </si>
  <si>
    <t>0.0万件
（▲24.3％）</t>
  </si>
  <si>
    <t>健保組合（単月）
0.1万件</t>
  </si>
  <si>
    <t>0.1万件
（+3.2％）</t>
  </si>
  <si>
    <t>0.0万件
（+33.3％）</t>
  </si>
  <si>
    <t>0.2万件
（+9.9％）</t>
  </si>
  <si>
    <t>その他（単月）
0.0万件</t>
  </si>
  <si>
    <t>0.0万件
（▲12.2％）</t>
  </si>
  <si>
    <t>0.0万件
（+450.0％）</t>
  </si>
  <si>
    <t>その他（縦覧）
0.0万件</t>
  </si>
  <si>
    <t>0.0万件
（▲17.4％）</t>
  </si>
  <si>
    <t>全管掌
3.2百万点</t>
  </si>
  <si>
    <t>3.7百万点
（+16.2％）</t>
  </si>
  <si>
    <t>協会けんぽ（単月）
0.5百万点</t>
  </si>
  <si>
    <t>0.4百万点
（▲23.2％）</t>
  </si>
  <si>
    <t>0.0百万点
（▲30.3％）</t>
  </si>
  <si>
    <t>協会けんぽ（縦覧）
1.8百万点</t>
  </si>
  <si>
    <t>2.5百万点
（+38.5％）</t>
  </si>
  <si>
    <t>共済組合（単月）
0.0百万点</t>
  </si>
  <si>
    <t>0.0百万点
（+5.6％）</t>
  </si>
  <si>
    <t>0.0百万点
（+17.2％）</t>
  </si>
  <si>
    <t>0.0百万点
（▲29.1％）</t>
  </si>
  <si>
    <t>健保組合（単月）
0.1百万点</t>
  </si>
  <si>
    <t>0.1百万点
（▲16.4％）</t>
  </si>
  <si>
    <t>0.0百万点
（+95.3％）</t>
  </si>
  <si>
    <t>健保組合（縦覧）
0.5百万点</t>
  </si>
  <si>
    <t>0.5百万点
（+1.7％）</t>
  </si>
  <si>
    <t>その他（単月）
0.0百万点</t>
  </si>
  <si>
    <t>0.0百万点
（▲22.3％）</t>
  </si>
  <si>
    <t>0.0百万点
（+369.8％）</t>
  </si>
  <si>
    <t>その他（縦覧）
0.1百万点</t>
  </si>
  <si>
    <t>0.0百万点
（▲30.0％）</t>
  </si>
  <si>
    <t>支払基金における審査状況</t>
    <rPh sb="0" eb="2">
      <t>シハライ</t>
    </rPh>
    <rPh sb="2" eb="4">
      <t>キキン</t>
    </rPh>
    <rPh sb="8" eb="10">
      <t>シンサ</t>
    </rPh>
    <rPh sb="10" eb="12">
      <t>ジョウキョウ</t>
    </rPh>
    <phoneticPr fontId="46"/>
  </si>
  <si>
    <t>令和4年6月審査分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</si>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</sst>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9" xfId="0" applyNumberFormat="1" applyFont="1" applyBorder="1" applyAlignment="1">
      <alignment horizontal="center" vertical="center"/>
    </xf>
    <xf numFmtId="188" fontId="4" fillId="0" borderId="1" xfId="0" applyNumberFormat="1" applyFont="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center"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42" xfId="9"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88" fontId="4" fillId="0" borderId="142" xfId="9" applyNumberFormat="1" applyFont="1" applyBorder="1" applyAlignment="1">
      <alignment horizontal="center" vertical="center"/>
    </xf>
    <xf numFmtId="194" fontId="4" fillId="0" borderId="1"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95" fontId="4" fillId="0" borderId="23" xfId="11"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1" xfId="0" applyNumberFormat="1" applyFont="1" applyBorder="1" applyAlignment="1">
      <alignment horizontal="center" vertical="center"/>
    </xf>
    <xf numFmtId="184" fontId="4" fillId="0" borderId="20" xfId="0" applyNumberFormat="1" applyFont="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76" fontId="4" fillId="0" borderId="0" xfId="0" applyNumberFormat="1" applyFont="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75032652-42AC-44BD-B0FE-B424E3C05FE7}"/>
    <cellStyle name="標準_特審newレイアウト（歯科）" xfId="12" xr:uid="{BF7B0A89-E192-4DE2-9056-7571A759601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{3EDED563-B64D-4495-91E7-CDD5F1E0C535}</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（▲27.9％）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{5F18554F-396E-4D8E-810C-B488CB542C2E}</c15:txfldGUID>
                      <c15:f>⑦査定件!$P$58</c15:f>
                      <c15:dlblFieldTableCache>
                        <c:ptCount val="1"/>
                        <c:pt idx="0">
                          <c:v>0.1万件
（▲27.9％）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0.1099</c:v>
                </c:pt>
                <c:pt idx="1">
                  <c:v>7.9200000000000007E-2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{5800953D-E41E-4D7A-8E66-80345333213A}</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{68D7402B-A119-45A1-B93A-F960B1F5FE1A}</c15:txfldGUID>
                      <c15:f>⑦査定件!$P$57</c15:f>
                      <c15:dlblFieldTableCache>
                        <c:ptCount val="1"/>
                        <c:pt idx="0">
                          <c:v>0.0万件
（▲3.4％）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1.7899999999999999E-2</c:v>
                </c:pt>
                <c:pt idx="1">
                  <c:v>1.7299999999999999E-2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{06597288-D645-41B5-902C-05E5763013E0}</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0.5万件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{480439FA-93DD-437A-9A10-A46EF4C6047A}</c15:txfldGUID>
                      <c15:f>⑦査定件!$P$56</c15:f>
                      <c15:dlblFieldTableCache>
                        <c:ptCount val="1"/>
                        <c:pt idx="0">
                          <c:v>0.5万件
（+3.2％）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令和3年6月審査分</c:v>
                </c:pt>
                <c:pt idx="1">
                  <c:v>令和4年6月審査分</c:v>
                </c:pt>
              </c:strCache>
            </c:strRef>
          </c:cat>
          <c:val>
            <c:numRef>
              <c:f>⑦査定件!$N$40:$O$40</c:f>
              <c:numCache>
                <c:formatCode>#,##0.0;[Red]\-#,##0.0</c:formatCode>
                <c:ptCount val="2"/>
                <c:pt idx="0">
                  <c:v>0.4375</c:v>
                </c:pt>
                <c:pt idx="1">
                  <c:v>0.45169999999999999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{FB85413E-080D-4F57-B6B4-995D9EF493E5}</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0.1万件
（▲27.6％）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{AA797AE4-A618-422E-8A22-900E08A4F485}</c15:txfldGUID>
                      <c15:f>⑦査定件!$P$55</c15:f>
                      <c15:dlblFieldTableCache>
                        <c:ptCount val="1"/>
                        <c:pt idx="0">
                          <c:v>0.1万件
（▲27.6％）</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0.1956</c:v>
                </c:pt>
                <c:pt idx="1">
                  <c:v>0.14169999999999999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{8C39DD19-1F90-4D9A-9FF9-45ECCBF6EA5B}</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{78ECE731-2F47-4259-A275-81F2EFF2E178}</c15:txfldGUID>
                      <c15:f>⑦査定件!$P$54</c15:f>
                      <c15:dlblFieldTableCache>
                        <c:ptCount val="1"/>
                        <c:pt idx="0">
                          <c:v>0.0万件
（+16.4％）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3.7100000000000001E-2</c:v>
                </c:pt>
                <c:pt idx="1">
                  <c:v>4.3200000000000002E-2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{57352696-93B7-4581-BF98-74A81B10B310}</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0.9万件
（+9.2％）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{6B27F6F2-26C1-441B-A137-CFC50464D84D}</c15:txfldGUID>
                      <c15:f>⑦査定件!$P$53</c15:f>
                      <c15:dlblFieldTableCache>
                        <c:ptCount val="1"/>
                        <c:pt idx="0">
                          <c:v>0.9万件
（+9.2％）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令和3年6月審査分</c:v>
                </c:pt>
                <c:pt idx="1">
                  <c:v>令和4年6月審査分</c:v>
                </c:pt>
              </c:strCache>
            </c:strRef>
          </c:cat>
          <c:val>
            <c:numRef>
              <c:f>⑦査定件!$N$37:$O$37</c:f>
              <c:numCache>
                <c:formatCode>#,##0.0;[Red]\-#,##0.0</c:formatCode>
                <c:ptCount val="2"/>
                <c:pt idx="0">
                  <c:v>0.82320000000000004</c:v>
                </c:pt>
                <c:pt idx="1">
                  <c:v>0.89929999999999999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{A43A2055-B4CA-4F71-B460-BA048B19E353}</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0.0万件
（▲27.2％）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{926B0231-A933-4226-BA49-D79778D81DEC}</c15:txfldGUID>
                      <c15:f>⑦査定件!$P$52</c15:f>
                      <c15:dlblFieldTableCache>
                        <c:ptCount val="1"/>
                        <c:pt idx="0">
                          <c:v>0.0万件
（▲27.2％）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5.6899999999999999E-2</c:v>
                </c:pt>
                <c:pt idx="1">
                  <c:v>4.1399999999999999E-2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{DC0E38F9-44E1-4855-B2CE-AC29CED87FF8}</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（+18.3％）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{3BE383BE-F41C-4D46-B7A0-B873B145DD6A}</c15:txfldGUID>
                      <c15:f>⑦査定件!$P$51</c15:f>
                      <c15:dlblFieldTableCache>
                        <c:ptCount val="1"/>
                        <c:pt idx="0">
                          <c:v>0.0万件
（+18.3％）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9.2999999999999992E-3</c:v>
                </c:pt>
                <c:pt idx="1">
                  <c:v>1.0999999999999999E-2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{C89C0DB3-3C6A-4609-A1BA-DE1EB7DF2D33}</c15:txfldGUID>
                      <c15:f>⑦査定件!$N$50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{24EA08FA-A563-475A-8CDF-B1ACD0C090CA}</c15:txfldGUID>
                      <c15:f>⑦査定件!$P$50</c15:f>
                      <c15:dlblFieldTableCache>
                        <c:ptCount val="1"/>
                        <c:pt idx="0">
                          <c:v>0.3万件
（+9.7％）</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令和3年6月審査分</c:v>
                </c:pt>
                <c:pt idx="1">
                  <c:v>令和4年6月審査分</c:v>
                </c:pt>
              </c:strCache>
            </c:strRef>
          </c:cat>
          <c:val>
            <c:numRef>
              <c:f>⑦査定件!$N$34:$O$34</c:f>
              <c:numCache>
                <c:formatCode>#,##0.0;[Red]\-#,##0.0</c:formatCode>
                <c:ptCount val="2"/>
                <c:pt idx="0">
                  <c:v>0.24099999999999999</c:v>
                </c:pt>
                <c:pt idx="1">
                  <c:v>0.26429999999999998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{5030E2B0-9CB4-403D-A6BB-88396BA8F10A}</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（▲18.3％）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{91351491-4BE0-4086-936F-F992458A9953}</c15:txfldGUID>
                      <c15:f>⑦査定件!$P$49</c15:f>
                      <c15:dlblFieldTableCache>
                        <c:ptCount val="1"/>
                        <c:pt idx="0">
                          <c:v>0.2万件
（▲18.3％）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0.29799999999999999</c:v>
                </c:pt>
                <c:pt idx="1">
                  <c:v>0.24360000000000001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543071161048688"/>
                  <c:y val="-1.332236214082597E-3"/>
                </c:manualLayout>
              </c:layout>
              <c:tx>
                <c:strRef>
                  <c:f>⑦査定件!$N$48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{6165F5DD-8F32-46AA-BB6B-8FAEB5FDFB06}</c15:txfldGUID>
                      <c15:f>⑦査定件!$N$48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layout>
                <c:manualLayout>
                  <c:x val="0.16853932584269662"/>
                  <c:y val="3.9967086422477418E-3"/>
                </c:manualLayout>
              </c:layout>
              <c:tx>
                <c:strRef>
                  <c:f>⑦査定件!$P$48</c:f>
                  <c:strCache>
                    <c:ptCount val="1"/>
                    <c:pt idx="0">
                      <c:v>0.1万件
（+18.7％）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{E8FC4C51-2FDC-42B1-B38E-4E19221CF289}</c15:txfldGUID>
                      <c15:f>⑦査定件!$P$48</c15:f>
                      <c15:dlblFieldTableCache>
                        <c:ptCount val="1"/>
                        <c:pt idx="0">
                          <c:v>0.1万件
（+18.7％）</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4.9700000000000001E-2</c:v>
                </c:pt>
                <c:pt idx="1">
                  <c:v>5.8999999999999997E-2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{891027A3-53F5-44C8-919F-5DD784C2D71D}</c15:txfldGUID>
                      <c15:f>⑦査定件!$N$47</c15:f>
                      <c15:dlblFieldTableCache>
                        <c:ptCount val="1"/>
                        <c:pt idx="0">
                          <c:v>協会けんぽ（単月）
1.3万件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1.5万件
（+13.8％）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{21B69B81-FFF4-40C9-B24C-B56585C94833}</c15:txfldGUID>
                      <c15:f>⑦査定件!$P$47</c15:f>
                      <c15:dlblFieldTableCache>
                        <c:ptCount val="1"/>
                        <c:pt idx="0">
                          <c:v>1.5万件
（+13.8％）</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令和3年6月審査分</c:v>
                </c:pt>
                <c:pt idx="1">
                  <c:v>令和4年6月審査分</c:v>
                </c:pt>
              </c:strCache>
            </c:strRef>
          </c:cat>
          <c:val>
            <c:numRef>
              <c:f>⑦査定件!$N$31:$O$31</c:f>
              <c:numCache>
                <c:formatCode>#,##0.0;[Red]\-#,##0.0</c:formatCode>
                <c:ptCount val="2"/>
                <c:pt idx="0">
                  <c:v>1.3086</c:v>
                </c:pt>
                <c:pt idx="1">
                  <c:v>1.4887999999999999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3.6万件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{58356588-5665-4C0F-BD37-DB55D95900FA}</c15:txfldGUID>
                      <c15:f>⑦査定件!$N$46</c15:f>
                      <c15:dlblFieldTableCache>
                        <c:ptCount val="1"/>
                        <c:pt idx="0">
                          <c:v>全管掌
3.6万件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3.7万件
（+4.3％）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{B1C4993E-3E1A-4FBD-A2AB-C9A059EFE957}</c15:txfldGUID>
                      <c15:f>⑦査定件!$P$46</c15:f>
                      <c15:dlblFieldTableCache>
                        <c:ptCount val="1"/>
                        <c:pt idx="0">
                          <c:v>3.7万件
（+4.3％）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3.5847000000000002</c:v>
                </c:pt>
                <c:pt idx="1">
                  <c:v>3.7404999999999999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{C7282CB2-2A75-48B4-98D8-EE7B4C1D9196}</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0.1百万点
（▲25.3％）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{3BBAD0DA-2E7A-428D-8AB2-F6C064841A9E}</c15:txfldGUID>
                      <c15:f>⑧査定点!$P$58</c15:f>
                      <c15:dlblFieldTableCache>
                        <c:ptCount val="1"/>
                        <c:pt idx="0">
                          <c:v>0.1百万点
（▲25.3％）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0.18542900000000004</c:v>
                </c:pt>
                <c:pt idx="1">
                  <c:v>0.13850899999999999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6"/>
                  <c:y val="-4.5288045288045385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{9EDE86F3-6971-4195-AD0C-5B51ACB2AB79}</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7127071823204407"/>
                  <c:y val="-6.1272061272061369E-2"/>
                </c:manualLayout>
              </c:layout>
              <c:tx>
                <c:strRef>
                  <c:f>⑧査定点!$P$57</c:f>
                  <c:strCache>
                    <c:ptCount val="1"/>
                    <c:pt idx="0">
                      <c:v>0.0百万点
（+8.5％）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{919E69B4-F8E7-41FE-B26D-630E269D58C1}</c15:txfldGUID>
                      <c15:f>⑧査定点!$P$57</c15:f>
                      <c15:dlblFieldTableCache>
                        <c:ptCount val="1"/>
                        <c:pt idx="0">
                          <c:v>0.0百万点
（+8.5％）</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8.8770000000000012E-3</c:v>
                </c:pt>
                <c:pt idx="1">
                  <c:v>9.6340000000000002E-3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{F8C5B3D1-696E-4ED9-B964-E9FF215178D4}</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0.6百万点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{181A0F57-9A67-44AF-9639-1DAFAB54ECA3}</c15:txfldGUID>
                      <c15:f>⑧査定点!$P$56</c15:f>
                      <c15:dlblFieldTableCache>
                        <c:ptCount val="1"/>
                        <c:pt idx="0">
                          <c:v>0.6百万点
（+7.4％）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令和3年6月審査分</c:v>
                </c:pt>
                <c:pt idx="1">
                  <c:v>令和4年6月審査分</c:v>
                </c:pt>
              </c:strCache>
            </c:strRef>
          </c:cat>
          <c:val>
            <c:numRef>
              <c:f>⑧査定点!$N$40:$O$40</c:f>
              <c:numCache>
                <c:formatCode>#,##0.0;[Red]\-#,##0.0</c:formatCode>
                <c:ptCount val="2"/>
                <c:pt idx="0">
                  <c:v>0.55019799999999996</c:v>
                </c:pt>
                <c:pt idx="1">
                  <c:v>0.59115399999999996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{69FE87BE-4244-4B4B-8142-3674D9DF473E}</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0.2百万点
（▲24.6％）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{C6514337-CBD4-49F1-9AB7-2F6727961932}</c15:txfldGUID>
                      <c15:f>⑧査定点!$P$55</c15:f>
                      <c15:dlblFieldTableCache>
                        <c:ptCount val="1"/>
                        <c:pt idx="0">
                          <c:v>0.2百万点
（▲24.6％）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0.297626</c:v>
                </c:pt>
                <c:pt idx="1">
                  <c:v>0.22439599999999998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{4F623386-6525-4BBB-A778-BA44DDEA1804}</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（▲21.5％）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{6AA3D972-C086-4199-99BC-EA7BEE224098}</c15:txfldGUID>
                      <c15:f>⑧査定点!$P$54</c15:f>
                      <c15:dlblFieldTableCache>
                        <c:ptCount val="1"/>
                        <c:pt idx="0">
                          <c:v>0.0百万点
（▲21.5％）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1.4694E-2</c:v>
                </c:pt>
                <c:pt idx="1">
                  <c:v>1.1534000000000001E-2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{A88D8655-EB82-4F06-A663-9F7749EDC2BC}</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1.1百万点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{EDBCA7DD-1149-4EF8-B1EE-16A1D784C889}</c15:txfldGUID>
                      <c15:f>⑧査定点!$P$53</c15:f>
                      <c15:dlblFieldTableCache>
                        <c:ptCount val="1"/>
                        <c:pt idx="0">
                          <c:v>1.1百万点
（▲0.4％）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令和3年6月審査分</c:v>
                </c:pt>
                <c:pt idx="1">
                  <c:v>令和4年6月審査分</c:v>
                </c:pt>
              </c:strCache>
            </c:strRef>
          </c:cat>
          <c:val>
            <c:numRef>
              <c:f>⑧査定点!$N$37:$O$37</c:f>
              <c:numCache>
                <c:formatCode>#,##0.0;[Red]\-#,##0.0</c:formatCode>
                <c:ptCount val="2"/>
                <c:pt idx="0">
                  <c:v>1.0730440000000001</c:v>
                </c:pt>
                <c:pt idx="1">
                  <c:v>1.0690709999999999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{C8926476-C566-457A-8839-0E33D3027A09}</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（▲28.6％）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{963EDA5A-38F2-4ED7-894E-4DEAA3ACFD4C}</c15:txfldGUID>
                      <c15:f>⑧査定点!$P$52</c15:f>
                      <c15:dlblFieldTableCache>
                        <c:ptCount val="1"/>
                        <c:pt idx="0">
                          <c:v>0.1百万点
（▲28.6％）</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9.575199999999999E-2</c:v>
                </c:pt>
                <c:pt idx="1">
                  <c:v>6.840099999999999E-2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{196D3989-5E1D-4E3E-A0FD-935AEB65964C}</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{FFD15985-7262-4C2E-B5C9-D7D69FB27F20}</c15:txfldGUID>
                      <c15:f>⑧査定点!$P$51</c15:f>
                      <c15:dlblFieldTableCache>
                        <c:ptCount val="1"/>
                        <c:pt idx="0">
                          <c:v>0.0百万点
（+5.1％）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4.1399999999999996E-3</c:v>
                </c:pt>
                <c:pt idx="1">
                  <c:v>4.3499999999999997E-3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{040BC2DB-B46D-48DE-BE06-7944BDF7F664}</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{CF04B5B9-9D4F-4C1C-9ACA-78C7EEC0FE6E}</c15:txfldGUID>
                      <c15:f>⑧査定点!$P$50</c15:f>
                      <c15:dlblFieldTableCache>
                        <c:ptCount val="1"/>
                        <c:pt idx="0">
                          <c:v>0.4百万点
（+0.4％）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令和3年6月審査分</c:v>
                </c:pt>
                <c:pt idx="1">
                  <c:v>令和4年6月審査分</c:v>
                </c:pt>
              </c:strCache>
            </c:strRef>
          </c:cat>
          <c:val>
            <c:numRef>
              <c:f>⑧査定点!$N$34:$O$34</c:f>
              <c:numCache>
                <c:formatCode>#,##0.0;[Red]\-#,##0.0</c:formatCode>
                <c:ptCount val="2"/>
                <c:pt idx="0">
                  <c:v>0.36172899999999997</c:v>
                </c:pt>
                <c:pt idx="1">
                  <c:v>0.36307899999999999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dlblFieldTable>
                    <c15:dlblFTEntry>
                      <c15:txfldGUID>{FF9B2CF9-221E-471D-AAC5-638F3BAD1795}</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0.4百万点
（▲24.0％）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{D4901551-C059-4291-A9E0-79476B79A543}</c15:txfldGUID>
                      <c15:f>⑧査定点!$P$49</c15:f>
                      <c15:dlblFieldTableCache>
                        <c:ptCount val="1"/>
                        <c:pt idx="0">
                          <c:v>0.4百万点
（▲24.0％）</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0.50416800000000006</c:v>
                </c:pt>
                <c:pt idx="1">
                  <c:v>0.38319200000000003</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90423572744015"/>
                  <c:y val="-2.7972027972027923E-2"/>
                </c:manualLayout>
              </c:layout>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{558904D0-C8DA-4A24-8C3D-E505FA3B0044}</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574585635359115"/>
                  <c:y val="-3.996003996003996E-2"/>
                </c:manualLayout>
              </c:layout>
              <c:tx>
                <c:strRef>
                  <c:f>⑧査定点!$P$48</c:f>
                  <c:strCache>
                    <c:ptCount val="1"/>
                    <c:pt idx="0">
                      <c:v>0.0百万点
（+55.3％）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{5318626A-FA73-4ACA-AD9A-88A2B596B417}</c15:txfldGUID>
                      <c15:f>⑧査定点!$P$48</c15:f>
                      <c15:dlblFieldTableCache>
                        <c:ptCount val="1"/>
                        <c:pt idx="0">
                          <c:v>0.0百万点
（+55.3％）</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1.4287000000000001E-2</c:v>
                </c:pt>
                <c:pt idx="1">
                  <c:v>2.2186000000000001E-2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{8106CC20-E4DE-43CA-A19A-C4B6C873CFB9}</c15:txfldGUID>
                      <c15:f>⑧査定点!$N$47</c15:f>
                      <c15:dlblFieldTableCache>
                        <c:ptCount val="1"/>
                        <c:pt idx="0">
                          <c:v>協会けんぽ（単月）
2.0百万点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1.9百万点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{18CAF1FA-B188-4992-8A5F-5EB338C1AE99}</c15:txfldGUID>
                      <c15:f>⑧査定点!$P$47</c15:f>
                      <c15:dlblFieldTableCache>
                        <c:ptCount val="1"/>
                        <c:pt idx="0">
                          <c:v>1.9百万点
（▲3.7％）</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令和3年6月審査分</c:v>
                </c:pt>
                <c:pt idx="1">
                  <c:v>令和4年6月審査分</c:v>
                </c:pt>
              </c:strCache>
            </c:strRef>
          </c:cat>
          <c:val>
            <c:numRef>
              <c:f>⑧査定点!$N$31:$O$31</c:f>
              <c:numCache>
                <c:formatCode>#,##0.0;[Red]\-#,##0.0</c:formatCode>
                <c:ptCount val="2"/>
                <c:pt idx="0">
                  <c:v>1.958415</c:v>
                </c:pt>
                <c:pt idx="1">
                  <c:v>1.886728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5.1百万点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{BF9A6EF9-2D2F-406F-9D5F-F26154946255}</c15:txfldGUID>
                      <c15:f>⑧査定点!$N$46</c15:f>
                      <c15:dlblFieldTableCache>
                        <c:ptCount val="1"/>
                        <c:pt idx="0">
                          <c:v>全管掌
5.1百万点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4.8百万点
（▲5.8％）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{2D14FABE-13D5-4059-B6C3-8AA30ADF3983}</c15:txfldGUID>
                      <c15:f>⑧査定点!$P$46</c15:f>
                      <c15:dlblFieldTableCache>
                        <c:ptCount val="1"/>
                        <c:pt idx="0">
                          <c:v>4.8百万点
（▲5.8％）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5.0683590000000001</c:v>
                </c:pt>
                <c:pt idx="1">
                  <c:v>4.7722340000000001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{91C51193-3CF5-4BA5-8BEF-1B42FDCC2C4D}</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0.0万件
（▲17.4％）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{2A4EB699-5FCA-46D1-A13E-16722FE28107}</c15:txfldGUID>
                      <c15:f>⑨再審件!$P$58</c15:f>
                      <c15:dlblFieldTableCache>
                        <c:ptCount val="1"/>
                        <c:pt idx="0">
                          <c:v>0.0万件
（▲17.4％）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2.1299999999999999E-2</c:v>
                </c:pt>
                <c:pt idx="1">
                  <c:v>1.7600000000000001E-2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4.5713971068301676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{8E1615CD-7186-4A12-8E60-5250BB1B3AA6}</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5.6488288614272769E-2"/>
                </c:manualLayout>
              </c:layout>
              <c:tx>
                <c:strRef>
                  <c:f>⑨再審件!$P$57</c:f>
                  <c:strCache>
                    <c:ptCount val="1"/>
                    <c:pt idx="0">
                      <c:v>0.0万件
（+450.0％）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{81301247-82BB-4B4A-BB01-CE8CA143D7DC}</c15:txfldGUID>
                      <c15:f>⑨再審件!$P$57</c15:f>
                      <c15:dlblFieldTableCache>
                        <c:ptCount val="1"/>
                        <c:pt idx="0">
                          <c:v>0.0万件
（+450.0％）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2.0000000000000001E-4</c:v>
                </c:pt>
                <c:pt idx="1">
                  <c:v>1.1000000000000001E-3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7.992007992007992E-2"/>
                </c:manualLayout>
              </c:layout>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{B48322F7-1A21-4E9F-85D2-AF93DD59AA29}</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6206682037673467"/>
                  <c:y val="-9.164777479738119E-2"/>
                </c:manualLayout>
              </c:layout>
              <c:tx>
                <c:strRef>
                  <c:f>⑨再審件!$P$56</c:f>
                  <c:strCache>
                    <c:ptCount val="1"/>
                    <c:pt idx="0">
                      <c:v>0.0万件
（▲12.2％）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{BD5F8D33-A58C-4483-8277-1758BC0DD87A}</c15:txfldGUID>
                      <c15:f>⑨再審件!$P$56</c15:f>
                      <c15:dlblFieldTableCache>
                        <c:ptCount val="1"/>
                        <c:pt idx="0">
                          <c:v>0.0万件
（▲12.2％）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令和3年6月審査分</c:v>
                </c:pt>
                <c:pt idx="1">
                  <c:v>令和4年6月審査分</c:v>
                </c:pt>
              </c:strCache>
            </c:strRef>
          </c:cat>
          <c:val>
            <c:numRef>
              <c:f>⑨再審件!$N$40:$O$40</c:f>
              <c:numCache>
                <c:formatCode>#,##0.0;[Red]\-#,##0.0</c:formatCode>
                <c:ptCount val="2"/>
                <c:pt idx="0">
                  <c:v>2.2200000000000001E-2</c:v>
                </c:pt>
                <c:pt idx="1">
                  <c:v>1.95E-2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{E67DBC59-CAFF-4F76-B870-7DE3C7D5CF9A}</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{98CE0E3F-1B51-482F-B655-48AFF52D5BAF}</c15:txfldGUID>
                      <c15:f>⑨再審件!$P$55</c15:f>
                      <c15:dlblFieldTableCache>
                        <c:ptCount val="1"/>
                        <c:pt idx="0">
                          <c:v>0.2万件
（+9.9％）</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0.17219999999999999</c:v>
                </c:pt>
                <c:pt idx="1">
                  <c:v>0.1893</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653775322283608"/>
                  <c:y val="-1.1988011988011988E-2"/>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{290EC743-AFD9-491C-97F4-D75C21408D3B}</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4732965009208104"/>
                  <c:y val="1.3320013320012344E-3"/>
                </c:manualLayout>
              </c:layout>
              <c:tx>
                <c:strRef>
                  <c:f>⑨再審件!$P$54</c:f>
                  <c:strCache>
                    <c:ptCount val="1"/>
                    <c:pt idx="0">
                      <c:v>0.0万件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{28764D90-C775-483D-B0F2-A2C23F6E8124}</c15:txfldGUID>
                      <c15:f>⑨再審件!$P$54</c15:f>
                      <c15:dlblFieldTableCache>
                        <c:ptCount val="1"/>
                        <c:pt idx="0">
                          <c:v>0.0万件
（+33.3％）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1.5E-3</c:v>
                </c:pt>
                <c:pt idx="1">
                  <c:v>2E-3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{32C5DE0B-708A-4558-BB2C-E676BD77D1BE}</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{B57A1298-FE52-4DE2-9E82-CD1925371A22}</c15:txfldGUID>
                      <c15:f>⑨再審件!$P$53</c15:f>
                      <c15:dlblFieldTableCache>
                        <c:ptCount val="1"/>
                        <c:pt idx="0">
                          <c:v>0.1万件
（+3.2％）</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令和3年6月審査分</c:v>
                </c:pt>
                <c:pt idx="1">
                  <c:v>令和4年6月審査分</c:v>
                </c:pt>
              </c:strCache>
            </c:strRef>
          </c:cat>
          <c:val>
            <c:numRef>
              <c:f>⑨再審件!$N$37:$O$37</c:f>
              <c:numCache>
                <c:formatCode>#,##0.0;[Red]\-#,##0.0</c:formatCode>
                <c:ptCount val="2"/>
                <c:pt idx="0">
                  <c:v>8.3699999999999997E-2</c:v>
                </c:pt>
                <c:pt idx="1">
                  <c:v>8.6400000000000005E-2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{7BECB177-1CD0-40A2-A285-3515541A4CF2}</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（▲24.3％）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{7C58D62C-3AAB-4574-B9A6-0AD5BDF47A9F}</c15:txfldGUID>
                      <c15:f>⑨再審件!$P$52</c15:f>
                      <c15:dlblFieldTableCache>
                        <c:ptCount val="1"/>
                        <c:pt idx="0">
                          <c:v>0.0万件
（▲24.3％）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3.0099999999999998E-2</c:v>
                </c:pt>
                <c:pt idx="1">
                  <c:v>2.2800000000000001E-2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{830BBD0D-7608-4A72-A069-9140FBFB0CB7}</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（+150.0％）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{60F1487C-87BC-4FE3-9151-0E7840EB1670}</c15:txfldGUID>
                      <c15:f>⑨再審件!$P$51</c15:f>
                      <c15:dlblFieldTableCache>
                        <c:ptCount val="1"/>
                        <c:pt idx="0">
                          <c:v>0.0万件
（+150.0％）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8.0000000000000004E-4</c:v>
                </c:pt>
                <c:pt idx="1">
                  <c:v>2E-3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{B248914E-0598-42D6-BD37-7163428876E3}</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（▲30.0％）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{E8E26126-6038-4B4C-A887-8AC1E2226C73}</c15:txfldGUID>
                      <c15:f>⑨再審件!$P$50</c15:f>
                      <c15:dlblFieldTableCache>
                        <c:ptCount val="1"/>
                        <c:pt idx="0">
                          <c:v>0.0万件
（▲30.0％）</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令和3年6月審査分</c:v>
                </c:pt>
                <c:pt idx="1">
                  <c:v>令和4年6月審査分</c:v>
                </c:pt>
              </c:strCache>
            </c:strRef>
          </c:cat>
          <c:val>
            <c:numRef>
              <c:f>⑨再審件!$N$34:$O$34</c:f>
              <c:numCache>
                <c:formatCode>#,##0.0;[Red]\-#,##0.0</c:formatCode>
                <c:ptCount val="2"/>
                <c:pt idx="0">
                  <c:v>2.1700000000000001E-2</c:v>
                </c:pt>
                <c:pt idx="1">
                  <c:v>1.52E-2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{E8D76576-9252-4A6F-8C77-09C637FBDDF8}</c15:txfldGUID>
                      <c15:f>⑨再審件!$N$49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（+12.7％）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{693C0DA6-9D57-40E0-921B-75862485498B}</c15:txfldGUID>
                      <c15:f>⑨再審件!$P$49</c15:f>
                      <c15:dlblFieldTableCache>
                        <c:ptCount val="1"/>
                        <c:pt idx="0">
                          <c:v>0.5万件
（+12.7％）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0.44140000000000001</c:v>
                </c:pt>
                <c:pt idx="1">
                  <c:v>0.49759999999999999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{1A6DFDDA-B619-4939-8DA7-9F4A2B6AFA0C}</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（▲15.0％）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{8BC31B6F-F94F-4DCD-A763-EB8394281796}</c15:txfldGUID>
                      <c15:f>⑨再審件!$P$48</c15:f>
                      <c15:dlblFieldTableCache>
                        <c:ptCount val="1"/>
                        <c:pt idx="0">
                          <c:v>0.0万件
（▲15.0％）</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2.6599999999999999E-2</c:v>
                </c:pt>
                <c:pt idx="1">
                  <c:v>2.2599999999999999E-2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{7AD2ED05-419C-44BA-A3EA-1B57C36166D6}</c15:txfldGUID>
                      <c15:f>⑨再審件!$N$47</c15:f>
                      <c15:dlblFieldTableCache>
                        <c:ptCount val="1"/>
                        <c:pt idx="0">
                          <c:v>協会けんぽ（単月）
0.4万件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（▲24.7％）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{3CEFECB4-80D9-482A-86D7-0D4076A57D4A}</c15:txfldGUID>
                      <c15:f>⑨再審件!$P$47</c15:f>
                      <c15:dlblFieldTableCache>
                        <c:ptCount val="1"/>
                        <c:pt idx="0">
                          <c:v>0.3万件
（▲24.7％）</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令和3年6月審査分</c:v>
                </c:pt>
                <c:pt idx="1">
                  <c:v>令和4年6月審査分</c:v>
                </c:pt>
              </c:strCache>
            </c:strRef>
          </c:cat>
          <c:val>
            <c:numRef>
              <c:f>⑨再審件!$N$31:$O$31</c:f>
              <c:numCache>
                <c:formatCode>#,##0.0;[Red]\-#,##0.0</c:formatCode>
                <c:ptCount val="2"/>
                <c:pt idx="0">
                  <c:v>0.3735</c:v>
                </c:pt>
                <c:pt idx="1">
                  <c:v>0.28129999999999999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{27ACF7AE-D608-4F52-A605-602ED953B141}</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1.2万件
（▲3.2％）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{BF30D454-5630-4C3B-802F-D7E13BE7AF0A}</c15:txfldGUID>
                      <c15:f>⑨再審件!$P$46</c15:f>
                      <c15:dlblFieldTableCache>
                        <c:ptCount val="1"/>
                        <c:pt idx="0">
                          <c:v>1.2万件
（▲3.2％）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1.1952</c:v>
                </c:pt>
                <c:pt idx="1">
                  <c:v>1.1574</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{59D3BA38-97FE-4E17-A955-1D4639B14567}</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0.0百万点
（▲30.0％）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{B5E3B491-723B-4E95-8992-1A6305A646C7}</c15:txfldGUID>
                      <c15:f>⑩再審点!$P$58</c15:f>
                      <c15:dlblFieldTableCache>
                        <c:ptCount val="1"/>
                        <c:pt idx="0">
                          <c:v>0.0百万点
（▲30.0％）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5.6259000000000003E-2</c:v>
                </c:pt>
                <c:pt idx="1">
                  <c:v>3.9395999999999994E-2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4.8590884181435361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{79875261-FB46-4641-8C32-A5D69F2AA155}</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611954583025187"/>
                  <c:y val="-3.9266874857426137E-2"/>
                </c:manualLayout>
              </c:layout>
              <c:tx>
                <c:strRef>
                  <c:f>⑩再審点!$P$57</c:f>
                  <c:strCache>
                    <c:ptCount val="1"/>
                    <c:pt idx="0">
                      <c:v>0.0百万点
（+369.8％）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{B866B5C8-6F55-4B07-B4E0-868E185B52B9}</c15:txfldGUID>
                      <c15:f>⑩再審点!$P$57</c15:f>
                      <c15:dlblFieldTableCache>
                        <c:ptCount val="1"/>
                        <c:pt idx="0">
                          <c:v>0.0百万点
（+369.8％）</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4.6300000000000003E-4</c:v>
                </c:pt>
                <c:pt idx="1">
                  <c:v>2.1749999999999999E-3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758747697974222"/>
                  <c:y val="-8.6580086580086674E-2"/>
                </c:manualLayout>
              </c:layout>
              <c:tx>
                <c:strRef>
                  <c:f>⑩再審点!$N$56</c:f>
                  <c:strCache>
                    <c:ptCount val="1"/>
                    <c:pt idx="0">
                      <c:v>その他（単月）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{2B4F9EAD-35D7-4610-98CC-E427EBD11407}</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6.779005771131745E-2"/>
                </c:manualLayout>
              </c:layout>
              <c:tx>
                <c:strRef>
                  <c:f>⑩再審点!$P$56</c:f>
                  <c:strCache>
                    <c:ptCount val="1"/>
                    <c:pt idx="0">
                      <c:v>0.0百万点
（▲22.3％）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{D2E575F5-75E0-4CB2-A60A-2E6878612E3C}</c15:txfldGUID>
                      <c15:f>⑩再審点!$P$56</c15:f>
                      <c15:dlblFieldTableCache>
                        <c:ptCount val="1"/>
                        <c:pt idx="0">
                          <c:v>0.0百万点
（▲22.3％）</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令和3年6月審査分</c:v>
                </c:pt>
                <c:pt idx="1">
                  <c:v>令和4年6月審査分</c:v>
                </c:pt>
              </c:strCache>
            </c:strRef>
          </c:cat>
          <c:val>
            <c:numRef>
              <c:f>⑩再審点!$N$40:$O$40</c:f>
              <c:numCache>
                <c:formatCode>#,##0.0;[Red]\-#,##0.0</c:formatCode>
                <c:ptCount val="2"/>
                <c:pt idx="0">
                  <c:v>3.4527000000000002E-2</c:v>
                </c:pt>
                <c:pt idx="1">
                  <c:v>2.6832999999999999E-2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{7352517E-4EB7-47D5-B0D8-8974D18DA2C0}</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{E4F2358A-82D9-4CE7-9236-246FB2CDF8C0}</c15:txfldGUID>
                      <c15:f>⑩再審点!$P$55</c15:f>
                      <c15:dlblFieldTableCache>
                        <c:ptCount val="1"/>
                        <c:pt idx="0">
                          <c:v>0.5百万点
（+1.7％）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0.47661900000000001</c:v>
                </c:pt>
                <c:pt idx="1">
                  <c:v>0.48495100000000002</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1.077431754597109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{6B24C3FC-DDCD-46AC-80D0-39C9906A68A9}</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390423572744015"/>
                  <c:y val="1.7055700205306504E-2"/>
                </c:manualLayout>
              </c:layout>
              <c:tx>
                <c:strRef>
                  <c:f>⑩再審点!$P$54</c:f>
                  <c:strCache>
                    <c:ptCount val="1"/>
                    <c:pt idx="0">
                      <c:v>0.0百万点
（+95.3％）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{0B88A0D1-2B61-4D67-94BC-79AEAE26FE24}</c15:txfldGUID>
                      <c15:f>⑩再審点!$P$54</c15:f>
                      <c15:dlblFieldTableCache>
                        <c:ptCount val="1"/>
                        <c:pt idx="0">
                          <c:v>0.0百万点
（+95.3％）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2.679E-3</c:v>
                </c:pt>
                <c:pt idx="1">
                  <c:v>5.2320000000000005E-3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{A9AE4DF9-6D50-4473-BCE0-7168E7388368}</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（▲16.4％）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{C17A5905-54E5-4A3F-9907-67C1047CCB67}</c15:txfldGUID>
                      <c15:f>⑩再審点!$P$53</c15:f>
                      <c15:dlblFieldTableCache>
                        <c:ptCount val="1"/>
                        <c:pt idx="0">
                          <c:v>0.1百万点
（▲16.4％）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令和3年6月審査分</c:v>
                </c:pt>
                <c:pt idx="1">
                  <c:v>令和4年6月審査分</c:v>
                </c:pt>
              </c:strCache>
            </c:strRef>
          </c:cat>
          <c:val>
            <c:numRef>
              <c:f>⑩再審点!$N$37:$O$37</c:f>
              <c:numCache>
                <c:formatCode>#,##0.0;[Red]\-#,##0.0</c:formatCode>
                <c:ptCount val="2"/>
                <c:pt idx="0">
                  <c:v>0.13891999999999999</c:v>
                </c:pt>
                <c:pt idx="1">
                  <c:v>0.116096</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2380768837461751E-3"/>
                </c:manualLayout>
              </c:layout>
              <c:tx>
                <c:strRef>
                  <c:f>⑩再審点!$N$52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{4CBEED63-AD0D-4F96-9DF4-1665AC0EA68D}</c15:txfldGUID>
                      <c15:f>⑩再審点!$N$52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27340090775"/>
                  <c:y val="1.3793240879854956E-2"/>
                </c:manualLayout>
              </c:layout>
              <c:tx>
                <c:strRef>
                  <c:f>⑩再審点!$P$52</c:f>
                  <c:strCache>
                    <c:ptCount val="1"/>
                    <c:pt idx="0">
                      <c:v>0.0百万点
（▲29.1％）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{B72FC039-9846-4435-A9F9-139F9202E527}</c15:txfldGUID>
                      <c15:f>⑩再審点!$P$52</c15:f>
                      <c15:dlblFieldTableCache>
                        <c:ptCount val="1"/>
                        <c:pt idx="0">
                          <c:v>0.0百万点
（▲29.1％）</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6.2898000000000009E-2</c:v>
                </c:pt>
                <c:pt idx="1">
                  <c:v>4.4592E-2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9047867635329"/>
                  <c:y val="-2.2786032864773022E-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{D460B524-696C-4345-85A7-C4BF98C393D6}</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27340090761"/>
                  <c:y val="-1.0656010656010753E-2"/>
                </c:manualLayout>
              </c:layout>
              <c:tx>
                <c:strRef>
                  <c:f>⑩再審点!$P$51</c:f>
                  <c:strCache>
                    <c:ptCount val="1"/>
                    <c:pt idx="0">
                      <c:v>0.0百万点
（+17.2％）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{8FA0B0FC-A860-4ADA-BF84-B2C4AA9E6745}</c15:txfldGUID>
                      <c15:f>⑩再審点!$P$51</c15:f>
                      <c15:dlblFieldTableCache>
                        <c:ptCount val="1"/>
                        <c:pt idx="0">
                          <c:v>0.0百万点
（+17.2％）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1.5200000000000001E-3</c:v>
                </c:pt>
                <c:pt idx="1">
                  <c:v>1.7809999999999998E-3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5.2539586397854117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{2FC9B30F-3DF1-45D3-A199-80724A2C2BD2}</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4.0456865968677092E-2"/>
                </c:manualLayout>
              </c:layout>
              <c:tx>
                <c:strRef>
                  <c:f>⑩再審点!$P$50</c:f>
                  <c:strCache>
                    <c:ptCount val="1"/>
                    <c:pt idx="0">
                      <c:v>0.0百万点
（+5.6％）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{BF894867-1C50-4A06-9C61-C5F496AE85B0}</c15:txfldGUID>
                      <c15:f>⑩再審点!$P$50</c15:f>
                      <c15:dlblFieldTableCache>
                        <c:ptCount val="1"/>
                        <c:pt idx="0">
                          <c:v>0.0百万点
（+5.6％）</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令和3年6月審査分</c:v>
                </c:pt>
                <c:pt idx="1">
                  <c:v>令和4年6月審査分</c:v>
                </c:pt>
              </c:strCache>
            </c:strRef>
          </c:cat>
          <c:val>
            <c:numRef>
              <c:f>⑩再審点!$N$34:$O$34</c:f>
              <c:numCache>
                <c:formatCode>#,##0.0;[Red]\-#,##0.0</c:formatCode>
                <c:ptCount val="2"/>
                <c:pt idx="0">
                  <c:v>1.9987999999999999E-2</c:v>
                </c:pt>
                <c:pt idx="1">
                  <c:v>2.111E-2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{4886FD53-BB06-4A5E-874A-3119A7F8BE87}</c15:txfldGUID>
                      <c15:f>⑩再審点!$N$49</c15:f>
                      <c15:dlblFieldTableCache>
                        <c:ptCount val="1"/>
                        <c:pt idx="0">
                          <c:v>協会けんぽ（縦覧）
1.8百万点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2.5百万点
（+38.5％）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{95B75C2F-F750-42FF-A48E-E6908FC6546C}</c15:txfldGUID>
                      <c15:f>⑩再審点!$P$49</c15:f>
                      <c15:dlblFieldTableCache>
                        <c:ptCount val="1"/>
                        <c:pt idx="0">
                          <c:v>2.5百万点
（+38.5％）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1.8138640000000001</c:v>
                </c:pt>
                <c:pt idx="1">
                  <c:v>2.5119940000000001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{08FA7D54-424A-4719-AC96-BDBFA1ADD649}</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（▲30.3％）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{BA4CC88C-4850-4F44-BEB8-EB36AE5B72D5}</c15:txfldGUID>
                      <c15:f>⑩再審点!$P$48</c15:f>
                      <c15:dlblFieldTableCache>
                        <c:ptCount val="1"/>
                        <c:pt idx="0">
                          <c:v>0.0百万点
（▲30.3％）</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3.8266000000000001E-2</c:v>
                </c:pt>
                <c:pt idx="1">
                  <c:v>2.6675000000000001E-2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{79BEB9AD-5526-46E5-B75E-E2E228D2154B}</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（▲23.2％）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{6BBBC6AE-A18F-4B78-88EE-F2ED1791A590}</c15:txfldGUID>
                      <c15:f>⑩再審点!$P$47</c15:f>
                      <c15:dlblFieldTableCache>
                        <c:ptCount val="1"/>
                        <c:pt idx="0">
                          <c:v>0.4百万点
（▲23.2％）</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令和3年6月審査分</c:v>
                </c:pt>
                <c:pt idx="1">
                  <c:v>令和4年6月審査分</c:v>
                </c:pt>
              </c:strCache>
            </c:strRef>
          </c:cat>
          <c:val>
            <c:numRef>
              <c:f>⑩再審点!$N$31:$O$31</c:f>
              <c:numCache>
                <c:formatCode>#,##0.0;[Red]\-#,##0.0</c:formatCode>
                <c:ptCount val="2"/>
                <c:pt idx="0">
                  <c:v>0.52095100000000005</c:v>
                </c:pt>
                <c:pt idx="1">
                  <c:v>0.40013099999999996</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3.2百万点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{8C400A06-6284-4BEE-B8C1-B9DB051B7F3F}</c15:txfldGUID>
                      <c15:f>⑩再審点!$N$46</c15:f>
                      <c15:dlblFieldTableCache>
                        <c:ptCount val="1"/>
                        <c:pt idx="0">
                          <c:v>全管掌
3.2百万点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3.7百万点
（+16.2％）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{2773D280-4DAE-4EA9-8F30-4B3685D10B20}</c15:txfldGUID>
                      <c15:f>⑩再審点!$P$46</c15:f>
                      <c15:dlblFieldTableCache>
                        <c:ptCount val="1"/>
                        <c:pt idx="0">
                          <c:v>3.7百万点
（+16.2％）</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3.1669539999999996</c:v>
                </c:pt>
                <c:pt idx="1">
                  <c:v>3.6809659999999997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6" t="s">
        <v>34</v>
      </c>
      <c r="F1" s="646"/>
      <c r="G1" s="646"/>
      <c r="H1" s="646"/>
      <c r="I1" s="646"/>
      <c r="J1" s="646"/>
      <c r="K1" s="646"/>
      <c r="L1" s="646"/>
      <c r="M1" s="646"/>
      <c r="N1" s="646"/>
      <c r="O1" s="646"/>
      <c r="P1" s="646"/>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19" t="s">
        <v>209</v>
      </c>
      <c r="O5" s="821" t="s">
        <v>208</v>
      </c>
      <c r="P5" s="133"/>
      <c r="Q5" s="133"/>
      <c r="R5" s="134"/>
    </row>
    <row r="6" spans="1:18" ht="14.25" thickBot="1">
      <c r="L6" s="132"/>
      <c r="M6" s="138"/>
      <c r="N6" s="820"/>
      <c r="O6" s="822"/>
      <c r="P6" s="133"/>
      <c r="Q6" s="133"/>
      <c r="R6" s="134"/>
    </row>
    <row r="7" spans="1:18" ht="14.25" thickTop="1">
      <c r="L7" s="132"/>
      <c r="M7" s="139" t="s">
        <v>140</v>
      </c>
      <c r="N7" s="528">
        <v>5011</v>
      </c>
      <c r="O7" s="527">
        <v>4024</v>
      </c>
      <c r="P7" s="133"/>
      <c r="Q7" s="133"/>
      <c r="R7" s="134"/>
    </row>
    <row r="8" spans="1:18">
      <c r="L8" s="132"/>
      <c r="M8" s="139" t="s">
        <v>141</v>
      </c>
      <c r="N8" s="512">
        <v>291</v>
      </c>
      <c r="O8" s="144">
        <v>277</v>
      </c>
      <c r="P8" s="133"/>
      <c r="Q8" s="133"/>
      <c r="R8" s="134"/>
    </row>
    <row r="9" spans="1:18">
      <c r="L9" s="132"/>
      <c r="M9" s="139" t="s">
        <v>142</v>
      </c>
      <c r="N9" s="512">
        <v>6650</v>
      </c>
      <c r="O9" s="144">
        <v>7273</v>
      </c>
      <c r="P9" s="133"/>
      <c r="Q9" s="133"/>
      <c r="R9" s="134"/>
    </row>
    <row r="10" spans="1:18">
      <c r="L10" s="132"/>
      <c r="M10" s="142" t="s">
        <v>144</v>
      </c>
      <c r="N10" s="512">
        <v>3735</v>
      </c>
      <c r="O10" s="144">
        <v>2813</v>
      </c>
      <c r="P10" s="133"/>
      <c r="Q10" s="133"/>
      <c r="R10" s="134"/>
    </row>
    <row r="11" spans="1:18">
      <c r="L11" s="132"/>
      <c r="M11" s="142" t="s">
        <v>145</v>
      </c>
      <c r="N11" s="512">
        <v>266</v>
      </c>
      <c r="O11" s="144">
        <v>226</v>
      </c>
      <c r="P11" s="133"/>
      <c r="Q11" s="133"/>
      <c r="R11" s="134"/>
    </row>
    <row r="12" spans="1:18">
      <c r="L12" s="132"/>
      <c r="M12" s="142" t="s">
        <v>146</v>
      </c>
      <c r="N12" s="512">
        <v>4414</v>
      </c>
      <c r="O12" s="144">
        <v>4976</v>
      </c>
      <c r="P12" s="133"/>
      <c r="Q12" s="133"/>
      <c r="R12" s="134"/>
    </row>
    <row r="13" spans="1:18">
      <c r="L13" s="132"/>
      <c r="M13" s="142" t="s">
        <v>147</v>
      </c>
      <c r="N13" s="512">
        <v>4</v>
      </c>
      <c r="O13" s="144">
        <v>4</v>
      </c>
      <c r="P13" s="133"/>
      <c r="Q13" s="133"/>
      <c r="R13" s="134"/>
    </row>
    <row r="14" spans="1:18">
      <c r="L14" s="132"/>
      <c r="M14" s="142" t="s">
        <v>148</v>
      </c>
      <c r="N14" s="512">
        <v>0</v>
      </c>
      <c r="O14" s="144">
        <v>0</v>
      </c>
      <c r="P14" s="133"/>
      <c r="Q14" s="133"/>
      <c r="R14" s="134"/>
    </row>
    <row r="15" spans="1:18">
      <c r="L15" s="132"/>
      <c r="M15" s="142" t="s">
        <v>149</v>
      </c>
      <c r="N15" s="512">
        <v>3</v>
      </c>
      <c r="O15" s="144">
        <v>6</v>
      </c>
      <c r="P15" s="133"/>
      <c r="Q15" s="133"/>
      <c r="R15" s="134"/>
    </row>
    <row r="16" spans="1:18">
      <c r="L16" s="132"/>
      <c r="M16" s="142" t="s">
        <v>150</v>
      </c>
      <c r="N16" s="512">
        <v>217</v>
      </c>
      <c r="O16" s="144">
        <v>152</v>
      </c>
      <c r="P16" s="133"/>
      <c r="Q16" s="133"/>
      <c r="R16" s="134"/>
    </row>
    <row r="17" spans="2:28">
      <c r="L17" s="132"/>
      <c r="M17" s="142" t="s">
        <v>151</v>
      </c>
      <c r="N17" s="512">
        <v>8</v>
      </c>
      <c r="O17" s="144">
        <v>20</v>
      </c>
      <c r="P17" s="133"/>
      <c r="Q17" s="133"/>
      <c r="R17" s="134"/>
    </row>
    <row r="18" spans="2:28">
      <c r="L18" s="132"/>
      <c r="M18" s="142" t="s">
        <v>152</v>
      </c>
      <c r="N18" s="512">
        <v>301</v>
      </c>
      <c r="O18" s="144">
        <v>228</v>
      </c>
      <c r="P18" s="133"/>
      <c r="Q18" s="133"/>
      <c r="R18" s="134"/>
    </row>
    <row r="19" spans="2:28">
      <c r="L19" s="132"/>
      <c r="M19" s="142" t="s">
        <v>153</v>
      </c>
      <c r="N19" s="512">
        <v>837</v>
      </c>
      <c r="O19" s="144">
        <v>864</v>
      </c>
      <c r="P19" s="133"/>
      <c r="Q19" s="133"/>
      <c r="R19" s="134"/>
    </row>
    <row r="20" spans="2:28">
      <c r="L20" s="132"/>
      <c r="M20" s="142" t="s">
        <v>154</v>
      </c>
      <c r="N20" s="512">
        <v>15</v>
      </c>
      <c r="O20" s="144">
        <v>20</v>
      </c>
      <c r="P20" s="133"/>
      <c r="Q20" s="133"/>
      <c r="R20" s="134"/>
    </row>
    <row r="21" spans="2:28">
      <c r="L21" s="132"/>
      <c r="M21" s="142" t="s">
        <v>155</v>
      </c>
      <c r="N21" s="512">
        <v>1722</v>
      </c>
      <c r="O21" s="144">
        <v>1893</v>
      </c>
      <c r="P21" s="133"/>
      <c r="Q21" s="133"/>
      <c r="R21" s="134"/>
    </row>
    <row r="22" spans="2:28">
      <c r="L22" s="132"/>
      <c r="M22" s="368" t="s">
        <v>156</v>
      </c>
      <c r="N22" s="512">
        <v>218</v>
      </c>
      <c r="O22" s="144">
        <v>191</v>
      </c>
      <c r="P22" s="133"/>
      <c r="Q22" s="133"/>
      <c r="R22" s="134"/>
    </row>
    <row r="23" spans="2:28">
      <c r="L23" s="132"/>
      <c r="M23" s="368" t="s">
        <v>157</v>
      </c>
      <c r="N23" s="512">
        <v>2</v>
      </c>
      <c r="O23" s="144">
        <v>11</v>
      </c>
      <c r="P23" s="133"/>
      <c r="Q23" s="133"/>
      <c r="R23" s="134"/>
    </row>
    <row r="24" spans="2:28" ht="14.25" thickBot="1">
      <c r="L24" s="132"/>
      <c r="M24" s="145" t="s">
        <v>158</v>
      </c>
      <c r="N24" s="529">
        <v>210</v>
      </c>
      <c r="O24" s="147">
        <v>170</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9" t="str">
        <f>N5</f>
        <v>令和3年6月審査分</v>
      </c>
      <c r="O27" s="823" t="str">
        <f>O5</f>
        <v>令和4年6月審査分</v>
      </c>
      <c r="P27" s="817" t="s">
        <v>114</v>
      </c>
      <c r="Q27" s="152"/>
      <c r="R27" s="134"/>
    </row>
    <row r="28" spans="2:28" ht="14.25" thickBot="1">
      <c r="B28" s="167"/>
      <c r="C28" s="167"/>
      <c r="L28" s="132"/>
      <c r="M28" s="138"/>
      <c r="N28" s="820"/>
      <c r="O28" s="824"/>
      <c r="P28" s="818"/>
      <c r="Q28" s="133"/>
      <c r="R28" s="134"/>
      <c r="AB28" s="485"/>
    </row>
    <row r="29" spans="2:28" ht="14.25" thickTop="1">
      <c r="L29" s="132"/>
      <c r="M29" s="139" t="s">
        <v>111</v>
      </c>
      <c r="N29" s="153">
        <v>0</v>
      </c>
      <c r="O29" s="154">
        <v>0</v>
      </c>
      <c r="P29" s="483" t="s">
        <v>196</v>
      </c>
      <c r="Q29" s="152"/>
      <c r="R29" s="134"/>
    </row>
    <row r="30" spans="2:28">
      <c r="L30" s="132"/>
      <c r="M30" s="142" t="s">
        <v>111</v>
      </c>
      <c r="N30" s="521">
        <v>1.1952</v>
      </c>
      <c r="O30" s="156">
        <v>1.1574</v>
      </c>
      <c r="P30" s="482">
        <v>-3.1626506024096415</v>
      </c>
      <c r="Q30" s="157"/>
      <c r="R30" s="134"/>
    </row>
    <row r="31" spans="2:28">
      <c r="L31" s="132"/>
      <c r="M31" s="142" t="s">
        <v>143</v>
      </c>
      <c r="N31" s="521">
        <v>0.3735</v>
      </c>
      <c r="O31" s="156">
        <v>0.28129999999999999</v>
      </c>
      <c r="P31" s="482">
        <v>-24.685408299866126</v>
      </c>
      <c r="Q31" s="157"/>
      <c r="R31" s="134"/>
    </row>
    <row r="32" spans="2:28">
      <c r="L32" s="132"/>
      <c r="M32" s="142" t="s">
        <v>145</v>
      </c>
      <c r="N32" s="521">
        <v>2.6599999999999999E-2</v>
      </c>
      <c r="O32" s="156">
        <v>2.2599999999999999E-2</v>
      </c>
      <c r="P32" s="482">
        <v>-15.037593984962399</v>
      </c>
      <c r="Q32" s="157"/>
      <c r="R32" s="134"/>
    </row>
    <row r="33" spans="12:18" ht="13.5" customHeight="1">
      <c r="L33" s="132"/>
      <c r="M33" s="142" t="s">
        <v>146</v>
      </c>
      <c r="N33" s="521">
        <v>0.44140000000000001</v>
      </c>
      <c r="O33" s="156">
        <v>0.49759999999999999</v>
      </c>
      <c r="P33" s="482">
        <v>12.732215677390116</v>
      </c>
      <c r="Q33" s="157"/>
      <c r="R33" s="134"/>
    </row>
    <row r="34" spans="12:18">
      <c r="L34" s="132"/>
      <c r="M34" s="142" t="s">
        <v>150</v>
      </c>
      <c r="N34" s="521">
        <v>2.1700000000000001E-2</v>
      </c>
      <c r="O34" s="156">
        <v>1.52E-2</v>
      </c>
      <c r="P34" s="482">
        <v>-29.953917050691246</v>
      </c>
      <c r="Q34" s="157"/>
      <c r="R34" s="134"/>
    </row>
    <row r="35" spans="12:18">
      <c r="L35" s="132"/>
      <c r="M35" s="142" t="s">
        <v>151</v>
      </c>
      <c r="N35" s="521">
        <v>8.0000000000000004E-4</v>
      </c>
      <c r="O35" s="156">
        <v>2E-3</v>
      </c>
      <c r="P35" s="482">
        <v>150</v>
      </c>
      <c r="Q35" s="157"/>
      <c r="R35" s="134"/>
    </row>
    <row r="36" spans="12:18">
      <c r="L36" s="132"/>
      <c r="M36" s="142" t="s">
        <v>152</v>
      </c>
      <c r="N36" s="521">
        <v>3.0099999999999998E-2</v>
      </c>
      <c r="O36" s="156">
        <v>2.2800000000000001E-2</v>
      </c>
      <c r="P36" s="482">
        <v>-24.252491694352159</v>
      </c>
      <c r="Q36" s="157"/>
      <c r="R36" s="134"/>
    </row>
    <row r="37" spans="12:18">
      <c r="L37" s="132"/>
      <c r="M37" s="142" t="s">
        <v>153</v>
      </c>
      <c r="N37" s="521">
        <v>8.3699999999999997E-2</v>
      </c>
      <c r="O37" s="156">
        <v>8.6400000000000005E-2</v>
      </c>
      <c r="P37" s="482">
        <v>3.2258064516129252</v>
      </c>
      <c r="Q37" s="157"/>
      <c r="R37" s="134"/>
    </row>
    <row r="38" spans="12:18">
      <c r="L38" s="132"/>
      <c r="M38" s="368" t="s">
        <v>154</v>
      </c>
      <c r="N38" s="521">
        <v>1.5E-3</v>
      </c>
      <c r="O38" s="156">
        <v>2E-3</v>
      </c>
      <c r="P38" s="482">
        <v>33.333333333333314</v>
      </c>
      <c r="Q38" s="157"/>
      <c r="R38" s="134"/>
    </row>
    <row r="39" spans="12:18">
      <c r="L39" s="132"/>
      <c r="M39" s="368" t="s">
        <v>155</v>
      </c>
      <c r="N39" s="521">
        <v>0.17219999999999999</v>
      </c>
      <c r="O39" s="156">
        <v>0.1893</v>
      </c>
      <c r="P39" s="482">
        <v>9.9303135888501686</v>
      </c>
      <c r="Q39" s="157"/>
      <c r="R39" s="134"/>
    </row>
    <row r="40" spans="12:18">
      <c r="L40" s="132"/>
      <c r="M40" s="368" t="s">
        <v>156</v>
      </c>
      <c r="N40" s="530">
        <v>2.2200000000000001E-2</v>
      </c>
      <c r="O40" s="370">
        <v>1.95E-2</v>
      </c>
      <c r="P40" s="482">
        <v>-12.162162162162176</v>
      </c>
      <c r="Q40" s="157"/>
      <c r="R40" s="134"/>
    </row>
    <row r="41" spans="12:18">
      <c r="L41" s="132"/>
      <c r="M41" s="368" t="s">
        <v>157</v>
      </c>
      <c r="N41" s="530">
        <v>2.0000000000000001E-4</v>
      </c>
      <c r="O41" s="370">
        <v>1.1000000000000001E-3</v>
      </c>
      <c r="P41" s="482">
        <v>450</v>
      </c>
      <c r="Q41" s="157"/>
      <c r="R41" s="134"/>
    </row>
    <row r="42" spans="12:18" ht="14.25" thickBot="1">
      <c r="L42" s="132"/>
      <c r="M42" s="145" t="s">
        <v>158</v>
      </c>
      <c r="N42" s="523">
        <v>2.1299999999999999E-2</v>
      </c>
      <c r="O42" s="159">
        <v>1.7600000000000001E-2</v>
      </c>
      <c r="P42" s="517">
        <v>-17.370892018779344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令和3年6月審査分</v>
      </c>
      <c r="O45" s="162"/>
      <c r="P45" s="163" t="str">
        <f>O5</f>
        <v>令和4年6月審査分</v>
      </c>
      <c r="Q45" s="437"/>
      <c r="R45" s="134"/>
    </row>
    <row r="46" spans="12:18" ht="14.25" thickTop="1">
      <c r="L46" s="132"/>
      <c r="M46" s="139" t="s">
        <v>111</v>
      </c>
      <c r="N46" s="164" t="s">
        <v>264</v>
      </c>
      <c r="O46" s="165"/>
      <c r="P46" s="525" t="s">
        <v>265</v>
      </c>
      <c r="Q46" s="438"/>
      <c r="R46" s="134"/>
    </row>
    <row r="47" spans="12:18">
      <c r="L47" s="132"/>
      <c r="M47" s="142" t="s">
        <v>143</v>
      </c>
      <c r="N47" s="166" t="s">
        <v>266</v>
      </c>
      <c r="O47" s="143"/>
      <c r="P47" s="526" t="s">
        <v>267</v>
      </c>
      <c r="Q47" s="384"/>
      <c r="R47" s="134"/>
    </row>
    <row r="48" spans="12:18">
      <c r="L48" s="132"/>
      <c r="M48" s="142" t="s">
        <v>145</v>
      </c>
      <c r="N48" s="166" t="s">
        <v>216</v>
      </c>
      <c r="O48" s="143"/>
      <c r="P48" s="526" t="s">
        <v>268</v>
      </c>
      <c r="Q48" s="384"/>
      <c r="R48" s="134"/>
    </row>
    <row r="49" spans="1:18">
      <c r="L49" s="132"/>
      <c r="M49" s="142" t="s">
        <v>146</v>
      </c>
      <c r="N49" s="166" t="s">
        <v>269</v>
      </c>
      <c r="O49" s="143"/>
      <c r="P49" s="526" t="s">
        <v>270</v>
      </c>
      <c r="Q49" s="384"/>
      <c r="R49" s="134"/>
    </row>
    <row r="50" spans="1:18">
      <c r="L50" s="132"/>
      <c r="M50" s="142" t="s">
        <v>150</v>
      </c>
      <c r="N50" s="166" t="s">
        <v>271</v>
      </c>
      <c r="O50" s="143"/>
      <c r="P50" s="526" t="s">
        <v>272</v>
      </c>
      <c r="Q50" s="384"/>
      <c r="R50" s="134"/>
    </row>
    <row r="51" spans="1:18">
      <c r="L51" s="132"/>
      <c r="M51" s="142" t="s">
        <v>151</v>
      </c>
      <c r="N51" s="166" t="s">
        <v>222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228</v>
      </c>
      <c r="O54" s="369"/>
      <c r="P54" s="526" t="s">
        <v>278</v>
      </c>
      <c r="Q54" s="439"/>
      <c r="R54" s="134"/>
    </row>
    <row r="55" spans="1:18">
      <c r="L55" s="132"/>
      <c r="M55" s="368" t="s">
        <v>155</v>
      </c>
      <c r="N55" s="166" t="s">
        <v>230</v>
      </c>
      <c r="O55" s="369"/>
      <c r="P55" s="526" t="s">
        <v>279</v>
      </c>
      <c r="Q55" s="439"/>
      <c r="R55" s="134"/>
    </row>
    <row r="56" spans="1:18">
      <c r="L56" s="132"/>
      <c r="M56" s="368" t="s">
        <v>156</v>
      </c>
      <c r="N56" s="166" t="s">
        <v>280</v>
      </c>
      <c r="O56" s="369"/>
      <c r="P56" s="526" t="s">
        <v>281</v>
      </c>
      <c r="Q56" s="439"/>
      <c r="R56" s="134"/>
    </row>
    <row r="57" spans="1:18">
      <c r="L57" s="132"/>
      <c r="M57" s="368" t="s">
        <v>157</v>
      </c>
      <c r="N57" s="166" t="s">
        <v>234</v>
      </c>
      <c r="O57" s="369"/>
      <c r="P57" s="526" t="s">
        <v>282</v>
      </c>
      <c r="Q57" s="439"/>
      <c r="R57" s="134"/>
    </row>
    <row r="58" spans="1:18" ht="14.25" thickBot="1">
      <c r="L58" s="132"/>
      <c r="M58" s="145" t="s">
        <v>158</v>
      </c>
      <c r="N58" s="168" t="s">
        <v>283</v>
      </c>
      <c r="O58" s="146"/>
      <c r="P58" s="520" t="s">
        <v>284</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令和3年6月審査分</v>
      </c>
      <c r="N61" s="170"/>
      <c r="O61" s="171" t="str">
        <f>O5</f>
        <v>令和4年6月審査分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19" t="s">
        <v>209</v>
      </c>
      <c r="O5" s="821" t="s">
        <v>208</v>
      </c>
      <c r="P5" s="133"/>
      <c r="Q5" s="133"/>
      <c r="R5" s="134"/>
    </row>
    <row r="6" spans="1:18" ht="14.25" thickBot="1">
      <c r="L6" s="132"/>
      <c r="M6" s="138"/>
      <c r="N6" s="820"/>
      <c r="O6" s="822"/>
      <c r="P6" s="133"/>
      <c r="Q6" s="133"/>
      <c r="R6" s="134"/>
    </row>
    <row r="7" spans="1:18" ht="14.25" thickTop="1">
      <c r="L7" s="132"/>
      <c r="M7" s="139" t="s">
        <v>140</v>
      </c>
      <c r="N7" s="528">
        <v>714.38599999999997</v>
      </c>
      <c r="O7" s="527">
        <v>564.16999999999996</v>
      </c>
      <c r="P7" s="133"/>
      <c r="Q7" s="133"/>
      <c r="R7" s="134"/>
    </row>
    <row r="8" spans="1:18">
      <c r="L8" s="132"/>
      <c r="M8" s="139" t="s">
        <v>141</v>
      </c>
      <c r="N8" s="512">
        <v>42.927999999999997</v>
      </c>
      <c r="O8" s="144">
        <v>35.863</v>
      </c>
      <c r="P8" s="133"/>
      <c r="Q8" s="133"/>
      <c r="R8" s="134"/>
    </row>
    <row r="9" spans="1:18">
      <c r="L9" s="132"/>
      <c r="M9" s="139" t="s">
        <v>142</v>
      </c>
      <c r="N9" s="512">
        <v>2409.64</v>
      </c>
      <c r="O9" s="144">
        <v>3080.933</v>
      </c>
      <c r="P9" s="133"/>
      <c r="Q9" s="133"/>
      <c r="R9" s="134"/>
    </row>
    <row r="10" spans="1:18">
      <c r="L10" s="132"/>
      <c r="M10" s="142" t="s">
        <v>143</v>
      </c>
      <c r="N10" s="512">
        <v>520.95100000000002</v>
      </c>
      <c r="O10" s="144">
        <v>400.13099999999997</v>
      </c>
      <c r="P10" s="133"/>
      <c r="Q10" s="133"/>
      <c r="R10" s="134"/>
    </row>
    <row r="11" spans="1:18">
      <c r="L11" s="132"/>
      <c r="M11" s="142" t="s">
        <v>145</v>
      </c>
      <c r="N11" s="512">
        <v>38.265999999999998</v>
      </c>
      <c r="O11" s="144">
        <v>26.675000000000001</v>
      </c>
      <c r="P11" s="133"/>
      <c r="Q11" s="133"/>
      <c r="R11" s="134"/>
    </row>
    <row r="12" spans="1:18">
      <c r="L12" s="132"/>
      <c r="M12" s="142" t="s">
        <v>146</v>
      </c>
      <c r="N12" s="512">
        <v>1813.864</v>
      </c>
      <c r="O12" s="144">
        <v>2511.9940000000001</v>
      </c>
      <c r="P12" s="133"/>
      <c r="Q12" s="133"/>
      <c r="R12" s="134"/>
    </row>
    <row r="13" spans="1:18">
      <c r="L13" s="132"/>
      <c r="M13" s="142" t="s">
        <v>147</v>
      </c>
      <c r="N13" s="512">
        <v>1.077</v>
      </c>
      <c r="O13" s="144">
        <v>0.60899999999999999</v>
      </c>
      <c r="P13" s="133"/>
      <c r="Q13" s="133"/>
      <c r="R13" s="134"/>
    </row>
    <row r="14" spans="1:18">
      <c r="L14" s="132"/>
      <c r="M14" s="142" t="s">
        <v>148</v>
      </c>
      <c r="N14" s="512">
        <v>0</v>
      </c>
      <c r="O14" s="144">
        <v>0</v>
      </c>
      <c r="P14" s="133"/>
      <c r="Q14" s="133"/>
      <c r="R14" s="134"/>
    </row>
    <row r="15" spans="1:18">
      <c r="L15" s="132"/>
      <c r="M15" s="142" t="s">
        <v>149</v>
      </c>
      <c r="N15" s="512">
        <v>0.36399999999999999</v>
      </c>
      <c r="O15" s="144">
        <v>0.40699999999999997</v>
      </c>
      <c r="P15" s="133"/>
      <c r="Q15" s="133"/>
      <c r="R15" s="134"/>
    </row>
    <row r="16" spans="1:18">
      <c r="L16" s="132"/>
      <c r="M16" s="142" t="s">
        <v>150</v>
      </c>
      <c r="N16" s="512">
        <v>19.988</v>
      </c>
      <c r="O16" s="144">
        <v>21.11</v>
      </c>
      <c r="P16" s="133"/>
      <c r="Q16" s="133"/>
      <c r="R16" s="134"/>
    </row>
    <row r="17" spans="2:28">
      <c r="L17" s="132"/>
      <c r="M17" s="142" t="s">
        <v>151</v>
      </c>
      <c r="N17" s="512">
        <v>1.52</v>
      </c>
      <c r="O17" s="144">
        <v>1.7809999999999999</v>
      </c>
      <c r="P17" s="133"/>
      <c r="Q17" s="133"/>
      <c r="R17" s="134"/>
    </row>
    <row r="18" spans="2:28">
      <c r="L18" s="132"/>
      <c r="M18" s="142" t="s">
        <v>152</v>
      </c>
      <c r="N18" s="512">
        <v>62.898000000000003</v>
      </c>
      <c r="O18" s="144">
        <v>44.591999999999999</v>
      </c>
      <c r="P18" s="133"/>
      <c r="Q18" s="133"/>
      <c r="R18" s="134"/>
    </row>
    <row r="19" spans="2:28">
      <c r="L19" s="132"/>
      <c r="M19" s="142" t="s">
        <v>153</v>
      </c>
      <c r="N19" s="512">
        <v>138.91999999999999</v>
      </c>
      <c r="O19" s="144">
        <v>116.096</v>
      </c>
      <c r="P19" s="133"/>
      <c r="Q19" s="133"/>
      <c r="R19" s="134"/>
    </row>
    <row r="20" spans="2:28">
      <c r="L20" s="132"/>
      <c r="M20" s="368" t="s">
        <v>154</v>
      </c>
      <c r="N20" s="512">
        <v>2.6789999999999998</v>
      </c>
      <c r="O20" s="144">
        <v>5.2320000000000002</v>
      </c>
      <c r="P20" s="133"/>
      <c r="Q20" s="133"/>
      <c r="R20" s="134"/>
    </row>
    <row r="21" spans="2:28">
      <c r="L21" s="132"/>
      <c r="M21" s="368" t="s">
        <v>155</v>
      </c>
      <c r="N21" s="512">
        <v>476.61900000000003</v>
      </c>
      <c r="O21" s="144">
        <v>484.95100000000002</v>
      </c>
      <c r="P21" s="133"/>
      <c r="Q21" s="133"/>
      <c r="R21" s="134"/>
    </row>
    <row r="22" spans="2:28">
      <c r="L22" s="132"/>
      <c r="M22" s="368" t="s">
        <v>156</v>
      </c>
      <c r="N22" s="512">
        <v>33.450000000000003</v>
      </c>
      <c r="O22" s="144">
        <v>26.224</v>
      </c>
      <c r="P22" s="133"/>
      <c r="Q22" s="133"/>
      <c r="R22" s="134"/>
    </row>
    <row r="23" spans="2:28">
      <c r="L23" s="132"/>
      <c r="M23" s="368" t="s">
        <v>157</v>
      </c>
      <c r="N23" s="512">
        <v>0.46300000000000002</v>
      </c>
      <c r="O23" s="144">
        <v>2.1749999999999998</v>
      </c>
      <c r="P23" s="133"/>
      <c r="Q23" s="133"/>
      <c r="R23" s="134"/>
    </row>
    <row r="24" spans="2:28" ht="14.25" thickBot="1">
      <c r="L24" s="132"/>
      <c r="M24" s="145" t="s">
        <v>158</v>
      </c>
      <c r="N24" s="529">
        <v>55.895000000000003</v>
      </c>
      <c r="O24" s="147">
        <v>38.988999999999997</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9" t="str">
        <f>N5</f>
        <v>令和3年6月審査分</v>
      </c>
      <c r="O27" s="823" t="str">
        <f>O5</f>
        <v>令和4年6月審査分</v>
      </c>
      <c r="P27" s="817" t="s">
        <v>114</v>
      </c>
      <c r="Q27" s="152"/>
      <c r="R27" s="134"/>
    </row>
    <row r="28" spans="2:28" ht="14.25" thickBot="1">
      <c r="B28" s="167"/>
      <c r="C28" s="167"/>
      <c r="L28" s="132"/>
      <c r="M28" s="138"/>
      <c r="N28" s="820"/>
      <c r="O28" s="824"/>
      <c r="P28" s="818"/>
      <c r="Q28" s="133"/>
      <c r="R28" s="134"/>
      <c r="AB28" s="485"/>
    </row>
    <row r="29" spans="2:28" ht="14.25" thickTop="1">
      <c r="L29" s="132"/>
      <c r="M29" s="139" t="s">
        <v>111</v>
      </c>
      <c r="N29" s="153">
        <v>0</v>
      </c>
      <c r="O29" s="154">
        <v>0</v>
      </c>
      <c r="P29" s="483" t="s">
        <v>18</v>
      </c>
      <c r="Q29" s="152"/>
      <c r="R29" s="134"/>
    </row>
    <row r="30" spans="2:28">
      <c r="L30" s="132"/>
      <c r="M30" s="142" t="s">
        <v>111</v>
      </c>
      <c r="N30" s="521">
        <v>3.1669539999999996</v>
      </c>
      <c r="O30" s="156">
        <v>3.6809659999999997</v>
      </c>
      <c r="P30" s="516">
        <v>16.230485191764714</v>
      </c>
      <c r="Q30" s="157"/>
      <c r="R30" s="134"/>
    </row>
    <row r="31" spans="2:28">
      <c r="L31" s="132"/>
      <c r="M31" s="142" t="s">
        <v>143</v>
      </c>
      <c r="N31" s="521">
        <v>0.52095100000000005</v>
      </c>
      <c r="O31" s="156">
        <v>0.40013099999999996</v>
      </c>
      <c r="P31" s="516">
        <v>-23.192200418081569</v>
      </c>
      <c r="Q31" s="157"/>
      <c r="R31" s="134"/>
    </row>
    <row r="32" spans="2:28">
      <c r="L32" s="132"/>
      <c r="M32" s="142" t="s">
        <v>145</v>
      </c>
      <c r="N32" s="521">
        <v>3.8266000000000001E-2</v>
      </c>
      <c r="O32" s="156">
        <v>2.6675000000000001E-2</v>
      </c>
      <c r="P32" s="516">
        <v>-30.29059739716719</v>
      </c>
      <c r="Q32" s="157"/>
      <c r="R32" s="134"/>
    </row>
    <row r="33" spans="12:18" ht="13.5" customHeight="1">
      <c r="L33" s="132"/>
      <c r="M33" s="142" t="s">
        <v>146</v>
      </c>
      <c r="N33" s="521">
        <v>1.8138640000000001</v>
      </c>
      <c r="O33" s="156">
        <v>2.5119940000000001</v>
      </c>
      <c r="P33" s="516">
        <v>38.488552614749494</v>
      </c>
      <c r="Q33" s="157"/>
      <c r="R33" s="134"/>
    </row>
    <row r="34" spans="12:18">
      <c r="L34" s="132"/>
      <c r="M34" s="142" t="s">
        <v>150</v>
      </c>
      <c r="N34" s="522">
        <v>1.9987999999999999E-2</v>
      </c>
      <c r="O34" s="156">
        <v>2.111E-2</v>
      </c>
      <c r="P34" s="516">
        <v>5.6133680208124872</v>
      </c>
      <c r="Q34" s="157"/>
      <c r="R34" s="134"/>
    </row>
    <row r="35" spans="12:18">
      <c r="L35" s="132"/>
      <c r="M35" s="142" t="s">
        <v>151</v>
      </c>
      <c r="N35" s="522">
        <v>1.5200000000000001E-3</v>
      </c>
      <c r="O35" s="156">
        <v>1.7809999999999998E-3</v>
      </c>
      <c r="P35" s="516">
        <v>17.171052631578917</v>
      </c>
      <c r="Q35" s="157"/>
      <c r="R35" s="134"/>
    </row>
    <row r="36" spans="12:18">
      <c r="L36" s="132"/>
      <c r="M36" s="142" t="s">
        <v>152</v>
      </c>
      <c r="N36" s="522">
        <v>6.2898000000000009E-2</v>
      </c>
      <c r="O36" s="156">
        <v>4.4592E-2</v>
      </c>
      <c r="P36" s="516">
        <v>-29.104264046551577</v>
      </c>
      <c r="Q36" s="157"/>
      <c r="R36" s="134"/>
    </row>
    <row r="37" spans="12:18">
      <c r="L37" s="132"/>
      <c r="M37" s="142" t="s">
        <v>153</v>
      </c>
      <c r="N37" s="522">
        <v>0.13891999999999999</v>
      </c>
      <c r="O37" s="156">
        <v>0.116096</v>
      </c>
      <c r="P37" s="516">
        <v>-16.429599769651588</v>
      </c>
      <c r="Q37" s="157"/>
      <c r="R37" s="134"/>
    </row>
    <row r="38" spans="12:18">
      <c r="L38" s="132"/>
      <c r="M38" s="368" t="s">
        <v>154</v>
      </c>
      <c r="N38" s="522">
        <v>2.679E-3</v>
      </c>
      <c r="O38" s="156">
        <v>5.2320000000000005E-3</v>
      </c>
      <c r="P38" s="516">
        <v>95.296752519596879</v>
      </c>
      <c r="Q38" s="157"/>
      <c r="R38" s="134"/>
    </row>
    <row r="39" spans="12:18">
      <c r="L39" s="132"/>
      <c r="M39" s="368" t="s">
        <v>155</v>
      </c>
      <c r="N39" s="522">
        <v>0.47661900000000001</v>
      </c>
      <c r="O39" s="156">
        <v>0.48495100000000002</v>
      </c>
      <c r="P39" s="516">
        <v>1.7481468426562969</v>
      </c>
      <c r="Q39" s="157"/>
      <c r="R39" s="134"/>
    </row>
    <row r="40" spans="12:18">
      <c r="L40" s="132"/>
      <c r="M40" s="368" t="s">
        <v>156</v>
      </c>
      <c r="N40" s="518">
        <v>3.4527000000000002E-2</v>
      </c>
      <c r="O40" s="156">
        <v>2.6832999999999999E-2</v>
      </c>
      <c r="P40" s="516">
        <v>-22.284009615663109</v>
      </c>
      <c r="Q40" s="157"/>
      <c r="R40" s="134"/>
    </row>
    <row r="41" spans="12:18">
      <c r="L41" s="132"/>
      <c r="M41" s="368" t="s">
        <v>157</v>
      </c>
      <c r="N41" s="518">
        <v>4.6300000000000003E-4</v>
      </c>
      <c r="O41" s="156">
        <v>2.1749999999999999E-3</v>
      </c>
      <c r="P41" s="516">
        <v>369.76241900647943</v>
      </c>
      <c r="Q41" s="157"/>
      <c r="R41" s="134"/>
    </row>
    <row r="42" spans="12:18" ht="14.25" thickBot="1">
      <c r="L42" s="132"/>
      <c r="M42" s="145" t="s">
        <v>158</v>
      </c>
      <c r="N42" s="519">
        <v>5.6259000000000003E-2</v>
      </c>
      <c r="O42" s="159">
        <v>3.9395999999999994E-2</v>
      </c>
      <c r="P42" s="517">
        <v>-29.973870847331114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令和3年6月審査分</v>
      </c>
      <c r="O45" s="162"/>
      <c r="P45" s="163" t="str">
        <f>O5</f>
        <v>令和4年6月審査分</v>
      </c>
      <c r="Q45" s="437"/>
      <c r="R45" s="134"/>
    </row>
    <row r="46" spans="12:18" ht="14.25" thickTop="1">
      <c r="L46" s="132"/>
      <c r="M46" s="179" t="s">
        <v>111</v>
      </c>
      <c r="N46" s="524" t="s">
        <v>285</v>
      </c>
      <c r="O46" s="165"/>
      <c r="P46" s="525" t="s">
        <v>286</v>
      </c>
      <c r="Q46" s="438"/>
      <c r="R46" s="134"/>
    </row>
    <row r="47" spans="12:18">
      <c r="L47" s="132"/>
      <c r="M47" s="142" t="s">
        <v>143</v>
      </c>
      <c r="N47" s="166" t="s">
        <v>287</v>
      </c>
      <c r="O47" s="143"/>
      <c r="P47" s="526" t="s">
        <v>288</v>
      </c>
      <c r="Q47" s="384"/>
      <c r="R47" s="134"/>
    </row>
    <row r="48" spans="12:18">
      <c r="L48" s="132"/>
      <c r="M48" s="142" t="s">
        <v>145</v>
      </c>
      <c r="N48" s="166" t="s">
        <v>242</v>
      </c>
      <c r="O48" s="143"/>
      <c r="P48" s="526" t="s">
        <v>289</v>
      </c>
      <c r="Q48" s="384"/>
      <c r="R48" s="134"/>
    </row>
    <row r="49" spans="1:18">
      <c r="L49" s="132"/>
      <c r="M49" s="142" t="s">
        <v>146</v>
      </c>
      <c r="N49" s="166" t="s">
        <v>290</v>
      </c>
      <c r="O49" s="143"/>
      <c r="P49" s="526" t="s">
        <v>291</v>
      </c>
      <c r="Q49" s="384"/>
      <c r="R49" s="134"/>
    </row>
    <row r="50" spans="1:18">
      <c r="L50" s="132"/>
      <c r="M50" s="142" t="s">
        <v>150</v>
      </c>
      <c r="N50" s="166" t="s">
        <v>292</v>
      </c>
      <c r="O50" s="143"/>
      <c r="P50" s="526" t="s">
        <v>293</v>
      </c>
      <c r="Q50" s="384"/>
      <c r="R50" s="134"/>
    </row>
    <row r="51" spans="1:18">
      <c r="L51" s="132"/>
      <c r="M51" s="142" t="s">
        <v>151</v>
      </c>
      <c r="N51" s="166" t="s">
        <v>248</v>
      </c>
      <c r="O51" s="143"/>
      <c r="P51" s="526" t="s">
        <v>294</v>
      </c>
      <c r="Q51" s="384"/>
      <c r="R51" s="134"/>
    </row>
    <row r="52" spans="1:18">
      <c r="L52" s="132"/>
      <c r="M52" s="142" t="s">
        <v>152</v>
      </c>
      <c r="N52" s="166" t="s">
        <v>250</v>
      </c>
      <c r="O52" s="143"/>
      <c r="P52" s="526" t="s">
        <v>295</v>
      </c>
      <c r="Q52" s="384"/>
      <c r="R52" s="134"/>
    </row>
    <row r="53" spans="1:18">
      <c r="L53" s="132"/>
      <c r="M53" s="142" t="s">
        <v>153</v>
      </c>
      <c r="N53" s="166" t="s">
        <v>296</v>
      </c>
      <c r="O53" s="143"/>
      <c r="P53" s="526" t="s">
        <v>297</v>
      </c>
      <c r="Q53" s="384"/>
      <c r="R53" s="134"/>
    </row>
    <row r="54" spans="1:18">
      <c r="L54" s="132"/>
      <c r="M54" s="368" t="s">
        <v>154</v>
      </c>
      <c r="N54" s="166" t="s">
        <v>254</v>
      </c>
      <c r="O54" s="369"/>
      <c r="P54" s="526" t="s">
        <v>298</v>
      </c>
      <c r="Q54" s="439"/>
      <c r="R54" s="134"/>
    </row>
    <row r="55" spans="1:18">
      <c r="L55" s="132"/>
      <c r="M55" s="368" t="s">
        <v>155</v>
      </c>
      <c r="N55" s="166" t="s">
        <v>299</v>
      </c>
      <c r="O55" s="369"/>
      <c r="P55" s="526" t="s">
        <v>300</v>
      </c>
      <c r="Q55" s="439"/>
      <c r="R55" s="134"/>
    </row>
    <row r="56" spans="1:18">
      <c r="L56" s="132"/>
      <c r="M56" s="368" t="s">
        <v>156</v>
      </c>
      <c r="N56" s="166" t="s">
        <v>301</v>
      </c>
      <c r="O56" s="369"/>
      <c r="P56" s="526" t="s">
        <v>302</v>
      </c>
      <c r="Q56" s="439"/>
      <c r="R56" s="134"/>
    </row>
    <row r="57" spans="1:18">
      <c r="L57" s="132"/>
      <c r="M57" s="368" t="s">
        <v>157</v>
      </c>
      <c r="N57" s="166" t="s">
        <v>260</v>
      </c>
      <c r="O57" s="369"/>
      <c r="P57" s="526" t="s">
        <v>303</v>
      </c>
      <c r="Q57" s="439"/>
      <c r="R57" s="134"/>
    </row>
    <row r="58" spans="1:18" ht="14.25" thickBot="1">
      <c r="L58" s="132"/>
      <c r="M58" s="145" t="s">
        <v>158</v>
      </c>
      <c r="N58" s="168" t="s">
        <v>304</v>
      </c>
      <c r="O58" s="146"/>
      <c r="P58" s="520" t="s">
        <v>305</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令和3年6月審査分</v>
      </c>
      <c r="N61" s="170"/>
      <c r="O61" s="171" t="str">
        <f>O5</f>
        <v>令和4年6月審査分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72" t="s">
        <v>0</v>
      </c>
      <c r="B5" s="673"/>
      <c r="C5" s="673"/>
      <c r="D5" s="673"/>
      <c r="E5" s="674"/>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75"/>
      <c r="B6" s="665"/>
      <c r="C6" s="665"/>
      <c r="D6" s="665"/>
      <c r="E6" s="666"/>
      <c r="F6" s="693" t="s">
        <v>13</v>
      </c>
      <c r="G6" s="689" t="s">
        <v>132</v>
      </c>
      <c r="H6" s="691" t="s">
        <v>14</v>
      </c>
      <c r="I6" s="685" t="s">
        <v>131</v>
      </c>
      <c r="J6" s="396" t="s">
        <v>129</v>
      </c>
      <c r="K6" s="397"/>
      <c r="L6" s="397"/>
      <c r="M6" s="398"/>
      <c r="O6" s="687" t="s">
        <v>13</v>
      </c>
      <c r="P6" s="689" t="s">
        <v>132</v>
      </c>
      <c r="Q6" s="691" t="s">
        <v>14</v>
      </c>
      <c r="R6" s="685" t="s">
        <v>131</v>
      </c>
      <c r="S6" s="396" t="s">
        <v>129</v>
      </c>
      <c r="T6" s="397"/>
      <c r="U6" s="397"/>
      <c r="V6" s="398"/>
      <c r="X6" s="687" t="s">
        <v>13</v>
      </c>
      <c r="Y6" s="689" t="s">
        <v>132</v>
      </c>
      <c r="Z6" s="691" t="s">
        <v>14</v>
      </c>
      <c r="AA6" s="685" t="s">
        <v>131</v>
      </c>
      <c r="AB6" s="396" t="s">
        <v>129</v>
      </c>
      <c r="AC6" s="397"/>
      <c r="AD6" s="397"/>
      <c r="AE6" s="398"/>
    </row>
    <row r="7" spans="1:62" ht="31.5" customHeight="1" thickBot="1">
      <c r="A7" s="676"/>
      <c r="B7" s="677"/>
      <c r="C7" s="677"/>
      <c r="D7" s="677"/>
      <c r="E7" s="678"/>
      <c r="F7" s="694"/>
      <c r="G7" s="690"/>
      <c r="H7" s="692"/>
      <c r="I7" s="686"/>
      <c r="J7" s="399" t="s">
        <v>13</v>
      </c>
      <c r="K7" s="400" t="s">
        <v>132</v>
      </c>
      <c r="L7" s="401" t="s">
        <v>14</v>
      </c>
      <c r="M7" s="402" t="s">
        <v>133</v>
      </c>
      <c r="O7" s="688"/>
      <c r="P7" s="690"/>
      <c r="Q7" s="692"/>
      <c r="R7" s="686"/>
      <c r="S7" s="399" t="s">
        <v>13</v>
      </c>
      <c r="T7" s="400" t="s">
        <v>132</v>
      </c>
      <c r="U7" s="401" t="s">
        <v>14</v>
      </c>
      <c r="V7" s="402" t="s">
        <v>133</v>
      </c>
      <c r="X7" s="688"/>
      <c r="Y7" s="690"/>
      <c r="Z7" s="692"/>
      <c r="AA7" s="686"/>
      <c r="AB7" s="399" t="s">
        <v>13</v>
      </c>
      <c r="AC7" s="400" t="s">
        <v>132</v>
      </c>
      <c r="AD7" s="401" t="s">
        <v>14</v>
      </c>
      <c r="AE7" s="402" t="s">
        <v>133</v>
      </c>
    </row>
    <row r="8" spans="1:62" ht="12" customHeight="1" thickTop="1">
      <c r="A8" s="679"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57"/>
      <c r="B9" s="649" t="s">
        <v>2</v>
      </c>
      <c r="C9" s="681"/>
      <c r="D9" s="681"/>
      <c r="E9" s="650"/>
      <c r="F9" s="441">
        <v>12605598</v>
      </c>
      <c r="G9" s="112" t="s">
        <v>22</v>
      </c>
      <c r="H9" s="443">
        <v>15186391.617000001</v>
      </c>
      <c r="I9" s="406" t="s">
        <v>22</v>
      </c>
      <c r="J9" s="372">
        <v>1.4475937176779325</v>
      </c>
      <c r="K9" s="533" t="s">
        <v>207</v>
      </c>
      <c r="L9" s="372">
        <v>0.98750920875303905</v>
      </c>
      <c r="M9" s="534" t="s">
        <v>207</v>
      </c>
      <c r="O9" s="460">
        <v>5630257</v>
      </c>
      <c r="P9" s="112" t="s">
        <v>22</v>
      </c>
      <c r="Q9" s="443">
        <v>7020398.8940000003</v>
      </c>
      <c r="R9" s="406" t="s">
        <v>22</v>
      </c>
      <c r="S9" s="372">
        <v>2.4176371492378905</v>
      </c>
      <c r="T9" s="533" t="s">
        <v>207</v>
      </c>
      <c r="U9" s="372">
        <v>2.2431445734297597</v>
      </c>
      <c r="V9" s="534" t="s">
        <v>207</v>
      </c>
      <c r="X9" s="460">
        <v>13261</v>
      </c>
      <c r="Y9" s="112" t="s">
        <v>22</v>
      </c>
      <c r="Z9" s="443">
        <v>17390.941999999999</v>
      </c>
      <c r="AA9" s="406" t="s">
        <v>22</v>
      </c>
      <c r="AB9" s="372">
        <v>-0.97080128444477509</v>
      </c>
      <c r="AC9" s="533" t="s">
        <v>207</v>
      </c>
      <c r="AD9" s="372">
        <v>-2.8186431468111266</v>
      </c>
      <c r="AE9" s="534" t="s">
        <v>207</v>
      </c>
    </row>
    <row r="10" spans="1:62" ht="45" customHeight="1">
      <c r="A10" s="657"/>
      <c r="B10" s="664" t="s">
        <v>3</v>
      </c>
      <c r="C10" s="665"/>
      <c r="D10" s="665"/>
      <c r="E10" s="666"/>
      <c r="F10" s="445">
        <v>37405</v>
      </c>
      <c r="G10" s="446">
        <v>29.673324502336182</v>
      </c>
      <c r="H10" s="447">
        <v>4772.2340000000004</v>
      </c>
      <c r="I10" s="448">
        <v>3.1424410224334332</v>
      </c>
      <c r="J10" s="378">
        <v>4.3462493374619982</v>
      </c>
      <c r="K10" s="383">
        <v>2.8572936168903311</v>
      </c>
      <c r="L10" s="378">
        <v>-5.8426208561784989</v>
      </c>
      <c r="M10" s="388">
        <v>-6.7633414453393925</v>
      </c>
      <c r="O10" s="461">
        <v>17914</v>
      </c>
      <c r="P10" s="446">
        <v>31.817375299209253</v>
      </c>
      <c r="Q10" s="447">
        <v>2292.1060000000002</v>
      </c>
      <c r="R10" s="448">
        <v>3.2649227410125565</v>
      </c>
      <c r="S10" s="378">
        <v>8.156734891022154</v>
      </c>
      <c r="T10" s="383">
        <v>5.6036224829338295</v>
      </c>
      <c r="U10" s="378">
        <v>-7.4595759971253841</v>
      </c>
      <c r="V10" s="388">
        <v>-9.4898495258885447</v>
      </c>
      <c r="X10" s="461">
        <v>51</v>
      </c>
      <c r="Y10" s="446">
        <v>38.458638111756279</v>
      </c>
      <c r="Z10" s="447">
        <v>5.3739999999999997</v>
      </c>
      <c r="AA10" s="448">
        <v>3.0901143825331601</v>
      </c>
      <c r="AB10" s="378">
        <v>-10.526315789473685</v>
      </c>
      <c r="AC10" s="383">
        <v>-9.649188955345906</v>
      </c>
      <c r="AD10" s="378">
        <v>-21.283140471656665</v>
      </c>
      <c r="AE10" s="388">
        <v>-19.000040669055196</v>
      </c>
    </row>
    <row r="11" spans="1:62" ht="49.5" customHeight="1">
      <c r="A11" s="657"/>
      <c r="B11" s="463"/>
      <c r="C11" s="654" t="s">
        <v>7</v>
      </c>
      <c r="D11" s="680"/>
      <c r="E11" s="655"/>
      <c r="F11" s="449">
        <v>31041</v>
      </c>
      <c r="G11" s="433">
        <v>24.624773850475002</v>
      </c>
      <c r="H11" s="434">
        <v>3910.0320000000002</v>
      </c>
      <c r="I11" s="435">
        <v>2.5746945677490758</v>
      </c>
      <c r="J11" s="375">
        <v>10.454399886133146</v>
      </c>
      <c r="K11" s="376">
        <v>8.8782846772300701</v>
      </c>
      <c r="L11" s="375">
        <v>-0.84582133222565403</v>
      </c>
      <c r="M11" s="377">
        <v>-1.8154032665455446</v>
      </c>
      <c r="O11" s="432">
        <v>14888</v>
      </c>
      <c r="P11" s="433">
        <v>26.442842662421981</v>
      </c>
      <c r="Q11" s="434">
        <v>1886.7280000000001</v>
      </c>
      <c r="R11" s="435">
        <v>2.6874940134989997</v>
      </c>
      <c r="S11" s="375">
        <v>13.77044169341282</v>
      </c>
      <c r="T11" s="376">
        <v>11.084813963860711</v>
      </c>
      <c r="U11" s="375">
        <v>-3.6604601169823496</v>
      </c>
      <c r="V11" s="377">
        <v>-5.7740836464318903</v>
      </c>
      <c r="X11" s="432">
        <v>47</v>
      </c>
      <c r="Y11" s="433">
        <v>35.442274338285195</v>
      </c>
      <c r="Z11" s="434">
        <v>4.4690000000000003</v>
      </c>
      <c r="AA11" s="435">
        <v>2.569728540294137</v>
      </c>
      <c r="AB11" s="375">
        <v>-4.0816326530612344</v>
      </c>
      <c r="AC11" s="376">
        <v>-3.141327415514894</v>
      </c>
      <c r="AD11" s="375">
        <v>8.1558567279767828</v>
      </c>
      <c r="AE11" s="377">
        <v>11.292803712719277</v>
      </c>
    </row>
    <row r="12" spans="1:62" ht="49.5" customHeight="1">
      <c r="A12" s="657"/>
      <c r="B12" s="463"/>
      <c r="C12" s="662" t="s">
        <v>126</v>
      </c>
      <c r="D12" s="663"/>
      <c r="E12" s="656"/>
      <c r="F12" s="449">
        <v>1305</v>
      </c>
      <c r="G12" s="433">
        <v>1.0352543370017036</v>
      </c>
      <c r="H12" s="434">
        <v>47.704000000000001</v>
      </c>
      <c r="I12" s="435">
        <v>3.1412333622819942E-2</v>
      </c>
      <c r="J12" s="375">
        <v>14.473684210526301</v>
      </c>
      <c r="K12" s="376">
        <v>12.840216327948738</v>
      </c>
      <c r="L12" s="375">
        <v>13.586361255297888</v>
      </c>
      <c r="M12" s="377">
        <v>12.47565381625715</v>
      </c>
      <c r="O12" s="432">
        <v>590</v>
      </c>
      <c r="P12" s="433">
        <v>1.0479095359234933</v>
      </c>
      <c r="Q12" s="434">
        <v>22.186</v>
      </c>
      <c r="R12" s="435">
        <v>3.1602192888158132E-2</v>
      </c>
      <c r="S12" s="375">
        <v>18.712273641851112</v>
      </c>
      <c r="T12" s="376">
        <v>15.909990648260617</v>
      </c>
      <c r="U12" s="375">
        <v>55.288024077832972</v>
      </c>
      <c r="V12" s="377">
        <v>51.88111117445834</v>
      </c>
      <c r="X12" s="538" t="s">
        <v>22</v>
      </c>
      <c r="Y12" s="627" t="s">
        <v>22</v>
      </c>
      <c r="Z12" s="539" t="s">
        <v>22</v>
      </c>
      <c r="AA12" s="628" t="s">
        <v>22</v>
      </c>
      <c r="AB12" s="629" t="s">
        <v>22</v>
      </c>
      <c r="AC12" s="630" t="s">
        <v>22</v>
      </c>
      <c r="AD12" s="629" t="s">
        <v>22</v>
      </c>
      <c r="AE12" s="631" t="s">
        <v>22</v>
      </c>
    </row>
    <row r="13" spans="1:62" ht="49.5" customHeight="1" thickBot="1">
      <c r="A13" s="658"/>
      <c r="B13" s="242"/>
      <c r="C13" s="652" t="s">
        <v>8</v>
      </c>
      <c r="D13" s="661"/>
      <c r="E13" s="653"/>
      <c r="F13" s="450">
        <v>5059</v>
      </c>
      <c r="G13" s="410">
        <v>4.0132963148594776</v>
      </c>
      <c r="H13" s="431">
        <v>814.49800000000005</v>
      </c>
      <c r="I13" s="411">
        <v>0.53633412106153777</v>
      </c>
      <c r="J13" s="379">
        <v>-23.394912174439725</v>
      </c>
      <c r="K13" s="380">
        <v>-24.488018869380724</v>
      </c>
      <c r="L13" s="379">
        <v>-24.790692305916565</v>
      </c>
      <c r="M13" s="381">
        <v>-25.526128643675165</v>
      </c>
      <c r="O13" s="429">
        <v>2436</v>
      </c>
      <c r="P13" s="410">
        <v>4.3266231008637792</v>
      </c>
      <c r="Q13" s="431">
        <v>383.19200000000001</v>
      </c>
      <c r="R13" s="411">
        <v>0.54582653462539843</v>
      </c>
      <c r="S13" s="379">
        <v>-18.255033557046985</v>
      </c>
      <c r="T13" s="380">
        <v>-20.184678422293288</v>
      </c>
      <c r="U13" s="379">
        <v>-23.995176211104223</v>
      </c>
      <c r="V13" s="381">
        <v>-25.662669995140803</v>
      </c>
      <c r="X13" s="429">
        <v>4</v>
      </c>
      <c r="Y13" s="410">
        <v>3.0163637734710806</v>
      </c>
      <c r="Z13" s="431">
        <v>0.90500000000000003</v>
      </c>
      <c r="AA13" s="411">
        <v>0.52038584223902307</v>
      </c>
      <c r="AB13" s="379">
        <v>-42.857142857142861</v>
      </c>
      <c r="AC13" s="380">
        <v>-42.296961013498226</v>
      </c>
      <c r="AD13" s="379">
        <v>-66.394355737096163</v>
      </c>
      <c r="AE13" s="381">
        <v>-65.419659334792357</v>
      </c>
    </row>
    <row r="14" spans="1:62" ht="45.75" customHeight="1">
      <c r="A14" s="657" t="s">
        <v>30</v>
      </c>
      <c r="B14" s="647" t="s">
        <v>4</v>
      </c>
      <c r="C14" s="670" t="s">
        <v>5</v>
      </c>
      <c r="D14" s="664" t="s">
        <v>6</v>
      </c>
      <c r="E14" s="650"/>
      <c r="F14" s="451">
        <v>19219</v>
      </c>
      <c r="G14" s="295">
        <v>14.619057142949876</v>
      </c>
      <c r="H14" s="423" t="s">
        <v>22</v>
      </c>
      <c r="I14" s="406" t="s">
        <v>22</v>
      </c>
      <c r="J14" s="372">
        <v>-26.080769230769235</v>
      </c>
      <c r="K14" s="295">
        <v>-28.498633834022641</v>
      </c>
      <c r="L14" s="533" t="s">
        <v>207</v>
      </c>
      <c r="M14" s="534" t="s">
        <v>207</v>
      </c>
      <c r="O14" s="430">
        <v>8014</v>
      </c>
      <c r="P14" s="295">
        <v>13.843568026781965</v>
      </c>
      <c r="Q14" s="423" t="s">
        <v>22</v>
      </c>
      <c r="R14" s="406" t="s">
        <v>22</v>
      </c>
      <c r="S14" s="372">
        <v>3.8890329271454362</v>
      </c>
      <c r="T14" s="295">
        <v>0.37857996586436116</v>
      </c>
      <c r="U14" s="533" t="s">
        <v>207</v>
      </c>
      <c r="V14" s="534" t="s">
        <v>207</v>
      </c>
      <c r="X14" s="430">
        <v>55</v>
      </c>
      <c r="Y14" s="295">
        <v>39.377595341511146</v>
      </c>
      <c r="Z14" s="423" t="s">
        <v>22</v>
      </c>
      <c r="AA14" s="406" t="s">
        <v>22</v>
      </c>
      <c r="AB14" s="372">
        <v>-16.666666666666657</v>
      </c>
      <c r="AC14" s="295">
        <v>-16.527452945762349</v>
      </c>
      <c r="AD14" s="533" t="s">
        <v>207</v>
      </c>
      <c r="AE14" s="534" t="s">
        <v>207</v>
      </c>
    </row>
    <row r="15" spans="1:62" ht="45.75" customHeight="1">
      <c r="A15" s="657"/>
      <c r="B15" s="647"/>
      <c r="C15" s="670"/>
      <c r="D15" s="113"/>
      <c r="E15" s="241" t="s">
        <v>7</v>
      </c>
      <c r="F15" s="451">
        <v>11001</v>
      </c>
      <c r="G15" s="295">
        <v>8.3679820817728068</v>
      </c>
      <c r="H15" s="423" t="s">
        <v>22</v>
      </c>
      <c r="I15" s="406" t="s">
        <v>22</v>
      </c>
      <c r="J15" s="372">
        <v>2.173307327946489</v>
      </c>
      <c r="K15" s="295">
        <v>-1.1687353396350204</v>
      </c>
      <c r="L15" s="533" t="s">
        <v>207</v>
      </c>
      <c r="M15" s="534" t="s">
        <v>207</v>
      </c>
      <c r="O15" s="430">
        <v>4654</v>
      </c>
      <c r="P15" s="295">
        <v>8.0394267028504203</v>
      </c>
      <c r="Q15" s="423" t="s">
        <v>22</v>
      </c>
      <c r="R15" s="406" t="s">
        <v>22</v>
      </c>
      <c r="S15" s="372">
        <v>25.817788591511231</v>
      </c>
      <c r="T15" s="295">
        <v>21.566353997326047</v>
      </c>
      <c r="U15" s="533" t="s">
        <v>207</v>
      </c>
      <c r="V15" s="534" t="s">
        <v>207</v>
      </c>
      <c r="X15" s="430">
        <v>34</v>
      </c>
      <c r="Y15" s="295">
        <v>24.342513483843256</v>
      </c>
      <c r="Z15" s="423" t="s">
        <v>22</v>
      </c>
      <c r="AA15" s="406" t="s">
        <v>22</v>
      </c>
      <c r="AB15" s="372">
        <v>-37.037037037037038</v>
      </c>
      <c r="AC15" s="295">
        <v>-36.931853336798213</v>
      </c>
      <c r="AD15" s="533" t="s">
        <v>207</v>
      </c>
      <c r="AE15" s="534" t="s">
        <v>207</v>
      </c>
    </row>
    <row r="16" spans="1:62" ht="45.75" customHeight="1">
      <c r="A16" s="657"/>
      <c r="B16" s="647"/>
      <c r="C16" s="670"/>
      <c r="D16" s="113"/>
      <c r="E16" s="241" t="s">
        <v>126</v>
      </c>
      <c r="F16" s="451">
        <v>285</v>
      </c>
      <c r="G16" s="295">
        <v>0.21678710056406236</v>
      </c>
      <c r="H16" s="423" t="s">
        <v>22</v>
      </c>
      <c r="I16" s="406" t="s">
        <v>22</v>
      </c>
      <c r="J16" s="372">
        <v>-8.6538461538461604</v>
      </c>
      <c r="K16" s="295">
        <v>-11.64173752838532</v>
      </c>
      <c r="L16" s="533" t="s">
        <v>207</v>
      </c>
      <c r="M16" s="534" t="s">
        <v>207</v>
      </c>
      <c r="O16" s="430">
        <v>205</v>
      </c>
      <c r="P16" s="295">
        <v>0.35412171768034723</v>
      </c>
      <c r="Q16" s="423" t="s">
        <v>22</v>
      </c>
      <c r="R16" s="406" t="s">
        <v>22</v>
      </c>
      <c r="S16" s="372">
        <v>-15.983606557377044</v>
      </c>
      <c r="T16" s="295">
        <v>-18.822554893373621</v>
      </c>
      <c r="U16" s="533" t="s">
        <v>207</v>
      </c>
      <c r="V16" s="534" t="s">
        <v>207</v>
      </c>
      <c r="X16" s="632" t="s">
        <v>22</v>
      </c>
      <c r="Y16" s="633" t="s">
        <v>22</v>
      </c>
      <c r="Z16" s="423" t="s">
        <v>22</v>
      </c>
      <c r="AA16" s="406" t="s">
        <v>22</v>
      </c>
      <c r="AB16" s="634" t="s">
        <v>22</v>
      </c>
      <c r="AC16" s="633" t="s">
        <v>22</v>
      </c>
      <c r="AD16" s="533" t="s">
        <v>207</v>
      </c>
      <c r="AE16" s="534" t="s">
        <v>207</v>
      </c>
    </row>
    <row r="17" spans="1:44" ht="45.75" customHeight="1">
      <c r="A17" s="657"/>
      <c r="B17" s="647"/>
      <c r="C17" s="670"/>
      <c r="D17" s="8"/>
      <c r="E17" s="241" t="s">
        <v>8</v>
      </c>
      <c r="F17" s="451">
        <v>7933</v>
      </c>
      <c r="G17" s="295">
        <v>6.034287960613006</v>
      </c>
      <c r="H17" s="423" t="s">
        <v>22</v>
      </c>
      <c r="I17" s="406" t="s">
        <v>22</v>
      </c>
      <c r="J17" s="372">
        <v>-46.833322163393873</v>
      </c>
      <c r="K17" s="295">
        <v>-48.572380147033179</v>
      </c>
      <c r="L17" s="533" t="s">
        <v>207</v>
      </c>
      <c r="M17" s="534" t="s">
        <v>207</v>
      </c>
      <c r="O17" s="430">
        <v>3155</v>
      </c>
      <c r="P17" s="295">
        <v>5.4500196062511979</v>
      </c>
      <c r="Q17" s="423" t="s">
        <v>22</v>
      </c>
      <c r="R17" s="406" t="s">
        <v>22</v>
      </c>
      <c r="S17" s="372">
        <v>-16.335189604879346</v>
      </c>
      <c r="T17" s="295">
        <v>-19.162257805740694</v>
      </c>
      <c r="U17" s="533" t="s">
        <v>207</v>
      </c>
      <c r="V17" s="534" t="s">
        <v>207</v>
      </c>
      <c r="X17" s="430">
        <v>21</v>
      </c>
      <c r="Y17" s="295">
        <v>15.03508185766789</v>
      </c>
      <c r="Z17" s="423" t="s">
        <v>22</v>
      </c>
      <c r="AA17" s="406" t="s">
        <v>22</v>
      </c>
      <c r="AB17" s="372">
        <v>75</v>
      </c>
      <c r="AC17" s="295">
        <v>75.292348813899054</v>
      </c>
      <c r="AD17" s="533" t="s">
        <v>207</v>
      </c>
      <c r="AE17" s="534" t="s">
        <v>207</v>
      </c>
    </row>
    <row r="18" spans="1:44" ht="45.75" customHeight="1">
      <c r="A18" s="657"/>
      <c r="B18" s="647"/>
      <c r="C18" s="670"/>
      <c r="D18" s="654" t="s">
        <v>3</v>
      </c>
      <c r="E18" s="655"/>
      <c r="F18" s="451">
        <v>11574</v>
      </c>
      <c r="G18" s="295">
        <v>8.8038382523805545</v>
      </c>
      <c r="H18" s="451">
        <v>3680.9659999999999</v>
      </c>
      <c r="I18" s="412">
        <v>2.3430246791518408</v>
      </c>
      <c r="J18" s="372">
        <v>-3.1626506024096273</v>
      </c>
      <c r="K18" s="295">
        <v>-6.3301564996541373</v>
      </c>
      <c r="L18" s="295">
        <v>16.230485191764686</v>
      </c>
      <c r="M18" s="377">
        <v>12.905836220761714</v>
      </c>
      <c r="O18" s="430">
        <v>8015</v>
      </c>
      <c r="P18" s="295">
        <v>13.845295449795039</v>
      </c>
      <c r="Q18" s="451">
        <v>2938.8</v>
      </c>
      <c r="R18" s="412">
        <v>4.1027973723534554</v>
      </c>
      <c r="S18" s="372">
        <v>-4.7534165181224068</v>
      </c>
      <c r="T18" s="295">
        <v>-7.9718375738881235</v>
      </c>
      <c r="U18" s="295">
        <v>23.839009287925705</v>
      </c>
      <c r="V18" s="377">
        <v>20.00504162333543</v>
      </c>
      <c r="X18" s="430">
        <v>10</v>
      </c>
      <c r="Y18" s="295">
        <v>7.1595627893656628</v>
      </c>
      <c r="Z18" s="451">
        <v>1.016</v>
      </c>
      <c r="AA18" s="412">
        <v>0.54219513570914779</v>
      </c>
      <c r="AB18" s="372">
        <v>42.857142857142861</v>
      </c>
      <c r="AC18" s="295">
        <v>43.095794950121729</v>
      </c>
      <c r="AD18" s="295">
        <v>-29.493407356002777</v>
      </c>
      <c r="AE18" s="377">
        <v>-30.003023123575943</v>
      </c>
    </row>
    <row r="19" spans="1:44" ht="45.75" customHeight="1">
      <c r="A19" s="657"/>
      <c r="B19" s="647"/>
      <c r="C19" s="670"/>
      <c r="D19" s="114"/>
      <c r="E19" s="241" t="s">
        <v>7</v>
      </c>
      <c r="F19" s="451">
        <v>4024</v>
      </c>
      <c r="G19" s="295">
        <v>3.0608817286659189</v>
      </c>
      <c r="H19" s="451">
        <v>564.16999999999996</v>
      </c>
      <c r="I19" s="412">
        <v>0.35910797145018286</v>
      </c>
      <c r="J19" s="372">
        <v>-19.696667331869889</v>
      </c>
      <c r="K19" s="295">
        <v>-22.32335302057399</v>
      </c>
      <c r="L19" s="295">
        <v>-21.027287768797265</v>
      </c>
      <c r="M19" s="296">
        <v>-23.286217911122677</v>
      </c>
      <c r="O19" s="430">
        <v>2813</v>
      </c>
      <c r="P19" s="295">
        <v>4.859240935779594</v>
      </c>
      <c r="Q19" s="451">
        <v>400.13099999999997</v>
      </c>
      <c r="R19" s="412">
        <v>0.55861454178479664</v>
      </c>
      <c r="S19" s="372">
        <v>-24.685408299866126</v>
      </c>
      <c r="T19" s="295">
        <v>-27.23031919192168</v>
      </c>
      <c r="U19" s="295">
        <v>-23.192200418081555</v>
      </c>
      <c r="V19" s="296">
        <v>-25.570115274463689</v>
      </c>
      <c r="X19" s="430">
        <v>4</v>
      </c>
      <c r="Y19" s="295">
        <v>2.8638251157462649</v>
      </c>
      <c r="Z19" s="451">
        <v>0.60899999999999999</v>
      </c>
      <c r="AA19" s="412">
        <v>0.32499688744770766</v>
      </c>
      <c r="AB19" s="634">
        <v>0</v>
      </c>
      <c r="AC19" s="295">
        <v>0.16705646508519578</v>
      </c>
      <c r="AD19" s="295">
        <v>-43.454038997214482</v>
      </c>
      <c r="AE19" s="296">
        <v>-43.86274848435562</v>
      </c>
    </row>
    <row r="20" spans="1:44" ht="45.75" customHeight="1">
      <c r="A20" s="657"/>
      <c r="B20" s="647"/>
      <c r="C20" s="670"/>
      <c r="D20" s="114"/>
      <c r="E20" s="241" t="s">
        <v>126</v>
      </c>
      <c r="F20" s="451">
        <v>277</v>
      </c>
      <c r="G20" s="295">
        <v>0.21070184861840449</v>
      </c>
      <c r="H20" s="451">
        <v>35.863</v>
      </c>
      <c r="I20" s="412">
        <v>2.282767460183617E-2</v>
      </c>
      <c r="J20" s="372">
        <v>-4.8109965635738945</v>
      </c>
      <c r="K20" s="295">
        <v>-7.9245858100099298</v>
      </c>
      <c r="L20" s="295">
        <v>-16.457789787551249</v>
      </c>
      <c r="M20" s="296">
        <v>-18.847425542404068</v>
      </c>
      <c r="O20" s="430">
        <v>226</v>
      </c>
      <c r="P20" s="295">
        <v>0.39039760095491938</v>
      </c>
      <c r="Q20" s="451">
        <v>26.675000000000001</v>
      </c>
      <c r="R20" s="412">
        <v>3.724041102066436E-2</v>
      </c>
      <c r="S20" s="372">
        <v>-15.037593984962399</v>
      </c>
      <c r="T20" s="295">
        <v>-17.908508473137616</v>
      </c>
      <c r="U20" s="295">
        <v>-30.29059739716719</v>
      </c>
      <c r="V20" s="296">
        <v>-32.448750930806796</v>
      </c>
      <c r="X20" s="632" t="s">
        <v>22</v>
      </c>
      <c r="Y20" s="633" t="s">
        <v>22</v>
      </c>
      <c r="Z20" s="635" t="s">
        <v>22</v>
      </c>
      <c r="AA20" s="636" t="s">
        <v>22</v>
      </c>
      <c r="AB20" s="634" t="s">
        <v>22</v>
      </c>
      <c r="AC20" s="633" t="s">
        <v>22</v>
      </c>
      <c r="AD20" s="633" t="s">
        <v>22</v>
      </c>
      <c r="AE20" s="637" t="s">
        <v>22</v>
      </c>
    </row>
    <row r="21" spans="1:44" ht="45.75" customHeight="1">
      <c r="A21" s="657"/>
      <c r="B21" s="647"/>
      <c r="C21" s="670"/>
      <c r="D21" s="114"/>
      <c r="E21" s="241" t="s">
        <v>8</v>
      </c>
      <c r="F21" s="451">
        <v>7273</v>
      </c>
      <c r="G21" s="295">
        <v>5.5322546750962296</v>
      </c>
      <c r="H21" s="451">
        <v>3080.933</v>
      </c>
      <c r="I21" s="412">
        <v>1.9610890330998219</v>
      </c>
      <c r="J21" s="372">
        <v>9.3684210526315752</v>
      </c>
      <c r="K21" s="295">
        <v>5.7910294696154523</v>
      </c>
      <c r="L21" s="295">
        <v>27.858642784814336</v>
      </c>
      <c r="M21" s="296">
        <v>24.201382777106062</v>
      </c>
      <c r="O21" s="430">
        <v>4976</v>
      </c>
      <c r="P21" s="295">
        <v>8.5956569130605267</v>
      </c>
      <c r="Q21" s="451">
        <v>2511.9940000000001</v>
      </c>
      <c r="R21" s="412">
        <v>3.506942419547995</v>
      </c>
      <c r="S21" s="372">
        <v>12.732215677390116</v>
      </c>
      <c r="T21" s="295">
        <v>8.922947950025744</v>
      </c>
      <c r="U21" s="295">
        <v>38.488552614749494</v>
      </c>
      <c r="V21" s="296">
        <v>34.201045506174609</v>
      </c>
      <c r="X21" s="430">
        <v>6</v>
      </c>
      <c r="Y21" s="295">
        <v>4.2957376736193975</v>
      </c>
      <c r="Z21" s="451">
        <v>0.40699999999999997</v>
      </c>
      <c r="AA21" s="412">
        <v>0.21719824826144007</v>
      </c>
      <c r="AB21" s="372">
        <v>100</v>
      </c>
      <c r="AC21" s="295">
        <v>100.33411293017039</v>
      </c>
      <c r="AD21" s="295">
        <v>11.813186813186817</v>
      </c>
      <c r="AE21" s="296">
        <v>11.005010430159516</v>
      </c>
    </row>
    <row r="22" spans="1:44" ht="45.75" customHeight="1">
      <c r="A22" s="657"/>
      <c r="B22" s="647"/>
      <c r="C22" s="670"/>
      <c r="D22" s="654" t="s">
        <v>20</v>
      </c>
      <c r="E22" s="656"/>
      <c r="F22" s="451">
        <v>253</v>
      </c>
      <c r="G22" s="295">
        <v>0.19244609278143079</v>
      </c>
      <c r="H22" s="451">
        <v>328.27</v>
      </c>
      <c r="I22" s="412">
        <v>0.20895186519657469</v>
      </c>
      <c r="J22" s="372">
        <v>112.60504201680672</v>
      </c>
      <c r="K22" s="295">
        <v>105.65082725812695</v>
      </c>
      <c r="L22" s="295">
        <v>20.073008720079571</v>
      </c>
      <c r="M22" s="296">
        <v>16.638448464843464</v>
      </c>
      <c r="O22" s="430">
        <v>243</v>
      </c>
      <c r="P22" s="295">
        <v>0.41976379217719212</v>
      </c>
      <c r="Q22" s="451">
        <v>310.565</v>
      </c>
      <c r="R22" s="412">
        <v>0.43357331766195423</v>
      </c>
      <c r="S22" s="372">
        <v>232.8767123287671</v>
      </c>
      <c r="T22" s="295">
        <v>221.62867191861619</v>
      </c>
      <c r="U22" s="295">
        <v>58.449105370836151</v>
      </c>
      <c r="V22" s="296">
        <v>53.543633743050208</v>
      </c>
      <c r="X22" s="632" t="s">
        <v>22</v>
      </c>
      <c r="Y22" s="633" t="s">
        <v>22</v>
      </c>
      <c r="Z22" s="635" t="s">
        <v>22</v>
      </c>
      <c r="AA22" s="636" t="s">
        <v>22</v>
      </c>
      <c r="AB22" s="634" t="s">
        <v>22</v>
      </c>
      <c r="AC22" s="633" t="s">
        <v>22</v>
      </c>
      <c r="AD22" s="633" t="s">
        <v>22</v>
      </c>
      <c r="AE22" s="637" t="s">
        <v>22</v>
      </c>
    </row>
    <row r="23" spans="1:44" ht="45.75" customHeight="1">
      <c r="A23" s="657"/>
      <c r="B23" s="647"/>
      <c r="C23" s="670"/>
      <c r="D23" s="113"/>
      <c r="E23" s="241" t="s">
        <v>7</v>
      </c>
      <c r="F23" s="451">
        <v>63</v>
      </c>
      <c r="G23" s="295">
        <v>4.7921359072055886E-2</v>
      </c>
      <c r="H23" s="451">
        <v>108.476</v>
      </c>
      <c r="I23" s="412">
        <v>6.9047620949412483E-2</v>
      </c>
      <c r="J23" s="372">
        <v>-7.3529411764705799</v>
      </c>
      <c r="K23" s="295">
        <v>-10.383384564393296</v>
      </c>
      <c r="L23" s="295">
        <v>-41.725625446555682</v>
      </c>
      <c r="M23" s="296">
        <v>-43.392501731854708</v>
      </c>
      <c r="O23" s="430">
        <v>55</v>
      </c>
      <c r="P23" s="295">
        <v>9.5008265719117552E-2</v>
      </c>
      <c r="Q23" s="451">
        <v>92.081999999999994</v>
      </c>
      <c r="R23" s="412">
        <v>0.12855375923541951</v>
      </c>
      <c r="S23" s="372">
        <v>57.142857142857139</v>
      </c>
      <c r="T23" s="295">
        <v>51.832935655878202</v>
      </c>
      <c r="U23" s="295">
        <v>-26.86216263442995</v>
      </c>
      <c r="V23" s="296">
        <v>-29.126458070335048</v>
      </c>
      <c r="X23" s="632" t="s">
        <v>22</v>
      </c>
      <c r="Y23" s="633" t="s">
        <v>22</v>
      </c>
      <c r="Z23" s="635" t="s">
        <v>22</v>
      </c>
      <c r="AA23" s="636" t="s">
        <v>22</v>
      </c>
      <c r="AB23" s="634" t="s">
        <v>22</v>
      </c>
      <c r="AC23" s="633" t="s">
        <v>22</v>
      </c>
      <c r="AD23" s="633" t="s">
        <v>22</v>
      </c>
      <c r="AE23" s="637" t="s">
        <v>22</v>
      </c>
    </row>
    <row r="24" spans="1:44" ht="45.75" customHeight="1">
      <c r="A24" s="657"/>
      <c r="B24" s="647"/>
      <c r="C24" s="670"/>
      <c r="D24" s="113"/>
      <c r="E24" s="241" t="s">
        <v>126</v>
      </c>
      <c r="F24" s="635" t="s">
        <v>22</v>
      </c>
      <c r="G24" s="633" t="s">
        <v>22</v>
      </c>
      <c r="H24" s="635" t="s">
        <v>22</v>
      </c>
      <c r="I24" s="636" t="s">
        <v>22</v>
      </c>
      <c r="J24" s="634" t="s">
        <v>22</v>
      </c>
      <c r="K24" s="633" t="s">
        <v>22</v>
      </c>
      <c r="L24" s="633" t="s">
        <v>22</v>
      </c>
      <c r="M24" s="637" t="s">
        <v>22</v>
      </c>
      <c r="N24" s="639"/>
      <c r="O24" s="632" t="s">
        <v>22</v>
      </c>
      <c r="P24" s="633" t="s">
        <v>22</v>
      </c>
      <c r="Q24" s="635" t="s">
        <v>22</v>
      </c>
      <c r="R24" s="636" t="s">
        <v>22</v>
      </c>
      <c r="S24" s="634" t="s">
        <v>22</v>
      </c>
      <c r="T24" s="633" t="s">
        <v>22</v>
      </c>
      <c r="U24" s="633" t="s">
        <v>22</v>
      </c>
      <c r="V24" s="637" t="s">
        <v>22</v>
      </c>
      <c r="X24" s="632" t="s">
        <v>22</v>
      </c>
      <c r="Y24" s="633" t="s">
        <v>22</v>
      </c>
      <c r="Z24" s="635" t="s">
        <v>22</v>
      </c>
      <c r="AA24" s="636" t="s">
        <v>22</v>
      </c>
      <c r="AB24" s="638" t="s">
        <v>22</v>
      </c>
      <c r="AC24" s="633" t="s">
        <v>22</v>
      </c>
      <c r="AD24" s="633" t="s">
        <v>22</v>
      </c>
      <c r="AE24" s="637" t="s">
        <v>22</v>
      </c>
    </row>
    <row r="25" spans="1:44" ht="45.75" customHeight="1">
      <c r="A25" s="657"/>
      <c r="B25" s="647"/>
      <c r="C25" s="670"/>
      <c r="D25" s="8"/>
      <c r="E25" s="16" t="s">
        <v>8</v>
      </c>
      <c r="F25" s="451">
        <v>190</v>
      </c>
      <c r="G25" s="295">
        <v>0.14452473370937491</v>
      </c>
      <c r="H25" s="451">
        <v>219.79400000000001</v>
      </c>
      <c r="I25" s="412">
        <v>0.13990424424716222</v>
      </c>
      <c r="J25" s="372">
        <v>272.54901960784315</v>
      </c>
      <c r="K25" s="295">
        <v>260.363109688154</v>
      </c>
      <c r="L25" s="295">
        <v>151.92733107914495</v>
      </c>
      <c r="M25" s="296">
        <v>144.72121866674362</v>
      </c>
      <c r="O25" s="430">
        <v>188</v>
      </c>
      <c r="P25" s="295">
        <v>0.32475552645807448</v>
      </c>
      <c r="Q25" s="451">
        <v>218.483</v>
      </c>
      <c r="R25" s="412">
        <v>0.30501955842653466</v>
      </c>
      <c r="S25" s="372">
        <v>394.73684210526318</v>
      </c>
      <c r="T25" s="295">
        <v>378.01948163429591</v>
      </c>
      <c r="U25" s="295">
        <v>211.66887776208614</v>
      </c>
      <c r="V25" s="296">
        <v>202.01983093693946</v>
      </c>
      <c r="X25" s="632" t="s">
        <v>22</v>
      </c>
      <c r="Y25" s="633" t="s">
        <v>22</v>
      </c>
      <c r="Z25" s="635" t="s">
        <v>22</v>
      </c>
      <c r="AA25" s="636" t="s">
        <v>22</v>
      </c>
      <c r="AB25" s="634" t="s">
        <v>22</v>
      </c>
      <c r="AC25" s="633" t="s">
        <v>22</v>
      </c>
      <c r="AD25" s="633" t="s">
        <v>22</v>
      </c>
      <c r="AE25" s="637" t="s">
        <v>22</v>
      </c>
    </row>
    <row r="26" spans="1:44" ht="45.75" customHeight="1">
      <c r="A26" s="657"/>
      <c r="B26" s="647"/>
      <c r="C26" s="671"/>
      <c r="D26" s="649" t="s">
        <v>9</v>
      </c>
      <c r="E26" s="650"/>
      <c r="F26" s="451">
        <v>31046</v>
      </c>
      <c r="G26" s="295">
        <v>23.615341488111859</v>
      </c>
      <c r="H26" s="423" t="s">
        <v>22</v>
      </c>
      <c r="I26" s="406" t="s">
        <v>22</v>
      </c>
      <c r="J26" s="372">
        <v>-18.45236531743322</v>
      </c>
      <c r="K26" s="295">
        <v>-21.119751562205806</v>
      </c>
      <c r="L26" s="533" t="s">
        <v>207</v>
      </c>
      <c r="M26" s="534" t="s">
        <v>207</v>
      </c>
      <c r="O26" s="430">
        <v>16272</v>
      </c>
      <c r="P26" s="295">
        <v>28.108627268754194</v>
      </c>
      <c r="Q26" s="423" t="s">
        <v>22</v>
      </c>
      <c r="R26" s="406" t="s">
        <v>22</v>
      </c>
      <c r="S26" s="372">
        <v>0.43204542649056066</v>
      </c>
      <c r="T26" s="295">
        <v>-2.9615945116363349</v>
      </c>
      <c r="U26" s="533" t="s">
        <v>207</v>
      </c>
      <c r="V26" s="534" t="s">
        <v>207</v>
      </c>
      <c r="X26" s="430">
        <v>65</v>
      </c>
      <c r="Y26" s="295">
        <v>46.537158130876804</v>
      </c>
      <c r="Z26" s="423" t="s">
        <v>22</v>
      </c>
      <c r="AA26" s="406" t="s">
        <v>22</v>
      </c>
      <c r="AB26" s="372">
        <v>-10.958904109589042</v>
      </c>
      <c r="AC26" s="295">
        <v>-10.810155202321411</v>
      </c>
      <c r="AD26" s="533" t="s">
        <v>207</v>
      </c>
      <c r="AE26" s="534" t="s">
        <v>207</v>
      </c>
    </row>
    <row r="27" spans="1:44" ht="43.5" customHeight="1">
      <c r="A27" s="657"/>
      <c r="B27" s="647"/>
      <c r="C27" s="651" t="s">
        <v>10</v>
      </c>
      <c r="D27" s="649" t="s">
        <v>6</v>
      </c>
      <c r="E27" s="650"/>
      <c r="F27" s="451">
        <v>76</v>
      </c>
      <c r="G27" s="295">
        <v>5.7809893483749958E-2</v>
      </c>
      <c r="H27" s="423" t="s">
        <v>22</v>
      </c>
      <c r="I27" s="406" t="s">
        <v>22</v>
      </c>
      <c r="J27" s="372">
        <v>-16.483516483516482</v>
      </c>
      <c r="K27" s="295">
        <v>-19.215302883095148</v>
      </c>
      <c r="L27" s="533" t="s">
        <v>207</v>
      </c>
      <c r="M27" s="534" t="s">
        <v>207</v>
      </c>
      <c r="O27" s="430">
        <v>44</v>
      </c>
      <c r="P27" s="295">
        <v>7.6006612575294036E-2</v>
      </c>
      <c r="Q27" s="423" t="s">
        <v>22</v>
      </c>
      <c r="R27" s="406" t="s">
        <v>22</v>
      </c>
      <c r="S27" s="372">
        <v>-12</v>
      </c>
      <c r="T27" s="295">
        <v>-14.973556032708203</v>
      </c>
      <c r="U27" s="533" t="s">
        <v>207</v>
      </c>
      <c r="V27" s="534" t="s">
        <v>207</v>
      </c>
      <c r="X27" s="632" t="s">
        <v>22</v>
      </c>
      <c r="Y27" s="633" t="s">
        <v>22</v>
      </c>
      <c r="Z27" s="423" t="s">
        <v>22</v>
      </c>
      <c r="AA27" s="406" t="s">
        <v>22</v>
      </c>
      <c r="AB27" s="634" t="s">
        <v>22</v>
      </c>
      <c r="AC27" s="633" t="s">
        <v>22</v>
      </c>
      <c r="AD27" s="533" t="s">
        <v>207</v>
      </c>
      <c r="AE27" s="534" t="s">
        <v>207</v>
      </c>
      <c r="AR27" s="3"/>
    </row>
    <row r="28" spans="1:44" ht="45.75" customHeight="1">
      <c r="A28" s="657"/>
      <c r="B28" s="647"/>
      <c r="C28" s="647"/>
      <c r="D28" s="649" t="s">
        <v>3</v>
      </c>
      <c r="E28" s="650"/>
      <c r="F28" s="451">
        <v>95</v>
      </c>
      <c r="G28" s="295">
        <v>7.2262366854687454E-2</v>
      </c>
      <c r="H28" s="382">
        <v>-58.81</v>
      </c>
      <c r="I28" s="412">
        <v>-3.7434000037196692E-2</v>
      </c>
      <c r="J28" s="372">
        <v>-7.7669902912621325</v>
      </c>
      <c r="K28" s="295">
        <v>-10.783890319923046</v>
      </c>
      <c r="L28" s="295">
        <v>36.964926172621006</v>
      </c>
      <c r="M28" s="296">
        <v>33.047190648141139</v>
      </c>
      <c r="O28" s="430">
        <v>53</v>
      </c>
      <c r="P28" s="295">
        <v>9.1553419692967819E-2</v>
      </c>
      <c r="Q28" s="382">
        <v>-18.119</v>
      </c>
      <c r="R28" s="412">
        <v>-2.5295557911280884E-2</v>
      </c>
      <c r="S28" s="372">
        <v>-18.461538461538467</v>
      </c>
      <c r="T28" s="295">
        <v>-21.216756463872997</v>
      </c>
      <c r="U28" s="295">
        <v>-17.124822759914011</v>
      </c>
      <c r="V28" s="296">
        <v>-19.690579314029605</v>
      </c>
      <c r="X28" s="632" t="s">
        <v>22</v>
      </c>
      <c r="Y28" s="633" t="s">
        <v>22</v>
      </c>
      <c r="Z28" s="640" t="s">
        <v>22</v>
      </c>
      <c r="AA28" s="636" t="s">
        <v>22</v>
      </c>
      <c r="AB28" s="634" t="s">
        <v>22</v>
      </c>
      <c r="AC28" s="633" t="s">
        <v>22</v>
      </c>
      <c r="AD28" s="633" t="s">
        <v>22</v>
      </c>
      <c r="AE28" s="637" t="s">
        <v>22</v>
      </c>
    </row>
    <row r="29" spans="1:44" ht="42.75" customHeight="1" thickBot="1">
      <c r="A29" s="657"/>
      <c r="B29" s="648"/>
      <c r="C29" s="648"/>
      <c r="D29" s="652" t="s">
        <v>9</v>
      </c>
      <c r="E29" s="653"/>
      <c r="F29" s="452">
        <v>171</v>
      </c>
      <c r="G29" s="385">
        <v>0.13007226033843741</v>
      </c>
      <c r="H29" s="424" t="s">
        <v>22</v>
      </c>
      <c r="I29" s="407" t="s">
        <v>22</v>
      </c>
      <c r="J29" s="373">
        <v>-11.855670103092791</v>
      </c>
      <c r="K29" s="380">
        <v>-14.738831264503787</v>
      </c>
      <c r="L29" s="535" t="s">
        <v>207</v>
      </c>
      <c r="M29" s="536" t="s">
        <v>207</v>
      </c>
      <c r="O29" s="436">
        <v>97</v>
      </c>
      <c r="P29" s="385">
        <v>0.16756003226826185</v>
      </c>
      <c r="Q29" s="424" t="s">
        <v>22</v>
      </c>
      <c r="R29" s="407" t="s">
        <v>22</v>
      </c>
      <c r="S29" s="373">
        <v>-15.65217391304347</v>
      </c>
      <c r="T29" s="380">
        <v>-18.502321493801361</v>
      </c>
      <c r="U29" s="535" t="s">
        <v>207</v>
      </c>
      <c r="V29" s="536" t="s">
        <v>207</v>
      </c>
      <c r="X29" s="641" t="s">
        <v>22</v>
      </c>
      <c r="Y29" s="642" t="s">
        <v>22</v>
      </c>
      <c r="Z29" s="424" t="s">
        <v>22</v>
      </c>
      <c r="AA29" s="407" t="s">
        <v>22</v>
      </c>
      <c r="AB29" s="643" t="s">
        <v>22</v>
      </c>
      <c r="AC29" s="644" t="s">
        <v>22</v>
      </c>
      <c r="AD29" s="535" t="s">
        <v>207</v>
      </c>
      <c r="AE29" s="536" t="s">
        <v>207</v>
      </c>
    </row>
    <row r="30" spans="1:44" ht="47.25" customHeight="1">
      <c r="A30" s="657"/>
      <c r="B30" s="660" t="s">
        <v>24</v>
      </c>
      <c r="C30" s="649" t="s">
        <v>11</v>
      </c>
      <c r="D30" s="681"/>
      <c r="E30" s="650"/>
      <c r="F30" s="441">
        <v>36811</v>
      </c>
      <c r="G30" s="442">
        <v>29.202105286873337</v>
      </c>
      <c r="H30" s="443">
        <v>52856.137999999999</v>
      </c>
      <c r="I30" s="444">
        <v>34.804935453417123</v>
      </c>
      <c r="J30" s="372">
        <v>39.832858499525173</v>
      </c>
      <c r="K30" s="295">
        <v>37.837531059308219</v>
      </c>
      <c r="L30" s="295">
        <v>42.499007542943218</v>
      </c>
      <c r="M30" s="389">
        <v>41.105576976238723</v>
      </c>
      <c r="O30" s="460">
        <v>23508</v>
      </c>
      <c r="P30" s="442">
        <v>41.752978594049971</v>
      </c>
      <c r="Q30" s="443">
        <v>33900.042000000001</v>
      </c>
      <c r="R30" s="444">
        <v>48.287914279305049</v>
      </c>
      <c r="S30" s="372">
        <v>96.079739761447996</v>
      </c>
      <c r="T30" s="295">
        <v>91.451145739410435</v>
      </c>
      <c r="U30" s="295">
        <v>113.96786825149965</v>
      </c>
      <c r="V30" s="389">
        <v>109.27355975229284</v>
      </c>
      <c r="X30" s="460">
        <v>50</v>
      </c>
      <c r="Y30" s="442">
        <v>37.704547168388508</v>
      </c>
      <c r="Z30" s="443">
        <v>87.183000000000007</v>
      </c>
      <c r="AA30" s="444">
        <v>50.131269484999727</v>
      </c>
      <c r="AB30" s="372">
        <v>-53.703703703703702</v>
      </c>
      <c r="AC30" s="295">
        <v>-53.249852672973105</v>
      </c>
      <c r="AD30" s="295">
        <v>-46.154416260584384</v>
      </c>
      <c r="AE30" s="389">
        <v>-44.592681679923729</v>
      </c>
    </row>
    <row r="31" spans="1:44" ht="50.25" customHeight="1">
      <c r="A31" s="657"/>
      <c r="B31" s="647"/>
      <c r="C31" s="649" t="s">
        <v>21</v>
      </c>
      <c r="D31" s="681"/>
      <c r="E31" s="650"/>
      <c r="F31" s="441">
        <v>3285</v>
      </c>
      <c r="G31" s="442">
        <v>2.6059850552111845</v>
      </c>
      <c r="H31" s="443">
        <v>4843.7870000000003</v>
      </c>
      <c r="I31" s="444">
        <v>3.1895575474148528</v>
      </c>
      <c r="J31" s="372">
        <v>-5.7388809182209428</v>
      </c>
      <c r="K31" s="295">
        <v>-7.0839281372196865</v>
      </c>
      <c r="L31" s="295">
        <v>-3.9374677604209296</v>
      </c>
      <c r="M31" s="296">
        <v>-4.8768179428937799</v>
      </c>
      <c r="O31" s="460">
        <v>2102</v>
      </c>
      <c r="P31" s="442">
        <v>3.7333997364596323</v>
      </c>
      <c r="Q31" s="443">
        <v>3058.6439999999998</v>
      </c>
      <c r="R31" s="444">
        <v>4.3567951710180983</v>
      </c>
      <c r="S31" s="372">
        <v>-5.9507829977628575</v>
      </c>
      <c r="T31" s="295">
        <v>-8.1708779658787591</v>
      </c>
      <c r="U31" s="295">
        <v>-0.5966843072027217</v>
      </c>
      <c r="V31" s="296">
        <v>-2.7775249797730481</v>
      </c>
      <c r="X31" s="645" t="s">
        <v>22</v>
      </c>
      <c r="Y31" s="112" t="s">
        <v>22</v>
      </c>
      <c r="Z31" s="423" t="s">
        <v>22</v>
      </c>
      <c r="AA31" s="406" t="s">
        <v>22</v>
      </c>
      <c r="AB31" s="634" t="s">
        <v>22</v>
      </c>
      <c r="AC31" s="633" t="s">
        <v>22</v>
      </c>
      <c r="AD31" s="633" t="s">
        <v>22</v>
      </c>
      <c r="AE31" s="637" t="s">
        <v>22</v>
      </c>
    </row>
    <row r="32" spans="1:44" ht="45" customHeight="1" thickBot="1">
      <c r="A32" s="658"/>
      <c r="B32" s="648"/>
      <c r="C32" s="667" t="s">
        <v>12</v>
      </c>
      <c r="D32" s="668"/>
      <c r="E32" s="669"/>
      <c r="F32" s="455">
        <v>6603</v>
      </c>
      <c r="G32" s="456">
        <v>5.2381489557258609</v>
      </c>
      <c r="H32" s="453">
        <v>12661.375</v>
      </c>
      <c r="I32" s="454">
        <v>8.3373162758601342</v>
      </c>
      <c r="J32" s="373">
        <v>8.6198387892745529</v>
      </c>
      <c r="K32" s="295">
        <v>7.0699016199009037</v>
      </c>
      <c r="L32" s="295">
        <v>10.40633227528582</v>
      </c>
      <c r="M32" s="386">
        <v>9.3267208393693153</v>
      </c>
      <c r="O32" s="462">
        <v>3288</v>
      </c>
      <c r="P32" s="456">
        <v>5.8398755154516033</v>
      </c>
      <c r="Q32" s="453">
        <v>6925.0379999999996</v>
      </c>
      <c r="R32" s="454">
        <v>9.8641659890843236</v>
      </c>
      <c r="S32" s="373">
        <v>18.872017353579167</v>
      </c>
      <c r="T32" s="295">
        <v>16.065963502326056</v>
      </c>
      <c r="U32" s="295">
        <v>26.769115075886248</v>
      </c>
      <c r="V32" s="386">
        <v>23.987887505594287</v>
      </c>
      <c r="X32" s="462">
        <v>15</v>
      </c>
      <c r="Y32" s="456">
        <v>11.311364150516551</v>
      </c>
      <c r="Z32" s="453">
        <v>14.365</v>
      </c>
      <c r="AA32" s="454">
        <v>8.260047098081289</v>
      </c>
      <c r="AB32" s="373">
        <v>275</v>
      </c>
      <c r="AC32" s="295">
        <v>278.67619334891788</v>
      </c>
      <c r="AD32" s="295">
        <v>-70.330056179775283</v>
      </c>
      <c r="AE32" s="386">
        <v>-69.469510633560219</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2" t="s">
        <v>29</v>
      </c>
      <c r="B34" s="683"/>
      <c r="C34" s="683"/>
      <c r="D34" s="683"/>
      <c r="E34" s="684"/>
      <c r="F34" s="418" t="s">
        <v>22</v>
      </c>
      <c r="G34" s="180" t="s">
        <v>22</v>
      </c>
      <c r="H34" s="459">
        <v>79083.960000000006</v>
      </c>
      <c r="I34" s="407" t="s">
        <v>22</v>
      </c>
      <c r="J34" s="537" t="s">
        <v>207</v>
      </c>
      <c r="K34" s="535" t="s">
        <v>207</v>
      </c>
      <c r="L34" s="387">
        <v>27.414293769459803</v>
      </c>
      <c r="M34" s="536" t="s">
        <v>207</v>
      </c>
      <c r="O34" s="420" t="s">
        <v>22</v>
      </c>
      <c r="P34" s="180" t="s">
        <v>22</v>
      </c>
      <c r="Q34" s="459">
        <v>49407.076000000001</v>
      </c>
      <c r="R34" s="407" t="s">
        <v>22</v>
      </c>
      <c r="S34" s="537" t="s">
        <v>207</v>
      </c>
      <c r="T34" s="535" t="s">
        <v>207</v>
      </c>
      <c r="U34" s="387">
        <v>68.009379429592599</v>
      </c>
      <c r="V34" s="536" t="s">
        <v>207</v>
      </c>
      <c r="X34" s="420" t="s">
        <v>22</v>
      </c>
      <c r="Y34" s="180" t="s">
        <v>22</v>
      </c>
      <c r="Z34" s="459">
        <v>107.938</v>
      </c>
      <c r="AA34" s="407" t="s">
        <v>22</v>
      </c>
      <c r="AB34" s="537" t="s">
        <v>207</v>
      </c>
      <c r="AC34" s="535" t="s">
        <v>207</v>
      </c>
      <c r="AD34" s="387">
        <v>-50.819014812890998</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72" t="s">
        <v>0</v>
      </c>
      <c r="B43" s="673"/>
      <c r="C43" s="673"/>
      <c r="D43" s="673"/>
      <c r="E43" s="674"/>
      <c r="F43" s="416" t="s">
        <v>28</v>
      </c>
      <c r="G43" s="393"/>
      <c r="H43" s="421"/>
      <c r="I43" s="393"/>
      <c r="J43" s="393"/>
      <c r="K43" s="393"/>
      <c r="L43" s="393"/>
      <c r="M43" s="395"/>
      <c r="O43" s="696" t="s">
        <v>27</v>
      </c>
      <c r="P43" s="697"/>
      <c r="Q43" s="697"/>
      <c r="R43" s="697"/>
      <c r="S43" s="697"/>
      <c r="T43" s="697"/>
      <c r="U43" s="697"/>
      <c r="V43" s="698"/>
      <c r="X43" s="426" t="s">
        <v>124</v>
      </c>
      <c r="Y43" s="393"/>
      <c r="Z43" s="421"/>
      <c r="AA43" s="393"/>
      <c r="AB43" s="393"/>
      <c r="AC43" s="393"/>
      <c r="AD43" s="393"/>
      <c r="AE43" s="395"/>
    </row>
    <row r="44" spans="1:62" ht="21" customHeight="1">
      <c r="A44" s="675"/>
      <c r="B44" s="665"/>
      <c r="C44" s="665"/>
      <c r="D44" s="665"/>
      <c r="E44" s="666"/>
      <c r="F44" s="693" t="s">
        <v>13</v>
      </c>
      <c r="G44" s="689" t="s">
        <v>132</v>
      </c>
      <c r="H44" s="691" t="s">
        <v>14</v>
      </c>
      <c r="I44" s="685" t="s">
        <v>131</v>
      </c>
      <c r="J44" s="396" t="s">
        <v>129</v>
      </c>
      <c r="K44" s="397"/>
      <c r="L44" s="397"/>
      <c r="M44" s="398"/>
      <c r="O44" s="687" t="s">
        <v>13</v>
      </c>
      <c r="P44" s="689" t="s">
        <v>132</v>
      </c>
      <c r="Q44" s="691" t="s">
        <v>14</v>
      </c>
      <c r="R44" s="685" t="s">
        <v>131</v>
      </c>
      <c r="S44" s="699" t="s">
        <v>129</v>
      </c>
      <c r="T44" s="700"/>
      <c r="U44" s="700"/>
      <c r="V44" s="701"/>
      <c r="X44" s="687" t="s">
        <v>13</v>
      </c>
      <c r="Y44" s="689" t="s">
        <v>132</v>
      </c>
      <c r="Z44" s="691" t="s">
        <v>14</v>
      </c>
      <c r="AA44" s="685" t="s">
        <v>131</v>
      </c>
      <c r="AB44" s="396" t="s">
        <v>129</v>
      </c>
      <c r="AC44" s="397"/>
      <c r="AD44" s="397"/>
      <c r="AE44" s="398"/>
    </row>
    <row r="45" spans="1:62" ht="31.5" customHeight="1" thickBot="1">
      <c r="A45" s="676"/>
      <c r="B45" s="677"/>
      <c r="C45" s="677"/>
      <c r="D45" s="677"/>
      <c r="E45" s="678"/>
      <c r="F45" s="694"/>
      <c r="G45" s="690"/>
      <c r="H45" s="692"/>
      <c r="I45" s="686"/>
      <c r="J45" s="399" t="s">
        <v>13</v>
      </c>
      <c r="K45" s="400" t="s">
        <v>132</v>
      </c>
      <c r="L45" s="401" t="s">
        <v>14</v>
      </c>
      <c r="M45" s="402" t="s">
        <v>133</v>
      </c>
      <c r="O45" s="688"/>
      <c r="P45" s="695"/>
      <c r="Q45" s="692"/>
      <c r="R45" s="686"/>
      <c r="S45" s="399" t="s">
        <v>13</v>
      </c>
      <c r="T45" s="400" t="s">
        <v>132</v>
      </c>
      <c r="U45" s="401" t="s">
        <v>14</v>
      </c>
      <c r="V45" s="402" t="s">
        <v>133</v>
      </c>
      <c r="X45" s="688"/>
      <c r="Y45" s="690"/>
      <c r="Z45" s="692"/>
      <c r="AA45" s="686"/>
      <c r="AB45" s="399" t="s">
        <v>13</v>
      </c>
      <c r="AC45" s="400" t="s">
        <v>132</v>
      </c>
      <c r="AD45" s="401" t="s">
        <v>14</v>
      </c>
      <c r="AE45" s="402" t="s">
        <v>133</v>
      </c>
    </row>
    <row r="46" spans="1:62" ht="12" customHeight="1" thickTop="1">
      <c r="A46" s="679"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57"/>
      <c r="B47" s="4" t="s">
        <v>2</v>
      </c>
      <c r="C47" s="4"/>
      <c r="D47" s="5"/>
      <c r="E47" s="13"/>
      <c r="F47" s="441">
        <v>1163513</v>
      </c>
      <c r="G47" s="112" t="s">
        <v>22</v>
      </c>
      <c r="H47" s="443">
        <v>1320139.746</v>
      </c>
      <c r="I47" s="406" t="s">
        <v>22</v>
      </c>
      <c r="J47" s="372">
        <v>-0.53115003000702643</v>
      </c>
      <c r="K47" s="295" t="s">
        <v>197</v>
      </c>
      <c r="L47" s="372">
        <v>-1.5359085522230913</v>
      </c>
      <c r="M47" s="296" t="s">
        <v>198</v>
      </c>
      <c r="O47" s="460">
        <v>4038554</v>
      </c>
      <c r="P47" s="112" t="s">
        <v>22</v>
      </c>
      <c r="Q47" s="443">
        <v>4810056.5159999998</v>
      </c>
      <c r="R47" s="406" t="s">
        <v>22</v>
      </c>
      <c r="S47" s="372">
        <v>0.99056200364996982</v>
      </c>
      <c r="T47" s="295" t="s">
        <v>197</v>
      </c>
      <c r="U47" s="372">
        <v>0.28490443973328183</v>
      </c>
      <c r="V47" s="296" t="s">
        <v>198</v>
      </c>
      <c r="X47" s="460">
        <v>321727</v>
      </c>
      <c r="Y47" s="112" t="s">
        <v>22</v>
      </c>
      <c r="Z47" s="443">
        <v>587307.80099999998</v>
      </c>
      <c r="AA47" s="406" t="s">
        <v>22</v>
      </c>
      <c r="AB47" s="372">
        <v>4.9786438432598317</v>
      </c>
      <c r="AC47" s="295" t="s">
        <v>197</v>
      </c>
      <c r="AD47" s="372">
        <v>5.2776943108058703</v>
      </c>
      <c r="AE47" s="296" t="s">
        <v>198</v>
      </c>
    </row>
    <row r="48" spans="1:62" ht="49.5" customHeight="1">
      <c r="A48" s="657"/>
      <c r="B48" s="237" t="s">
        <v>3</v>
      </c>
      <c r="C48" s="237"/>
      <c r="D48" s="238"/>
      <c r="E48" s="239"/>
      <c r="F48" s="445">
        <v>3167</v>
      </c>
      <c r="G48" s="446">
        <v>27.219291920244984</v>
      </c>
      <c r="H48" s="447">
        <v>435.83</v>
      </c>
      <c r="I48" s="448">
        <v>3.3013929117773868</v>
      </c>
      <c r="J48" s="378">
        <v>3.0924479166666714</v>
      </c>
      <c r="K48" s="383">
        <v>3.6429474632177232</v>
      </c>
      <c r="L48" s="378">
        <v>-5.5870508490731652</v>
      </c>
      <c r="M48" s="388">
        <v>-4.1143347156142624</v>
      </c>
      <c r="O48" s="461">
        <v>10842</v>
      </c>
      <c r="P48" s="446">
        <v>26.846242491743332</v>
      </c>
      <c r="Q48" s="447">
        <v>1305.001</v>
      </c>
      <c r="R48" s="448">
        <v>2.7130679143978687</v>
      </c>
      <c r="S48" s="378">
        <v>2.6801780471635652</v>
      </c>
      <c r="T48" s="383">
        <v>1.6730435101970329</v>
      </c>
      <c r="U48" s="378">
        <v>-5.8008581138242334</v>
      </c>
      <c r="V48" s="388">
        <v>-6.0684732039753726</v>
      </c>
      <c r="X48" s="461">
        <v>1793</v>
      </c>
      <c r="Y48" s="446">
        <v>55.730479568081009</v>
      </c>
      <c r="Z48" s="447">
        <v>218.88399999999999</v>
      </c>
      <c r="AA48" s="448">
        <v>3.7269043528335493</v>
      </c>
      <c r="AB48" s="378">
        <v>9.5296273671350065</v>
      </c>
      <c r="AC48" s="383">
        <v>4.3351517577899727</v>
      </c>
      <c r="AD48" s="378">
        <v>-4.247286662321244</v>
      </c>
      <c r="AE48" s="388">
        <v>-9.047482503755262</v>
      </c>
    </row>
    <row r="49" spans="1:31" ht="49.5" customHeight="1">
      <c r="A49" s="657"/>
      <c r="B49" s="113"/>
      <c r="C49" s="654" t="s">
        <v>7</v>
      </c>
      <c r="D49" s="680"/>
      <c r="E49" s="655"/>
      <c r="F49" s="449">
        <v>2643</v>
      </c>
      <c r="G49" s="433">
        <v>22.715689468016258</v>
      </c>
      <c r="H49" s="434">
        <v>363.07900000000001</v>
      </c>
      <c r="I49" s="435">
        <v>2.7503073148136239</v>
      </c>
      <c r="J49" s="375">
        <v>9.6680497925311357</v>
      </c>
      <c r="K49" s="376">
        <v>10.253662152136059</v>
      </c>
      <c r="L49" s="375">
        <v>0.37320756699077151</v>
      </c>
      <c r="M49" s="377">
        <v>1.93889578540049</v>
      </c>
      <c r="O49" s="432">
        <v>8993</v>
      </c>
      <c r="P49" s="433">
        <v>22.267871124169691</v>
      </c>
      <c r="Q49" s="434">
        <v>1069.0709999999999</v>
      </c>
      <c r="R49" s="435">
        <v>2.2225747170410166</v>
      </c>
      <c r="S49" s="375">
        <v>9.2444120505345069</v>
      </c>
      <c r="T49" s="376">
        <v>8.1728924793845721</v>
      </c>
      <c r="U49" s="375">
        <v>-0.37025508739624513</v>
      </c>
      <c r="V49" s="377">
        <v>-0.65329825140656794</v>
      </c>
      <c r="X49" s="432">
        <v>1434</v>
      </c>
      <c r="Y49" s="433">
        <v>44.571950753278401</v>
      </c>
      <c r="Z49" s="434">
        <v>164.76</v>
      </c>
      <c r="AA49" s="435">
        <v>2.8053432922134807</v>
      </c>
      <c r="AB49" s="375">
        <v>9.4656488549618416</v>
      </c>
      <c r="AC49" s="376">
        <v>4.2742074458509904</v>
      </c>
      <c r="AD49" s="375">
        <v>-6.5069484244752545</v>
      </c>
      <c r="AE49" s="377">
        <v>-11.193864771097623</v>
      </c>
    </row>
    <row r="50" spans="1:31" ht="49.5" customHeight="1">
      <c r="A50" s="657"/>
      <c r="B50" s="463"/>
      <c r="C50" s="662" t="s">
        <v>126</v>
      </c>
      <c r="D50" s="663"/>
      <c r="E50" s="656"/>
      <c r="F50" s="449">
        <v>110</v>
      </c>
      <c r="G50" s="433">
        <v>0.9454127285212971</v>
      </c>
      <c r="H50" s="434">
        <v>4.3499999999999996</v>
      </c>
      <c r="I50" s="435">
        <v>3.2951056986053349E-2</v>
      </c>
      <c r="J50" s="375">
        <v>18.27956989247312</v>
      </c>
      <c r="K50" s="376">
        <v>18.911166589494925</v>
      </c>
      <c r="L50" s="375">
        <v>5.0724637681159379</v>
      </c>
      <c r="M50" s="377">
        <v>6.7114541181177287</v>
      </c>
      <c r="O50" s="432">
        <v>432</v>
      </c>
      <c r="P50" s="433">
        <v>1.0696897949117432</v>
      </c>
      <c r="Q50" s="434">
        <v>11.534000000000001</v>
      </c>
      <c r="R50" s="435">
        <v>2.3978928234281063E-2</v>
      </c>
      <c r="S50" s="375">
        <v>16.44204851752022</v>
      </c>
      <c r="T50" s="376">
        <v>15.299931208731962</v>
      </c>
      <c r="U50" s="375">
        <v>-21.505376344086031</v>
      </c>
      <c r="V50" s="377">
        <v>-21.728375676834062</v>
      </c>
      <c r="X50" s="432">
        <v>63</v>
      </c>
      <c r="Y50" s="433">
        <v>1.9581819368595113</v>
      </c>
      <c r="Z50" s="434">
        <v>1.1000000000000001</v>
      </c>
      <c r="AA50" s="435">
        <v>1.8729531569767113E-2</v>
      </c>
      <c r="AB50" s="375">
        <v>43.181818181818187</v>
      </c>
      <c r="AC50" s="376">
        <v>36.391377274408541</v>
      </c>
      <c r="AD50" s="375">
        <v>-79.4277164765289</v>
      </c>
      <c r="AE50" s="377">
        <v>-80.45902918168342</v>
      </c>
    </row>
    <row r="51" spans="1:31" ht="49.5" customHeight="1" thickBot="1">
      <c r="A51" s="658"/>
      <c r="B51" s="464"/>
      <c r="C51" s="667" t="s">
        <v>8</v>
      </c>
      <c r="D51" s="668"/>
      <c r="E51" s="669"/>
      <c r="F51" s="450">
        <v>414</v>
      </c>
      <c r="G51" s="410">
        <v>3.5581897237074274</v>
      </c>
      <c r="H51" s="431">
        <v>68.400999999999996</v>
      </c>
      <c r="I51" s="411">
        <v>0.5181345399777092</v>
      </c>
      <c r="J51" s="379">
        <v>-27.240773286467487</v>
      </c>
      <c r="K51" s="380">
        <v>-26.852248985001864</v>
      </c>
      <c r="L51" s="379">
        <v>-28.564416409056719</v>
      </c>
      <c r="M51" s="381">
        <v>-27.45011654443482</v>
      </c>
      <c r="O51" s="429">
        <v>1417</v>
      </c>
      <c r="P51" s="410">
        <v>3.5086815726618981</v>
      </c>
      <c r="Q51" s="431">
        <v>224.39599999999999</v>
      </c>
      <c r="R51" s="411">
        <v>0.46651426912257093</v>
      </c>
      <c r="S51" s="379">
        <v>-27.556237218813905</v>
      </c>
      <c r="T51" s="380">
        <v>-28.266799051412491</v>
      </c>
      <c r="U51" s="379">
        <v>-24.604705234085728</v>
      </c>
      <c r="V51" s="381">
        <v>-24.818899527173159</v>
      </c>
      <c r="X51" s="429">
        <v>296</v>
      </c>
      <c r="Y51" s="410">
        <v>9.200346877943101</v>
      </c>
      <c r="Z51" s="431">
        <v>53.024000000000001</v>
      </c>
      <c r="AA51" s="411">
        <v>0.90283152905030128</v>
      </c>
      <c r="AB51" s="379">
        <v>4.5936395759717357</v>
      </c>
      <c r="AC51" s="380">
        <v>-0.3667453238040963</v>
      </c>
      <c r="AD51" s="379">
        <v>12.771432825028199</v>
      </c>
      <c r="AE51" s="381">
        <v>7.1180686120451639</v>
      </c>
    </row>
    <row r="52" spans="1:31" ht="49.5" customHeight="1">
      <c r="A52" s="657" t="s">
        <v>30</v>
      </c>
      <c r="B52" s="647" t="s">
        <v>4</v>
      </c>
      <c r="C52" s="647" t="s">
        <v>5</v>
      </c>
      <c r="D52" s="25" t="s">
        <v>6</v>
      </c>
      <c r="E52" s="240"/>
      <c r="F52" s="451">
        <v>1539</v>
      </c>
      <c r="G52" s="295">
        <v>12.162738868604485</v>
      </c>
      <c r="H52" s="423" t="s">
        <v>22</v>
      </c>
      <c r="I52" s="406" t="s">
        <v>22</v>
      </c>
      <c r="J52" s="372">
        <v>-32.911944202266781</v>
      </c>
      <c r="K52" s="295">
        <v>-35.108889721036547</v>
      </c>
      <c r="L52" s="533" t="s">
        <v>207</v>
      </c>
      <c r="M52" s="534" t="s">
        <v>207</v>
      </c>
      <c r="O52" s="430">
        <v>8403</v>
      </c>
      <c r="P52" s="295">
        <v>20.041518833732916</v>
      </c>
      <c r="Q52" s="423" t="s">
        <v>22</v>
      </c>
      <c r="R52" s="406" t="s">
        <v>22</v>
      </c>
      <c r="S52" s="372">
        <v>-42.334614328849852</v>
      </c>
      <c r="T52" s="295">
        <v>-44.079898886194734</v>
      </c>
      <c r="U52" s="533" t="s">
        <v>207</v>
      </c>
      <c r="V52" s="534" t="s">
        <v>207</v>
      </c>
      <c r="X52" s="430">
        <v>1123</v>
      </c>
      <c r="Y52" s="295">
        <v>34.65211600076114</v>
      </c>
      <c r="Z52" s="423" t="s">
        <v>22</v>
      </c>
      <c r="AA52" s="406" t="s">
        <v>22</v>
      </c>
      <c r="AB52" s="372">
        <v>-13.548883756735947</v>
      </c>
      <c r="AC52" s="295">
        <v>-16.795974647163959</v>
      </c>
      <c r="AD52" s="533" t="s">
        <v>207</v>
      </c>
      <c r="AE52" s="534" t="s">
        <v>207</v>
      </c>
    </row>
    <row r="53" spans="1:31" ht="49.5" customHeight="1">
      <c r="A53" s="657"/>
      <c r="B53" s="647"/>
      <c r="C53" s="647"/>
      <c r="D53" s="350"/>
      <c r="E53" s="16" t="s">
        <v>7</v>
      </c>
      <c r="F53" s="451">
        <v>1036</v>
      </c>
      <c r="G53" s="295">
        <v>8.1875227211658537</v>
      </c>
      <c r="H53" s="423" t="s">
        <v>22</v>
      </c>
      <c r="I53" s="406" t="s">
        <v>22</v>
      </c>
      <c r="J53" s="372">
        <v>-23.485967503692763</v>
      </c>
      <c r="K53" s="295">
        <v>-25.991587301687332</v>
      </c>
      <c r="L53" s="533" t="s">
        <v>207</v>
      </c>
      <c r="M53" s="534" t="s">
        <v>207</v>
      </c>
      <c r="O53" s="430">
        <v>4416</v>
      </c>
      <c r="P53" s="295">
        <v>10.532351204303769</v>
      </c>
      <c r="Q53" s="423" t="s">
        <v>22</v>
      </c>
      <c r="R53" s="406" t="s">
        <v>22</v>
      </c>
      <c r="S53" s="372">
        <v>-6.5792257245610273</v>
      </c>
      <c r="T53" s="295">
        <v>-9.4066729492779757</v>
      </c>
      <c r="U53" s="533" t="s">
        <v>207</v>
      </c>
      <c r="V53" s="534" t="s">
        <v>207</v>
      </c>
      <c r="X53" s="430">
        <v>777</v>
      </c>
      <c r="Y53" s="295">
        <v>23.975684890998579</v>
      </c>
      <c r="Z53" s="423" t="s">
        <v>22</v>
      </c>
      <c r="AA53" s="406" t="s">
        <v>22</v>
      </c>
      <c r="AB53" s="372">
        <v>-11.604095563139921</v>
      </c>
      <c r="AC53" s="295">
        <v>-14.924232404871432</v>
      </c>
      <c r="AD53" s="533" t="s">
        <v>207</v>
      </c>
      <c r="AE53" s="534" t="s">
        <v>207</v>
      </c>
    </row>
    <row r="54" spans="1:31" ht="49.5" customHeight="1">
      <c r="A54" s="657"/>
      <c r="B54" s="647"/>
      <c r="C54" s="647"/>
      <c r="D54" s="350"/>
      <c r="E54" s="16" t="s">
        <v>126</v>
      </c>
      <c r="F54" s="451">
        <v>14</v>
      </c>
      <c r="G54" s="295">
        <v>0.11064219893467368</v>
      </c>
      <c r="H54" s="423" t="s">
        <v>22</v>
      </c>
      <c r="I54" s="406" t="s">
        <v>22</v>
      </c>
      <c r="J54" s="372">
        <v>-36.363636363636367</v>
      </c>
      <c r="K54" s="295">
        <v>-38.447548652631859</v>
      </c>
      <c r="L54" s="533" t="s">
        <v>207</v>
      </c>
      <c r="M54" s="534" t="s">
        <v>207</v>
      </c>
      <c r="O54" s="430">
        <v>60</v>
      </c>
      <c r="P54" s="295">
        <v>0.14310259788456206</v>
      </c>
      <c r="Q54" s="423" t="s">
        <v>22</v>
      </c>
      <c r="R54" s="406" t="s">
        <v>22</v>
      </c>
      <c r="S54" s="372">
        <v>53.846153846153868</v>
      </c>
      <c r="T54" s="295">
        <v>49.189888854780861</v>
      </c>
      <c r="U54" s="533" t="s">
        <v>207</v>
      </c>
      <c r="V54" s="534" t="s">
        <v>207</v>
      </c>
      <c r="X54" s="430">
        <v>6</v>
      </c>
      <c r="Y54" s="295">
        <v>0.1851404238687149</v>
      </c>
      <c r="Z54" s="423" t="s">
        <v>22</v>
      </c>
      <c r="AA54" s="406" t="s">
        <v>22</v>
      </c>
      <c r="AB54" s="372">
        <v>-14.285714285714292</v>
      </c>
      <c r="AC54" s="295">
        <v>-17.505129932578029</v>
      </c>
      <c r="AD54" s="533" t="s">
        <v>207</v>
      </c>
      <c r="AE54" s="534" t="s">
        <v>207</v>
      </c>
    </row>
    <row r="55" spans="1:31" ht="49.5" customHeight="1">
      <c r="A55" s="657"/>
      <c r="B55" s="647"/>
      <c r="C55" s="647"/>
      <c r="D55" s="351"/>
      <c r="E55" s="16" t="s">
        <v>8</v>
      </c>
      <c r="F55" s="451">
        <v>489</v>
      </c>
      <c r="G55" s="295">
        <v>3.8645739485039599</v>
      </c>
      <c r="H55" s="423" t="s">
        <v>22</v>
      </c>
      <c r="I55" s="406" t="s">
        <v>22</v>
      </c>
      <c r="J55" s="372">
        <v>-46.732026143790847</v>
      </c>
      <c r="K55" s="295">
        <v>-48.476402770386976</v>
      </c>
      <c r="L55" s="533" t="s">
        <v>207</v>
      </c>
      <c r="M55" s="534" t="s">
        <v>207</v>
      </c>
      <c r="O55" s="430">
        <v>3927</v>
      </c>
      <c r="P55" s="295">
        <v>9.3660650315445881</v>
      </c>
      <c r="Q55" s="423" t="s">
        <v>22</v>
      </c>
      <c r="R55" s="406" t="s">
        <v>22</v>
      </c>
      <c r="S55" s="372">
        <v>-59.953089944931676</v>
      </c>
      <c r="T55" s="295">
        <v>-61.165138609395179</v>
      </c>
      <c r="U55" s="533" t="s">
        <v>207</v>
      </c>
      <c r="V55" s="534" t="s">
        <v>207</v>
      </c>
      <c r="X55" s="430">
        <v>340</v>
      </c>
      <c r="Y55" s="295">
        <v>10.491290685893846</v>
      </c>
      <c r="Z55" s="423" t="s">
        <v>22</v>
      </c>
      <c r="AA55" s="406" t="s">
        <v>22</v>
      </c>
      <c r="AB55" s="372">
        <v>-17.675544794188852</v>
      </c>
      <c r="AC55" s="295">
        <v>-20.767638918295276</v>
      </c>
      <c r="AD55" s="533" t="s">
        <v>207</v>
      </c>
      <c r="AE55" s="534" t="s">
        <v>207</v>
      </c>
    </row>
    <row r="56" spans="1:31" ht="49.5" customHeight="1">
      <c r="A56" s="657"/>
      <c r="B56" s="647"/>
      <c r="C56" s="647"/>
      <c r="D56" s="22" t="s">
        <v>3</v>
      </c>
      <c r="E56" s="15"/>
      <c r="F56" s="451">
        <v>400</v>
      </c>
      <c r="G56" s="295">
        <v>3.16120568384782</v>
      </c>
      <c r="H56" s="451">
        <v>67.483000000000004</v>
      </c>
      <c r="I56" s="412">
        <v>0.47028874174424762</v>
      </c>
      <c r="J56" s="372">
        <v>-23.954372623574145</v>
      </c>
      <c r="K56" s="295">
        <v>-26.444653468652945</v>
      </c>
      <c r="L56" s="295">
        <v>-20.049522545790595</v>
      </c>
      <c r="M56" s="377">
        <v>-22.420545182102231</v>
      </c>
      <c r="O56" s="430">
        <v>2777</v>
      </c>
      <c r="P56" s="295">
        <v>6.6232652387571473</v>
      </c>
      <c r="Q56" s="451">
        <v>606.279</v>
      </c>
      <c r="R56" s="412">
        <v>1.2260885852645391</v>
      </c>
      <c r="S56" s="372">
        <v>7.8865578865578811</v>
      </c>
      <c r="T56" s="295">
        <v>4.6212932701329379</v>
      </c>
      <c r="U56" s="295">
        <v>-1.931195791775707</v>
      </c>
      <c r="V56" s="377">
        <v>-4.4904561543357318</v>
      </c>
      <c r="X56" s="430">
        <v>370</v>
      </c>
      <c r="Y56" s="295">
        <v>11.41699280523742</v>
      </c>
      <c r="Z56" s="451">
        <v>67.257999999999996</v>
      </c>
      <c r="AA56" s="412">
        <v>1.1394583564762224</v>
      </c>
      <c r="AB56" s="372">
        <v>-13.55140186915888</v>
      </c>
      <c r="AC56" s="295">
        <v>-16.798398179663977</v>
      </c>
      <c r="AD56" s="295">
        <v>-24.819476425745009</v>
      </c>
      <c r="AE56" s="377">
        <v>-27.240192245164906</v>
      </c>
    </row>
    <row r="57" spans="1:31" ht="49.5" customHeight="1">
      <c r="A57" s="657"/>
      <c r="B57" s="647"/>
      <c r="C57" s="647"/>
      <c r="D57" s="23"/>
      <c r="E57" s="16" t="s">
        <v>7</v>
      </c>
      <c r="F57" s="451">
        <v>152</v>
      </c>
      <c r="G57" s="295">
        <v>1.2012581598621714</v>
      </c>
      <c r="H57" s="451">
        <v>21.11</v>
      </c>
      <c r="I57" s="412">
        <v>0.14711550076643104</v>
      </c>
      <c r="J57" s="372">
        <v>-29.953917050691246</v>
      </c>
      <c r="K57" s="295">
        <v>-32.247729655826504</v>
      </c>
      <c r="L57" s="295">
        <v>5.6133680208124872</v>
      </c>
      <c r="M57" s="296">
        <v>2.4812830821342828</v>
      </c>
      <c r="O57" s="430">
        <v>864</v>
      </c>
      <c r="P57" s="295">
        <v>2.0606774095376936</v>
      </c>
      <c r="Q57" s="451">
        <v>116.096</v>
      </c>
      <c r="R57" s="412">
        <v>0.23478296361060161</v>
      </c>
      <c r="S57" s="372">
        <v>3.2258064516128968</v>
      </c>
      <c r="T57" s="295">
        <v>0.10160284449811741</v>
      </c>
      <c r="U57" s="295">
        <v>-16.429599769651588</v>
      </c>
      <c r="V57" s="296">
        <v>-18.610501377656234</v>
      </c>
      <c r="X57" s="430">
        <v>190</v>
      </c>
      <c r="Y57" s="295">
        <v>5.8627800891759723</v>
      </c>
      <c r="Z57" s="451">
        <v>26.164000000000001</v>
      </c>
      <c r="AA57" s="412">
        <v>0.44326010941217225</v>
      </c>
      <c r="AB57" s="372">
        <v>-12.442396313364057</v>
      </c>
      <c r="AC57" s="295">
        <v>-15.731046705321631</v>
      </c>
      <c r="AD57" s="295">
        <v>-21.617735170760938</v>
      </c>
      <c r="AE57" s="296">
        <v>-24.141542925926316</v>
      </c>
    </row>
    <row r="58" spans="1:31" ht="49.5" customHeight="1">
      <c r="A58" s="657"/>
      <c r="B58" s="647"/>
      <c r="C58" s="647"/>
      <c r="D58" s="23"/>
      <c r="E58" s="16" t="s">
        <v>126</v>
      </c>
      <c r="F58" s="451">
        <v>20</v>
      </c>
      <c r="G58" s="295">
        <v>0.15806028419239096</v>
      </c>
      <c r="H58" s="451">
        <v>1.7809999999999999</v>
      </c>
      <c r="I58" s="412">
        <v>1.24117814715781E-2</v>
      </c>
      <c r="J58" s="372">
        <v>150</v>
      </c>
      <c r="K58" s="295">
        <v>141.81320172180341</v>
      </c>
      <c r="L58" s="295">
        <v>17.171052631578945</v>
      </c>
      <c r="M58" s="296">
        <v>13.696211367884743</v>
      </c>
      <c r="O58" s="430">
        <v>20</v>
      </c>
      <c r="P58" s="295">
        <v>4.7700865961520691E-2</v>
      </c>
      <c r="Q58" s="451">
        <v>5.2320000000000002</v>
      </c>
      <c r="R58" s="412">
        <v>1.0580764760290342E-2</v>
      </c>
      <c r="S58" s="372">
        <v>33.333333333333314</v>
      </c>
      <c r="T58" s="295">
        <v>29.297903674143413</v>
      </c>
      <c r="U58" s="295">
        <v>95.296752519596879</v>
      </c>
      <c r="V58" s="296">
        <v>90.200175257383421</v>
      </c>
      <c r="X58" s="430">
        <v>11</v>
      </c>
      <c r="Y58" s="295">
        <v>0.33942411042597731</v>
      </c>
      <c r="Z58" s="451">
        <v>2.1749999999999998</v>
      </c>
      <c r="AA58" s="412">
        <v>3.6847987233277583E-2</v>
      </c>
      <c r="AB58" s="372">
        <v>450</v>
      </c>
      <c r="AC58" s="295">
        <v>429.34208293262429</v>
      </c>
      <c r="AD58" s="295">
        <v>369.76241900647943</v>
      </c>
      <c r="AE58" s="296">
        <v>354.63667546287701</v>
      </c>
    </row>
    <row r="59" spans="1:31" ht="49.5" customHeight="1">
      <c r="A59" s="657"/>
      <c r="B59" s="647"/>
      <c r="C59" s="647"/>
      <c r="D59" s="24"/>
      <c r="E59" s="16" t="s">
        <v>8</v>
      </c>
      <c r="F59" s="451">
        <v>228</v>
      </c>
      <c r="G59" s="295">
        <v>1.8018872397932573</v>
      </c>
      <c r="H59" s="451">
        <v>44.591999999999999</v>
      </c>
      <c r="I59" s="412">
        <v>0.3107614595062384</v>
      </c>
      <c r="J59" s="372">
        <v>-24.252491694352159</v>
      </c>
      <c r="K59" s="295">
        <v>-26.733009976649583</v>
      </c>
      <c r="L59" s="295">
        <v>-29.104264046551563</v>
      </c>
      <c r="M59" s="296">
        <v>-31.206757991755012</v>
      </c>
      <c r="O59" s="430">
        <v>1893</v>
      </c>
      <c r="P59" s="295">
        <v>4.5148869632579327</v>
      </c>
      <c r="Q59" s="451">
        <v>484.95100000000002</v>
      </c>
      <c r="R59" s="412">
        <v>0.98072485689364719</v>
      </c>
      <c r="S59" s="372">
        <v>9.9303135888501686</v>
      </c>
      <c r="T59" s="295">
        <v>6.6031932295964566</v>
      </c>
      <c r="U59" s="295">
        <v>1.7481468426562969</v>
      </c>
      <c r="V59" s="296">
        <v>-0.90713177811136347</v>
      </c>
      <c r="X59" s="430">
        <v>169</v>
      </c>
      <c r="Y59" s="295">
        <v>5.2147886056354702</v>
      </c>
      <c r="Z59" s="451">
        <v>38.918999999999997</v>
      </c>
      <c r="AA59" s="412">
        <v>0.65935025983077244</v>
      </c>
      <c r="AB59" s="372">
        <v>-19.138755980861248</v>
      </c>
      <c r="AC59" s="295">
        <v>-22.175892113428858</v>
      </c>
      <c r="AD59" s="295">
        <v>-30.025710638450903</v>
      </c>
      <c r="AE59" s="296">
        <v>-32.278792436196895</v>
      </c>
    </row>
    <row r="60" spans="1:31" ht="49.5" customHeight="1">
      <c r="A60" s="657"/>
      <c r="B60" s="647"/>
      <c r="C60" s="647"/>
      <c r="D60" s="25" t="s">
        <v>20</v>
      </c>
      <c r="E60" s="15"/>
      <c r="F60" s="635" t="s">
        <v>22</v>
      </c>
      <c r="G60" s="633" t="s">
        <v>22</v>
      </c>
      <c r="H60" s="635" t="s">
        <v>22</v>
      </c>
      <c r="I60" s="636" t="s">
        <v>22</v>
      </c>
      <c r="J60" s="634" t="s">
        <v>22</v>
      </c>
      <c r="K60" s="633" t="s">
        <v>22</v>
      </c>
      <c r="L60" s="633" t="s">
        <v>22</v>
      </c>
      <c r="M60" s="637" t="s">
        <v>22</v>
      </c>
      <c r="O60" s="430">
        <v>8</v>
      </c>
      <c r="P60" s="295">
        <v>1.9080346384608274E-2</v>
      </c>
      <c r="Q60" s="451">
        <v>12.766999999999999</v>
      </c>
      <c r="R60" s="412">
        <v>2.581892654713815E-2</v>
      </c>
      <c r="S60" s="372">
        <v>-73.333333333333329</v>
      </c>
      <c r="T60" s="295">
        <v>-74.140419265171317</v>
      </c>
      <c r="U60" s="295">
        <v>-68.357787250917028</v>
      </c>
      <c r="V60" s="296">
        <v>-69.183540776987115</v>
      </c>
      <c r="X60" s="430">
        <v>2</v>
      </c>
      <c r="Y60" s="295">
        <v>6.1713474622904968E-2</v>
      </c>
      <c r="Z60" s="451">
        <v>4.9379999999999997</v>
      </c>
      <c r="AA60" s="412">
        <v>8.3657637222034342E-2</v>
      </c>
      <c r="AB60" s="372">
        <v>-84.615384615384613</v>
      </c>
      <c r="AC60" s="295">
        <v>-85.193228449437086</v>
      </c>
      <c r="AD60" s="295">
        <v>-84.418780764861793</v>
      </c>
      <c r="AE60" s="296">
        <v>-84.920475912689483</v>
      </c>
    </row>
    <row r="61" spans="1:31" ht="49.5" customHeight="1">
      <c r="A61" s="657"/>
      <c r="B61" s="647"/>
      <c r="C61" s="647"/>
      <c r="D61" s="25"/>
      <c r="E61" s="16" t="s">
        <v>7</v>
      </c>
      <c r="F61" s="635" t="s">
        <v>22</v>
      </c>
      <c r="G61" s="633" t="s">
        <v>22</v>
      </c>
      <c r="H61" s="635" t="s">
        <v>22</v>
      </c>
      <c r="I61" s="636" t="s">
        <v>22</v>
      </c>
      <c r="J61" s="634" t="s">
        <v>22</v>
      </c>
      <c r="K61" s="633" t="s">
        <v>22</v>
      </c>
      <c r="L61" s="633" t="s">
        <v>22</v>
      </c>
      <c r="M61" s="637" t="s">
        <v>22</v>
      </c>
      <c r="O61" s="430">
        <v>6</v>
      </c>
      <c r="P61" s="295">
        <v>1.4310259788456207E-2</v>
      </c>
      <c r="Q61" s="451">
        <v>11.456</v>
      </c>
      <c r="R61" s="412">
        <v>2.3167668404794752E-2</v>
      </c>
      <c r="S61" s="372">
        <v>-64.705882352941174</v>
      </c>
      <c r="T61" s="295">
        <v>-65.774084321550276</v>
      </c>
      <c r="U61" s="295">
        <v>-50.62920186174798</v>
      </c>
      <c r="V61" s="296">
        <v>-51.917610828934961</v>
      </c>
      <c r="X61" s="430">
        <v>2</v>
      </c>
      <c r="Y61" s="295">
        <v>6.1713474622904968E-2</v>
      </c>
      <c r="Z61" s="451">
        <v>4.9379999999999997</v>
      </c>
      <c r="AA61" s="412">
        <v>8.3657637222034342E-2</v>
      </c>
      <c r="AB61" s="372">
        <v>-84.615384615384613</v>
      </c>
      <c r="AC61" s="295">
        <v>-85.193228449437086</v>
      </c>
      <c r="AD61" s="295">
        <v>-84.418780764861793</v>
      </c>
      <c r="AE61" s="296">
        <v>-84.920475912689483</v>
      </c>
    </row>
    <row r="62" spans="1:31" ht="49.5" customHeight="1">
      <c r="A62" s="657"/>
      <c r="B62" s="647"/>
      <c r="C62" s="647"/>
      <c r="D62" s="25"/>
      <c r="E62" s="16" t="s">
        <v>126</v>
      </c>
      <c r="F62" s="635" t="s">
        <v>22</v>
      </c>
      <c r="G62" s="633" t="s">
        <v>22</v>
      </c>
      <c r="H62" s="635" t="s">
        <v>22</v>
      </c>
      <c r="I62" s="636" t="s">
        <v>22</v>
      </c>
      <c r="J62" s="634" t="s">
        <v>22</v>
      </c>
      <c r="K62" s="633" t="s">
        <v>22</v>
      </c>
      <c r="L62" s="633" t="s">
        <v>22</v>
      </c>
      <c r="M62" s="637" t="s">
        <v>22</v>
      </c>
      <c r="O62" s="632" t="s">
        <v>22</v>
      </c>
      <c r="P62" s="633" t="s">
        <v>22</v>
      </c>
      <c r="Q62" s="635" t="s">
        <v>22</v>
      </c>
      <c r="R62" s="636" t="s">
        <v>22</v>
      </c>
      <c r="S62" s="634" t="s">
        <v>22</v>
      </c>
      <c r="T62" s="633" t="s">
        <v>22</v>
      </c>
      <c r="U62" s="633" t="s">
        <v>22</v>
      </c>
      <c r="V62" s="637" t="s">
        <v>22</v>
      </c>
      <c r="X62" s="632" t="s">
        <v>22</v>
      </c>
      <c r="Y62" s="633" t="s">
        <v>22</v>
      </c>
      <c r="Z62" s="635" t="s">
        <v>22</v>
      </c>
      <c r="AA62" s="636" t="s">
        <v>22</v>
      </c>
      <c r="AB62" s="634" t="s">
        <v>22</v>
      </c>
      <c r="AC62" s="633" t="s">
        <v>22</v>
      </c>
      <c r="AD62" s="633" t="s">
        <v>22</v>
      </c>
      <c r="AE62" s="637" t="s">
        <v>22</v>
      </c>
    </row>
    <row r="63" spans="1:31" ht="49.5" customHeight="1">
      <c r="A63" s="657"/>
      <c r="B63" s="647"/>
      <c r="C63" s="647"/>
      <c r="D63" s="25"/>
      <c r="E63" s="16" t="s">
        <v>8</v>
      </c>
      <c r="F63" s="635" t="s">
        <v>22</v>
      </c>
      <c r="G63" s="633" t="s">
        <v>22</v>
      </c>
      <c r="H63" s="635" t="s">
        <v>22</v>
      </c>
      <c r="I63" s="636" t="s">
        <v>22</v>
      </c>
      <c r="J63" s="634" t="s">
        <v>22</v>
      </c>
      <c r="K63" s="633" t="s">
        <v>22</v>
      </c>
      <c r="L63" s="633" t="s">
        <v>22</v>
      </c>
      <c r="M63" s="637" t="s">
        <v>22</v>
      </c>
      <c r="O63" s="430">
        <v>2</v>
      </c>
      <c r="P63" s="295">
        <v>4.7700865961520685E-3</v>
      </c>
      <c r="Q63" s="451">
        <v>1.3109999999999999</v>
      </c>
      <c r="R63" s="412">
        <v>2.6512581423433941E-3</v>
      </c>
      <c r="S63" s="372">
        <v>-84.615384615384613</v>
      </c>
      <c r="T63" s="295">
        <v>-85.081011114521914</v>
      </c>
      <c r="U63" s="295">
        <v>-92.353009799346708</v>
      </c>
      <c r="V63" s="296">
        <v>-92.55257008838484</v>
      </c>
      <c r="X63" s="632" t="s">
        <v>22</v>
      </c>
      <c r="Y63" s="633" t="s">
        <v>22</v>
      </c>
      <c r="Z63" s="635" t="s">
        <v>22</v>
      </c>
      <c r="AA63" s="636" t="s">
        <v>22</v>
      </c>
      <c r="AB63" s="634" t="s">
        <v>22</v>
      </c>
      <c r="AC63" s="633" t="s">
        <v>22</v>
      </c>
      <c r="AD63" s="633" t="s">
        <v>22</v>
      </c>
      <c r="AE63" s="637" t="s">
        <v>22</v>
      </c>
    </row>
    <row r="64" spans="1:31" ht="49.5" customHeight="1">
      <c r="A64" s="657"/>
      <c r="B64" s="647"/>
      <c r="C64" s="659"/>
      <c r="D64" s="6" t="s">
        <v>9</v>
      </c>
      <c r="E64" s="15"/>
      <c r="F64" s="451">
        <v>1939</v>
      </c>
      <c r="G64" s="295">
        <v>15.323944552452305</v>
      </c>
      <c r="H64" s="423" t="s">
        <v>22</v>
      </c>
      <c r="I64" s="406" t="s">
        <v>22</v>
      </c>
      <c r="J64" s="372">
        <v>-31.265508684863519</v>
      </c>
      <c r="K64" s="295">
        <v>-33.51637034546944</v>
      </c>
      <c r="L64" s="533" t="s">
        <v>207</v>
      </c>
      <c r="M64" s="534" t="s">
        <v>207</v>
      </c>
      <c r="O64" s="430">
        <v>11188</v>
      </c>
      <c r="P64" s="295">
        <v>26.683864418874673</v>
      </c>
      <c r="Q64" s="423" t="s">
        <v>22</v>
      </c>
      <c r="R64" s="406" t="s">
        <v>22</v>
      </c>
      <c r="S64" s="372">
        <v>-34.862598975314398</v>
      </c>
      <c r="T64" s="295">
        <v>-36.83402947544613</v>
      </c>
      <c r="U64" s="533" t="s">
        <v>207</v>
      </c>
      <c r="V64" s="534" t="s">
        <v>207</v>
      </c>
      <c r="X64" s="430">
        <v>1495</v>
      </c>
      <c r="Y64" s="295">
        <v>46.130822280621466</v>
      </c>
      <c r="Z64" s="423" t="s">
        <v>22</v>
      </c>
      <c r="AA64" s="406" t="s">
        <v>22</v>
      </c>
      <c r="AB64" s="372">
        <v>-14.080459770114942</v>
      </c>
      <c r="AC64" s="295">
        <v>-17.307584745634969</v>
      </c>
      <c r="AD64" s="533" t="s">
        <v>207</v>
      </c>
      <c r="AE64" s="534" t="s">
        <v>207</v>
      </c>
    </row>
    <row r="65" spans="1:62" ht="49.5" customHeight="1">
      <c r="A65" s="657"/>
      <c r="B65" s="647"/>
      <c r="C65" s="651" t="s">
        <v>10</v>
      </c>
      <c r="D65" s="6" t="s">
        <v>6</v>
      </c>
      <c r="E65" s="15"/>
      <c r="F65" s="451">
        <v>5</v>
      </c>
      <c r="G65" s="295">
        <v>3.951507104809774E-2</v>
      </c>
      <c r="H65" s="423" t="s">
        <v>22</v>
      </c>
      <c r="I65" s="406" t="s">
        <v>22</v>
      </c>
      <c r="J65" s="372">
        <v>25</v>
      </c>
      <c r="K65" s="295">
        <v>20.906600860901705</v>
      </c>
      <c r="L65" s="533" t="s">
        <v>207</v>
      </c>
      <c r="M65" s="534" t="s">
        <v>207</v>
      </c>
      <c r="O65" s="430">
        <v>22</v>
      </c>
      <c r="P65" s="295">
        <v>5.2470952557672756E-2</v>
      </c>
      <c r="Q65" s="423" t="s">
        <v>22</v>
      </c>
      <c r="R65" s="406" t="s">
        <v>22</v>
      </c>
      <c r="S65" s="372">
        <v>-29.032258064516128</v>
      </c>
      <c r="T65" s="295">
        <v>-31.180148044407545</v>
      </c>
      <c r="U65" s="533" t="s">
        <v>207</v>
      </c>
      <c r="V65" s="534" t="s">
        <v>207</v>
      </c>
      <c r="X65" s="430">
        <v>5</v>
      </c>
      <c r="Y65" s="295">
        <v>0.15428368655726241</v>
      </c>
      <c r="Z65" s="423" t="s">
        <v>22</v>
      </c>
      <c r="AA65" s="406" t="s">
        <v>22</v>
      </c>
      <c r="AB65" s="372">
        <v>-16.666666666666657</v>
      </c>
      <c r="AC65" s="295">
        <v>-19.796654101117539</v>
      </c>
      <c r="AD65" s="533" t="s">
        <v>207</v>
      </c>
      <c r="AE65" s="534" t="s">
        <v>207</v>
      </c>
    </row>
    <row r="66" spans="1:62" ht="49.5" customHeight="1">
      <c r="A66" s="657"/>
      <c r="B66" s="647"/>
      <c r="C66" s="647"/>
      <c r="D66" s="6" t="s">
        <v>3</v>
      </c>
      <c r="E66" s="15"/>
      <c r="F66" s="451">
        <v>6</v>
      </c>
      <c r="G66" s="295">
        <v>4.7418085257717298E-2</v>
      </c>
      <c r="H66" s="382">
        <v>-2.1970000000000001</v>
      </c>
      <c r="I66" s="412">
        <v>-1.5310883713114591E-2</v>
      </c>
      <c r="J66" s="372">
        <v>-57.142857142857146</v>
      </c>
      <c r="K66" s="295">
        <v>-58.546308276262273</v>
      </c>
      <c r="L66" s="295">
        <v>-80.507497116493653</v>
      </c>
      <c r="M66" s="296">
        <v>-81.085569531403678</v>
      </c>
      <c r="O66" s="430">
        <v>30</v>
      </c>
      <c r="P66" s="295">
        <v>7.155129894228103E-2</v>
      </c>
      <c r="Q66" s="382">
        <v>-33.747</v>
      </c>
      <c r="R66" s="412">
        <v>-6.8247146094326874E-2</v>
      </c>
      <c r="S66" s="372">
        <v>57.89473684210526</v>
      </c>
      <c r="T66" s="295">
        <v>53.115938561485621</v>
      </c>
      <c r="U66" s="295">
        <v>271.7448777263715</v>
      </c>
      <c r="V66" s="296">
        <v>262.04360790636036</v>
      </c>
      <c r="X66" s="430">
        <v>6</v>
      </c>
      <c r="Y66" s="295">
        <v>0.1851404238687149</v>
      </c>
      <c r="Z66" s="382">
        <v>-4.7469999999999999</v>
      </c>
      <c r="AA66" s="412">
        <v>-8.0421790986836175E-2</v>
      </c>
      <c r="AB66" s="372">
        <v>20</v>
      </c>
      <c r="AC66" s="295">
        <v>15.492818094390756</v>
      </c>
      <c r="AD66" s="633" t="s">
        <v>211</v>
      </c>
      <c r="AE66" s="637" t="s">
        <v>211</v>
      </c>
    </row>
    <row r="67" spans="1:62" ht="49.5" customHeight="1" thickBot="1">
      <c r="A67" s="657"/>
      <c r="B67" s="648"/>
      <c r="C67" s="648"/>
      <c r="D67" s="26" t="s">
        <v>9</v>
      </c>
      <c r="E67" s="18"/>
      <c r="F67" s="452">
        <v>11</v>
      </c>
      <c r="G67" s="385">
        <v>8.6933156305815038E-2</v>
      </c>
      <c r="H67" s="424" t="s">
        <v>22</v>
      </c>
      <c r="I67" s="407" t="s">
        <v>22</v>
      </c>
      <c r="J67" s="373">
        <v>-38.888888888888886</v>
      </c>
      <c r="K67" s="380">
        <v>-40.890106245781389</v>
      </c>
      <c r="L67" s="535" t="s">
        <v>207</v>
      </c>
      <c r="M67" s="536" t="s">
        <v>207</v>
      </c>
      <c r="O67" s="436">
        <v>52</v>
      </c>
      <c r="P67" s="385">
        <v>0.12402225149995379</v>
      </c>
      <c r="Q67" s="424" t="s">
        <v>22</v>
      </c>
      <c r="R67" s="407" t="s">
        <v>22</v>
      </c>
      <c r="S67" s="373">
        <v>4</v>
      </c>
      <c r="T67" s="380">
        <v>0.85236486583187343</v>
      </c>
      <c r="U67" s="535" t="s">
        <v>207</v>
      </c>
      <c r="V67" s="536" t="s">
        <v>207</v>
      </c>
      <c r="X67" s="436">
        <v>11</v>
      </c>
      <c r="Y67" s="385">
        <v>0.33942411042597731</v>
      </c>
      <c r="Z67" s="424" t="s">
        <v>22</v>
      </c>
      <c r="AA67" s="407" t="s">
        <v>22</v>
      </c>
      <c r="AB67" s="373">
        <v>0</v>
      </c>
      <c r="AC67" s="380">
        <v>-3.7559849213410246</v>
      </c>
      <c r="AD67" s="535" t="s">
        <v>207</v>
      </c>
      <c r="AE67" s="536" t="s">
        <v>207</v>
      </c>
    </row>
    <row r="68" spans="1:62" ht="49.5" customHeight="1">
      <c r="A68" s="657"/>
      <c r="B68" s="660" t="s">
        <v>24</v>
      </c>
      <c r="C68" s="7" t="s">
        <v>11</v>
      </c>
      <c r="D68" s="21"/>
      <c r="E68" s="14"/>
      <c r="F68" s="441">
        <v>2499</v>
      </c>
      <c r="G68" s="442">
        <v>21.478058259770194</v>
      </c>
      <c r="H68" s="443">
        <v>3238.203</v>
      </c>
      <c r="I68" s="444">
        <v>24.529244042622743</v>
      </c>
      <c r="J68" s="372">
        <v>-26.951183864367152</v>
      </c>
      <c r="K68" s="295">
        <v>-26.561113195065928</v>
      </c>
      <c r="L68" s="295">
        <v>-27.533359307496866</v>
      </c>
      <c r="M68" s="389">
        <v>-26.402976326717251</v>
      </c>
      <c r="O68" s="460">
        <v>6039</v>
      </c>
      <c r="P68" s="442">
        <v>14.953371924703744</v>
      </c>
      <c r="Q68" s="443">
        <v>7654.3180000000002</v>
      </c>
      <c r="R68" s="444">
        <v>15.913156060721844</v>
      </c>
      <c r="S68" s="372">
        <v>-1.4684287812041106</v>
      </c>
      <c r="T68" s="295">
        <v>-2.4348718692794336</v>
      </c>
      <c r="U68" s="295">
        <v>-6.7745214902351734</v>
      </c>
      <c r="V68" s="389">
        <v>-7.0393704510241975</v>
      </c>
      <c r="X68" s="460">
        <v>3558</v>
      </c>
      <c r="Y68" s="442">
        <v>110.59065605311335</v>
      </c>
      <c r="Z68" s="443">
        <v>6700.0110000000004</v>
      </c>
      <c r="AA68" s="444">
        <v>114.08006140207902</v>
      </c>
      <c r="AB68" s="372">
        <v>-1.4404432132963905</v>
      </c>
      <c r="AC68" s="295">
        <v>-6.114659917059285</v>
      </c>
      <c r="AD68" s="295">
        <v>-6.3764518438289173</v>
      </c>
      <c r="AE68" s="389">
        <v>-11.069910137116821</v>
      </c>
    </row>
    <row r="69" spans="1:62" ht="49.5" customHeight="1">
      <c r="A69" s="657"/>
      <c r="B69" s="647"/>
      <c r="C69" s="2" t="s">
        <v>21</v>
      </c>
      <c r="D69" s="6"/>
      <c r="E69" s="15"/>
      <c r="F69" s="441">
        <v>150</v>
      </c>
      <c r="G69" s="442">
        <v>1.2891991752563141</v>
      </c>
      <c r="H69" s="443">
        <v>244.79</v>
      </c>
      <c r="I69" s="444">
        <v>1.8542733884174711</v>
      </c>
      <c r="J69" s="372">
        <v>-11.242603550295854</v>
      </c>
      <c r="K69" s="295">
        <v>-10.768651214445725</v>
      </c>
      <c r="L69" s="295">
        <v>13.293561719281513</v>
      </c>
      <c r="M69" s="296">
        <v>15.060790236783731</v>
      </c>
      <c r="O69" s="460">
        <v>843</v>
      </c>
      <c r="P69" s="442">
        <v>2.0873807803486097</v>
      </c>
      <c r="Q69" s="443">
        <v>1170.9259999999999</v>
      </c>
      <c r="R69" s="444">
        <v>2.4343289857511521</v>
      </c>
      <c r="S69" s="372">
        <v>-5.5991041433370583</v>
      </c>
      <c r="T69" s="295">
        <v>-6.5250316626110845</v>
      </c>
      <c r="U69" s="295">
        <v>-17.57478572313515</v>
      </c>
      <c r="V69" s="296">
        <v>-17.808951668893798</v>
      </c>
      <c r="X69" s="460">
        <v>173</v>
      </c>
      <c r="Y69" s="442">
        <v>5.3772297631221502</v>
      </c>
      <c r="Z69" s="443">
        <v>342.471</v>
      </c>
      <c r="AA69" s="444">
        <v>5.8312012783906475</v>
      </c>
      <c r="AB69" s="372">
        <v>7.4534161490683175</v>
      </c>
      <c r="AC69" s="295">
        <v>2.3574054828746824</v>
      </c>
      <c r="AD69" s="295">
        <v>13.85755463131963</v>
      </c>
      <c r="AE69" s="296">
        <v>8.1497418581222689</v>
      </c>
    </row>
    <row r="70" spans="1:62" ht="49.5" customHeight="1" thickBot="1">
      <c r="A70" s="658"/>
      <c r="B70" s="648"/>
      <c r="C70" s="17" t="s">
        <v>12</v>
      </c>
      <c r="D70" s="26"/>
      <c r="E70" s="18"/>
      <c r="F70" s="455">
        <v>499</v>
      </c>
      <c r="G70" s="456">
        <v>4.2887359230193391</v>
      </c>
      <c r="H70" s="453">
        <v>741.76300000000003</v>
      </c>
      <c r="I70" s="454">
        <v>5.6188218122174476</v>
      </c>
      <c r="J70" s="373">
        <v>-13.066202090592341</v>
      </c>
      <c r="K70" s="295">
        <v>-12.601987521085007</v>
      </c>
      <c r="L70" s="295">
        <v>-34.534939240133184</v>
      </c>
      <c r="M70" s="386">
        <v>-33.513771571651603</v>
      </c>
      <c r="O70" s="462">
        <v>2048</v>
      </c>
      <c r="P70" s="456">
        <v>5.0711219906927081</v>
      </c>
      <c r="Q70" s="453">
        <v>3547.3249999999998</v>
      </c>
      <c r="R70" s="454">
        <v>7.3748093981854579</v>
      </c>
      <c r="S70" s="373">
        <v>9.2849519743863453</v>
      </c>
      <c r="T70" s="295">
        <v>8.2130347689683987</v>
      </c>
      <c r="U70" s="295">
        <v>34.318612271666012</v>
      </c>
      <c r="V70" s="386">
        <v>33.937019755934983</v>
      </c>
      <c r="X70" s="462">
        <v>247</v>
      </c>
      <c r="Y70" s="456">
        <v>7.6773164826079245</v>
      </c>
      <c r="Z70" s="453">
        <v>648.38099999999997</v>
      </c>
      <c r="AA70" s="454">
        <v>11.039884007942881</v>
      </c>
      <c r="AB70" s="373">
        <v>-13.63636363636364</v>
      </c>
      <c r="AC70" s="295">
        <v>-17.732185136071038</v>
      </c>
      <c r="AD70" s="295">
        <v>-56.70723645993165</v>
      </c>
      <c r="AE70" s="386">
        <v>-58.877553480362735</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4725.8720000000003</v>
      </c>
      <c r="I72" s="407" t="s">
        <v>22</v>
      </c>
      <c r="J72" s="537" t="s">
        <v>207</v>
      </c>
      <c r="K72" s="535" t="s">
        <v>207</v>
      </c>
      <c r="L72" s="387">
        <v>-25.639562712281503</v>
      </c>
      <c r="M72" s="536" t="s">
        <v>207</v>
      </c>
      <c r="O72" s="428" t="s">
        <v>22</v>
      </c>
      <c r="P72" s="180" t="s">
        <v>22</v>
      </c>
      <c r="Q72" s="459">
        <v>14262.869000000001</v>
      </c>
      <c r="R72" s="407" t="s">
        <v>22</v>
      </c>
      <c r="S72" s="537" t="s">
        <v>207</v>
      </c>
      <c r="T72" s="535" t="s">
        <v>207</v>
      </c>
      <c r="U72" s="387">
        <v>-0.30821351698281774</v>
      </c>
      <c r="V72" s="536" t="s">
        <v>207</v>
      </c>
      <c r="X72" s="428" t="s">
        <v>22</v>
      </c>
      <c r="Y72" s="180" t="s">
        <v>22</v>
      </c>
      <c r="Z72" s="459">
        <v>7977.1959999999999</v>
      </c>
      <c r="AA72" s="407" t="s">
        <v>22</v>
      </c>
      <c r="AB72" s="537" t="s">
        <v>207</v>
      </c>
      <c r="AC72" s="535" t="s">
        <v>207</v>
      </c>
      <c r="AD72" s="387">
        <v>-14.258797500851003</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2"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2" t="s">
        <v>83</v>
      </c>
    </row>
    <row r="5" spans="1:49" s="53" customFormat="1" ht="36.75" customHeight="1" thickBot="1">
      <c r="A5" s="703"/>
      <c r="B5" s="724" t="s">
        <v>86</v>
      </c>
      <c r="C5" s="736" t="s">
        <v>87</v>
      </c>
      <c r="D5" s="737"/>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703"/>
    </row>
    <row r="6" spans="1:49" s="53" customFormat="1" ht="36.75" customHeight="1" thickBot="1">
      <c r="A6" s="703"/>
      <c r="B6" s="725"/>
      <c r="C6" s="738"/>
      <c r="D6" s="739"/>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703"/>
    </row>
    <row r="7" spans="1:49" s="53" customFormat="1" ht="36.75" customHeight="1">
      <c r="A7" s="703"/>
      <c r="B7" s="725"/>
      <c r="C7" s="738"/>
      <c r="D7" s="739"/>
      <c r="E7" s="732" t="s">
        <v>98</v>
      </c>
      <c r="F7" s="732"/>
      <c r="G7" s="732" t="s">
        <v>125</v>
      </c>
      <c r="H7" s="732"/>
      <c r="I7" s="732" t="s">
        <v>99</v>
      </c>
      <c r="J7" s="734"/>
      <c r="K7" s="705" t="s">
        <v>92</v>
      </c>
      <c r="L7" s="710"/>
      <c r="M7" s="468"/>
      <c r="N7" s="468"/>
      <c r="O7" s="468"/>
      <c r="P7" s="468"/>
      <c r="Q7" s="468"/>
      <c r="R7" s="471"/>
      <c r="S7" s="727" t="s">
        <v>87</v>
      </c>
      <c r="T7" s="728"/>
      <c r="U7" s="251"/>
      <c r="V7" s="252"/>
      <c r="W7" s="252"/>
      <c r="X7" s="252"/>
      <c r="Y7" s="251"/>
      <c r="Z7" s="59"/>
      <c r="AA7" s="727" t="s">
        <v>93</v>
      </c>
      <c r="AB7" s="728"/>
      <c r="AC7" s="468"/>
      <c r="AD7" s="468"/>
      <c r="AE7" s="468"/>
      <c r="AF7" s="468"/>
      <c r="AG7" s="468"/>
      <c r="AH7" s="468"/>
      <c r="AI7" s="715" t="s">
        <v>94</v>
      </c>
      <c r="AJ7" s="716"/>
      <c r="AK7" s="705" t="s">
        <v>92</v>
      </c>
      <c r="AL7" s="706"/>
      <c r="AM7" s="709" t="s">
        <v>87</v>
      </c>
      <c r="AN7" s="710"/>
      <c r="AO7" s="705" t="s">
        <v>94</v>
      </c>
      <c r="AP7" s="713"/>
      <c r="AQ7" s="60" t="s">
        <v>95</v>
      </c>
      <c r="AR7" s="61"/>
      <c r="AS7" s="60" t="s">
        <v>96</v>
      </c>
      <c r="AT7" s="61"/>
      <c r="AU7" s="60" t="s">
        <v>97</v>
      </c>
      <c r="AV7" s="61"/>
      <c r="AW7" s="703"/>
    </row>
    <row r="8" spans="1:49" s="53" customFormat="1" ht="36.75" customHeight="1" thickBot="1">
      <c r="A8" s="704"/>
      <c r="B8" s="726"/>
      <c r="C8" s="740"/>
      <c r="D8" s="741"/>
      <c r="E8" s="733"/>
      <c r="F8" s="733"/>
      <c r="G8" s="733"/>
      <c r="H8" s="733"/>
      <c r="I8" s="733"/>
      <c r="J8" s="735"/>
      <c r="K8" s="707"/>
      <c r="L8" s="708"/>
      <c r="M8" s="719" t="s">
        <v>139</v>
      </c>
      <c r="N8" s="719"/>
      <c r="O8" s="719" t="s">
        <v>125</v>
      </c>
      <c r="P8" s="719"/>
      <c r="Q8" s="719" t="s">
        <v>99</v>
      </c>
      <c r="R8" s="719"/>
      <c r="S8" s="729"/>
      <c r="T8" s="731"/>
      <c r="U8" s="720" t="s">
        <v>98</v>
      </c>
      <c r="V8" s="721"/>
      <c r="W8" s="722" t="s">
        <v>125</v>
      </c>
      <c r="X8" s="723"/>
      <c r="Y8" s="62" t="s">
        <v>99</v>
      </c>
      <c r="Z8" s="63"/>
      <c r="AA8" s="729"/>
      <c r="AB8" s="730"/>
      <c r="AC8" s="719" t="s">
        <v>139</v>
      </c>
      <c r="AD8" s="719"/>
      <c r="AE8" s="719" t="s">
        <v>125</v>
      </c>
      <c r="AF8" s="719"/>
      <c r="AG8" s="719" t="s">
        <v>99</v>
      </c>
      <c r="AH8" s="719"/>
      <c r="AI8" s="717"/>
      <c r="AJ8" s="718"/>
      <c r="AK8" s="707"/>
      <c r="AL8" s="708"/>
      <c r="AM8" s="711"/>
      <c r="AN8" s="712"/>
      <c r="AO8" s="707"/>
      <c r="AP8" s="714"/>
      <c r="AQ8" s="469"/>
      <c r="AR8" s="470"/>
      <c r="AS8" s="469"/>
      <c r="AT8" s="470"/>
      <c r="AU8" s="469"/>
      <c r="AV8" s="470"/>
      <c r="AW8" s="704"/>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12605598</v>
      </c>
      <c r="C10" s="71">
        <v>37405</v>
      </c>
      <c r="D10" s="490">
        <v>29.673324502336182</v>
      </c>
      <c r="E10" s="229">
        <v>31041</v>
      </c>
      <c r="F10" s="490">
        <v>24.624773850475002</v>
      </c>
      <c r="G10" s="229">
        <v>1305</v>
      </c>
      <c r="H10" s="490">
        <v>1.0352543370017036</v>
      </c>
      <c r="I10" s="229">
        <v>5059</v>
      </c>
      <c r="J10" s="491">
        <v>4.0132963148594776</v>
      </c>
      <c r="K10" s="228">
        <v>19219</v>
      </c>
      <c r="L10" s="326">
        <v>14.619057142949876</v>
      </c>
      <c r="M10" s="352">
        <v>11001</v>
      </c>
      <c r="N10" s="326">
        <v>8.3679820817728068</v>
      </c>
      <c r="O10" s="352">
        <v>285</v>
      </c>
      <c r="P10" s="326">
        <v>0.21678710056406236</v>
      </c>
      <c r="Q10" s="352">
        <v>7933</v>
      </c>
      <c r="R10" s="326">
        <v>6.034287960613006</v>
      </c>
      <c r="S10" s="73">
        <v>11574</v>
      </c>
      <c r="T10" s="326">
        <v>8.8038382523805545</v>
      </c>
      <c r="U10" s="74">
        <v>4024</v>
      </c>
      <c r="V10" s="326">
        <v>3.0608817286659189</v>
      </c>
      <c r="W10" s="352">
        <v>277</v>
      </c>
      <c r="X10" s="326">
        <v>0.21070184861840449</v>
      </c>
      <c r="Y10" s="72">
        <v>7273</v>
      </c>
      <c r="Z10" s="326">
        <v>5.5322546750962296</v>
      </c>
      <c r="AA10" s="75">
        <v>253</v>
      </c>
      <c r="AB10" s="326">
        <v>0.19244609278143079</v>
      </c>
      <c r="AC10" s="229">
        <v>63</v>
      </c>
      <c r="AD10" s="326">
        <v>4.7921359072055886E-2</v>
      </c>
      <c r="AE10" s="229">
        <v>0</v>
      </c>
      <c r="AF10" s="326">
        <v>0</v>
      </c>
      <c r="AG10" s="229">
        <v>190</v>
      </c>
      <c r="AH10" s="326">
        <v>0.14452473370937491</v>
      </c>
      <c r="AI10" s="70">
        <v>31046</v>
      </c>
      <c r="AJ10" s="319">
        <v>23.615341488111859</v>
      </c>
      <c r="AK10" s="495">
        <v>76</v>
      </c>
      <c r="AL10" s="326">
        <v>5.7809893483749958E-2</v>
      </c>
      <c r="AM10" s="74">
        <v>95</v>
      </c>
      <c r="AN10" s="326">
        <v>7.2262366854687454E-2</v>
      </c>
      <c r="AO10" s="70">
        <v>171</v>
      </c>
      <c r="AP10" s="326">
        <v>0.13007226033843741</v>
      </c>
      <c r="AQ10" s="70">
        <v>36811</v>
      </c>
      <c r="AR10" s="491">
        <v>29.202105286873337</v>
      </c>
      <c r="AS10" s="74">
        <v>3285</v>
      </c>
      <c r="AT10" s="490">
        <v>2.6059850552111845</v>
      </c>
      <c r="AU10" s="70">
        <v>6603</v>
      </c>
      <c r="AV10" s="490">
        <v>5.2381489557258609</v>
      </c>
      <c r="AW10" s="466" t="s">
        <v>100</v>
      </c>
    </row>
    <row r="11" spans="1:49" s="82" customFormat="1" ht="36.75" customHeight="1">
      <c r="A11" s="77" t="s">
        <v>101</v>
      </c>
      <c r="B11" s="487">
        <v>434574</v>
      </c>
      <c r="C11" s="79">
        <v>1768</v>
      </c>
      <c r="D11" s="327">
        <v>40.68351995287339</v>
      </c>
      <c r="E11" s="230">
        <v>1516</v>
      </c>
      <c r="F11" s="327">
        <v>34.884737697147095</v>
      </c>
      <c r="G11" s="230">
        <v>58</v>
      </c>
      <c r="H11" s="327">
        <v>1.3346403604449415</v>
      </c>
      <c r="I11" s="230">
        <v>194</v>
      </c>
      <c r="J11" s="323">
        <v>4.4641418952813563</v>
      </c>
      <c r="K11" s="492">
        <v>531</v>
      </c>
      <c r="L11" s="327">
        <v>11.475291744705371</v>
      </c>
      <c r="M11" s="353">
        <v>333</v>
      </c>
      <c r="N11" s="327">
        <v>7.1963693992220135</v>
      </c>
      <c r="O11" s="353">
        <v>8</v>
      </c>
      <c r="P11" s="327">
        <v>0.17288575133266099</v>
      </c>
      <c r="Q11" s="353">
        <v>190</v>
      </c>
      <c r="R11" s="327">
        <v>4.1060365941506989</v>
      </c>
      <c r="S11" s="230">
        <v>807</v>
      </c>
      <c r="T11" s="327">
        <v>17.439850165682177</v>
      </c>
      <c r="U11" s="81">
        <v>135</v>
      </c>
      <c r="V11" s="327">
        <v>2.9174470537386541</v>
      </c>
      <c r="W11" s="353">
        <v>32</v>
      </c>
      <c r="X11" s="327">
        <v>0.69154300533064395</v>
      </c>
      <c r="Y11" s="353">
        <v>640</v>
      </c>
      <c r="Z11" s="327">
        <v>13.830860106612878</v>
      </c>
      <c r="AA11" s="81">
        <v>0</v>
      </c>
      <c r="AB11" s="327">
        <v>0</v>
      </c>
      <c r="AC11" s="230">
        <v>0</v>
      </c>
      <c r="AD11" s="327">
        <v>0</v>
      </c>
      <c r="AE11" s="230">
        <v>0</v>
      </c>
      <c r="AF11" s="327">
        <v>0</v>
      </c>
      <c r="AG11" s="230">
        <v>0</v>
      </c>
      <c r="AH11" s="327">
        <v>0</v>
      </c>
      <c r="AI11" s="78">
        <v>1338</v>
      </c>
      <c r="AJ11" s="320">
        <v>28.91514191038755</v>
      </c>
      <c r="AK11" s="492">
        <v>2</v>
      </c>
      <c r="AL11" s="327">
        <v>4.3221437833165247E-2</v>
      </c>
      <c r="AM11" s="80">
        <v>4</v>
      </c>
      <c r="AN11" s="327">
        <v>8.6442875666330493E-2</v>
      </c>
      <c r="AO11" s="79">
        <v>6</v>
      </c>
      <c r="AP11" s="327">
        <v>0.12966431349949573</v>
      </c>
      <c r="AQ11" s="78">
        <v>2171</v>
      </c>
      <c r="AR11" s="323">
        <v>49.956969353896</v>
      </c>
      <c r="AS11" s="80">
        <v>96</v>
      </c>
      <c r="AT11" s="327">
        <v>2.2090599069433514</v>
      </c>
      <c r="AU11" s="79">
        <v>393</v>
      </c>
      <c r="AV11" s="327">
        <v>9.0433389940493463</v>
      </c>
      <c r="AW11" s="77" t="s">
        <v>101</v>
      </c>
    </row>
    <row r="12" spans="1:49" s="82" customFormat="1" ht="36.75" customHeight="1">
      <c r="A12" s="83" t="s">
        <v>37</v>
      </c>
      <c r="B12" s="488">
        <v>91849</v>
      </c>
      <c r="C12" s="85">
        <v>445</v>
      </c>
      <c r="D12" s="328">
        <v>48.449084911104094</v>
      </c>
      <c r="E12" s="231">
        <v>368</v>
      </c>
      <c r="F12" s="328">
        <v>40.065760106261365</v>
      </c>
      <c r="G12" s="231">
        <v>3</v>
      </c>
      <c r="H12" s="328">
        <v>0.32662304434452194</v>
      </c>
      <c r="I12" s="231">
        <v>74</v>
      </c>
      <c r="J12" s="324">
        <v>8.0567017604982087</v>
      </c>
      <c r="K12" s="493">
        <v>316</v>
      </c>
      <c r="L12" s="328">
        <v>32.084909938876223</v>
      </c>
      <c r="M12" s="354">
        <v>125</v>
      </c>
      <c r="N12" s="328">
        <v>12.691815640378252</v>
      </c>
      <c r="O12" s="354">
        <v>4</v>
      </c>
      <c r="P12" s="328">
        <v>0.40613810049210408</v>
      </c>
      <c r="Q12" s="354">
        <v>187</v>
      </c>
      <c r="R12" s="328">
        <v>18.986956198005863</v>
      </c>
      <c r="S12" s="231">
        <v>208</v>
      </c>
      <c r="T12" s="328">
        <v>21.119181225589408</v>
      </c>
      <c r="U12" s="87">
        <v>57</v>
      </c>
      <c r="V12" s="328">
        <v>5.7874679320124827</v>
      </c>
      <c r="W12" s="354">
        <v>0</v>
      </c>
      <c r="X12" s="328">
        <v>0</v>
      </c>
      <c r="Y12" s="354">
        <v>151</v>
      </c>
      <c r="Z12" s="328">
        <v>15.331713293576927</v>
      </c>
      <c r="AA12" s="87">
        <v>17</v>
      </c>
      <c r="AB12" s="328">
        <v>1.7260869270914421</v>
      </c>
      <c r="AC12" s="231">
        <v>7</v>
      </c>
      <c r="AD12" s="328">
        <v>0.71074167586118209</v>
      </c>
      <c r="AE12" s="231">
        <v>0</v>
      </c>
      <c r="AF12" s="328">
        <v>0</v>
      </c>
      <c r="AG12" s="231">
        <v>10</v>
      </c>
      <c r="AH12" s="328">
        <v>1.0153452512302601</v>
      </c>
      <c r="AI12" s="84">
        <v>541</v>
      </c>
      <c r="AJ12" s="321">
        <v>54.930178091557067</v>
      </c>
      <c r="AK12" s="493">
        <v>1</v>
      </c>
      <c r="AL12" s="328">
        <v>0.10153452512302602</v>
      </c>
      <c r="AM12" s="86">
        <v>3</v>
      </c>
      <c r="AN12" s="328">
        <v>0.30460357536907801</v>
      </c>
      <c r="AO12" s="85">
        <v>4</v>
      </c>
      <c r="AP12" s="328">
        <v>0.40613810049210408</v>
      </c>
      <c r="AQ12" s="84">
        <v>209</v>
      </c>
      <c r="AR12" s="324">
        <v>22.754738756001696</v>
      </c>
      <c r="AS12" s="86">
        <v>26</v>
      </c>
      <c r="AT12" s="328">
        <v>2.8307330509858573</v>
      </c>
      <c r="AU12" s="85">
        <v>37</v>
      </c>
      <c r="AV12" s="328">
        <v>4.0283508802491044</v>
      </c>
      <c r="AW12" s="83" t="s">
        <v>102</v>
      </c>
    </row>
    <row r="13" spans="1:49" s="82" customFormat="1" ht="36.75" customHeight="1">
      <c r="A13" s="83" t="s">
        <v>38</v>
      </c>
      <c r="B13" s="488">
        <v>86040</v>
      </c>
      <c r="C13" s="85">
        <v>299</v>
      </c>
      <c r="D13" s="328">
        <v>34.751278475127847</v>
      </c>
      <c r="E13" s="231">
        <v>264</v>
      </c>
      <c r="F13" s="328">
        <v>30.683403068340304</v>
      </c>
      <c r="G13" s="231">
        <v>7</v>
      </c>
      <c r="H13" s="328">
        <v>0.81357508135750811</v>
      </c>
      <c r="I13" s="231">
        <v>28</v>
      </c>
      <c r="J13" s="324">
        <v>3.2543003254300324</v>
      </c>
      <c r="K13" s="493">
        <v>157</v>
      </c>
      <c r="L13" s="328">
        <v>16.769264181777402</v>
      </c>
      <c r="M13" s="354">
        <v>90</v>
      </c>
      <c r="N13" s="328">
        <v>9.6129539895539242</v>
      </c>
      <c r="O13" s="354">
        <v>0</v>
      </c>
      <c r="P13" s="328">
        <v>0</v>
      </c>
      <c r="Q13" s="354">
        <v>67</v>
      </c>
      <c r="R13" s="328">
        <v>7.1563101922234766</v>
      </c>
      <c r="S13" s="231">
        <v>78</v>
      </c>
      <c r="T13" s="328">
        <v>8.3312267909467348</v>
      </c>
      <c r="U13" s="87">
        <v>14</v>
      </c>
      <c r="V13" s="328">
        <v>1.4953483983750551</v>
      </c>
      <c r="W13" s="354">
        <v>6</v>
      </c>
      <c r="X13" s="328">
        <v>0.64086359930359493</v>
      </c>
      <c r="Y13" s="354">
        <v>58</v>
      </c>
      <c r="Z13" s="328">
        <v>6.1950147932680846</v>
      </c>
      <c r="AA13" s="87">
        <v>0</v>
      </c>
      <c r="AB13" s="328">
        <v>0</v>
      </c>
      <c r="AC13" s="231">
        <v>0</v>
      </c>
      <c r="AD13" s="328">
        <v>0</v>
      </c>
      <c r="AE13" s="231">
        <v>0</v>
      </c>
      <c r="AF13" s="328">
        <v>0</v>
      </c>
      <c r="AG13" s="231">
        <v>0</v>
      </c>
      <c r="AH13" s="328">
        <v>0</v>
      </c>
      <c r="AI13" s="84">
        <v>235</v>
      </c>
      <c r="AJ13" s="321">
        <v>25.100490972724135</v>
      </c>
      <c r="AK13" s="493">
        <v>1</v>
      </c>
      <c r="AL13" s="328">
        <v>0.10681059988393249</v>
      </c>
      <c r="AM13" s="86">
        <v>1</v>
      </c>
      <c r="AN13" s="328">
        <v>0.10681059988393249</v>
      </c>
      <c r="AO13" s="85">
        <v>2</v>
      </c>
      <c r="AP13" s="328">
        <v>0.21362119976786498</v>
      </c>
      <c r="AQ13" s="84">
        <v>278</v>
      </c>
      <c r="AR13" s="324">
        <v>32.310553231055323</v>
      </c>
      <c r="AS13" s="86">
        <v>10</v>
      </c>
      <c r="AT13" s="328">
        <v>1.1622501162250116</v>
      </c>
      <c r="AU13" s="85">
        <v>14</v>
      </c>
      <c r="AV13" s="328">
        <v>1.6271501627150162</v>
      </c>
      <c r="AW13" s="83" t="s">
        <v>38</v>
      </c>
    </row>
    <row r="14" spans="1:49" s="82" customFormat="1" ht="36.75" customHeight="1">
      <c r="A14" s="83" t="s">
        <v>39</v>
      </c>
      <c r="B14" s="488">
        <v>199913</v>
      </c>
      <c r="C14" s="85">
        <v>287</v>
      </c>
      <c r="D14" s="328">
        <v>14.356244966560455</v>
      </c>
      <c r="E14" s="231">
        <v>245</v>
      </c>
      <c r="F14" s="328">
        <v>12.255331069015021</v>
      </c>
      <c r="G14" s="231">
        <v>2</v>
      </c>
      <c r="H14" s="328">
        <v>0.10004351893073488</v>
      </c>
      <c r="I14" s="231">
        <v>40</v>
      </c>
      <c r="J14" s="324">
        <v>2.0008703786146973</v>
      </c>
      <c r="K14" s="493">
        <v>871</v>
      </c>
      <c r="L14" s="328">
        <v>41.282490410075894</v>
      </c>
      <c r="M14" s="354">
        <v>705</v>
      </c>
      <c r="N14" s="328">
        <v>33.414644935824924</v>
      </c>
      <c r="O14" s="354">
        <v>7</v>
      </c>
      <c r="P14" s="328">
        <v>0.33177661638407724</v>
      </c>
      <c r="Q14" s="354">
        <v>159</v>
      </c>
      <c r="R14" s="328">
        <v>7.5360688578668977</v>
      </c>
      <c r="S14" s="231">
        <v>119</v>
      </c>
      <c r="T14" s="328">
        <v>5.6402024785293126</v>
      </c>
      <c r="U14" s="87">
        <v>49</v>
      </c>
      <c r="V14" s="328">
        <v>2.3224363146885407</v>
      </c>
      <c r="W14" s="354">
        <v>0</v>
      </c>
      <c r="X14" s="328">
        <v>0</v>
      </c>
      <c r="Y14" s="354">
        <v>70</v>
      </c>
      <c r="Z14" s="328">
        <v>3.3177661638407723</v>
      </c>
      <c r="AA14" s="87">
        <v>130</v>
      </c>
      <c r="AB14" s="328">
        <v>6.1615657328471478</v>
      </c>
      <c r="AC14" s="231">
        <v>0</v>
      </c>
      <c r="AD14" s="328">
        <v>0</v>
      </c>
      <c r="AE14" s="231">
        <v>0</v>
      </c>
      <c r="AF14" s="328">
        <v>0</v>
      </c>
      <c r="AG14" s="231">
        <v>130</v>
      </c>
      <c r="AH14" s="328">
        <v>6.1615657328471478</v>
      </c>
      <c r="AI14" s="84">
        <v>1120</v>
      </c>
      <c r="AJ14" s="321">
        <v>53.084258621452356</v>
      </c>
      <c r="AK14" s="493">
        <v>1</v>
      </c>
      <c r="AL14" s="328">
        <v>4.7396659483439608E-2</v>
      </c>
      <c r="AM14" s="86">
        <v>1</v>
      </c>
      <c r="AN14" s="328">
        <v>4.7396659483439608E-2</v>
      </c>
      <c r="AO14" s="85">
        <v>2</v>
      </c>
      <c r="AP14" s="328">
        <v>9.4793318966879217E-2</v>
      </c>
      <c r="AQ14" s="84">
        <v>609</v>
      </c>
      <c r="AR14" s="324">
        <v>30.463251514408768</v>
      </c>
      <c r="AS14" s="86">
        <v>62</v>
      </c>
      <c r="AT14" s="328">
        <v>3.1013490868527813</v>
      </c>
      <c r="AU14" s="85">
        <v>249</v>
      </c>
      <c r="AV14" s="328">
        <v>12.455418106876492</v>
      </c>
      <c r="AW14" s="83" t="s">
        <v>39</v>
      </c>
    </row>
    <row r="15" spans="1:49" s="82" customFormat="1" ht="36.75" customHeight="1">
      <c r="A15" s="83" t="s">
        <v>40</v>
      </c>
      <c r="B15" s="488">
        <v>77798</v>
      </c>
      <c r="C15" s="85">
        <v>150</v>
      </c>
      <c r="D15" s="328">
        <v>19.280701303375409</v>
      </c>
      <c r="E15" s="231">
        <v>111</v>
      </c>
      <c r="F15" s="328">
        <v>14.267718964497801</v>
      </c>
      <c r="G15" s="231">
        <v>5</v>
      </c>
      <c r="H15" s="328">
        <v>0.6426900434458469</v>
      </c>
      <c r="I15" s="231">
        <v>34</v>
      </c>
      <c r="J15" s="324">
        <v>4.3702922954317591</v>
      </c>
      <c r="K15" s="493">
        <v>213</v>
      </c>
      <c r="L15" s="328">
        <v>25.317458745220783</v>
      </c>
      <c r="M15" s="354">
        <v>94</v>
      </c>
      <c r="N15" s="328">
        <v>11.172963014322788</v>
      </c>
      <c r="O15" s="354">
        <v>2</v>
      </c>
      <c r="P15" s="328">
        <v>0.23772261732601677</v>
      </c>
      <c r="Q15" s="354">
        <v>117</v>
      </c>
      <c r="R15" s="328">
        <v>13.90677311357198</v>
      </c>
      <c r="S15" s="231">
        <v>304</v>
      </c>
      <c r="T15" s="328">
        <v>36.133837833554544</v>
      </c>
      <c r="U15" s="87">
        <v>16</v>
      </c>
      <c r="V15" s="328">
        <v>1.9017809386081341</v>
      </c>
      <c r="W15" s="354">
        <v>0</v>
      </c>
      <c r="X15" s="328">
        <v>0</v>
      </c>
      <c r="Y15" s="354">
        <v>288</v>
      </c>
      <c r="Z15" s="328">
        <v>34.23205689494641</v>
      </c>
      <c r="AA15" s="87">
        <v>20</v>
      </c>
      <c r="AB15" s="328">
        <v>2.3772261732601674</v>
      </c>
      <c r="AC15" s="231">
        <v>12</v>
      </c>
      <c r="AD15" s="328">
        <v>1.4263357039561007</v>
      </c>
      <c r="AE15" s="231">
        <v>0</v>
      </c>
      <c r="AF15" s="328">
        <v>0</v>
      </c>
      <c r="AG15" s="231">
        <v>8</v>
      </c>
      <c r="AH15" s="328">
        <v>0.95089046930406707</v>
      </c>
      <c r="AI15" s="84">
        <v>537</v>
      </c>
      <c r="AJ15" s="321">
        <v>63.828522752035497</v>
      </c>
      <c r="AK15" s="493">
        <v>1</v>
      </c>
      <c r="AL15" s="328">
        <v>0.11886130866300838</v>
      </c>
      <c r="AM15" s="86">
        <v>6</v>
      </c>
      <c r="AN15" s="328">
        <v>0.71316785197805033</v>
      </c>
      <c r="AO15" s="85">
        <v>7</v>
      </c>
      <c r="AP15" s="328">
        <v>0.83202916064105858</v>
      </c>
      <c r="AQ15" s="84">
        <v>200</v>
      </c>
      <c r="AR15" s="324">
        <v>25.70760173783388</v>
      </c>
      <c r="AS15" s="86">
        <v>28</v>
      </c>
      <c r="AT15" s="328">
        <v>3.5990642432967426</v>
      </c>
      <c r="AU15" s="85">
        <v>27</v>
      </c>
      <c r="AV15" s="328">
        <v>3.4705262346075734</v>
      </c>
      <c r="AW15" s="83" t="s">
        <v>40</v>
      </c>
    </row>
    <row r="16" spans="1:49" s="82" customFormat="1" ht="36.75" customHeight="1">
      <c r="A16" s="83" t="s">
        <v>41</v>
      </c>
      <c r="B16" s="488">
        <v>88917</v>
      </c>
      <c r="C16" s="85">
        <v>247</v>
      </c>
      <c r="D16" s="328">
        <v>27.778714981387139</v>
      </c>
      <c r="E16" s="231">
        <v>197</v>
      </c>
      <c r="F16" s="328">
        <v>22.155493325235891</v>
      </c>
      <c r="G16" s="231">
        <v>8</v>
      </c>
      <c r="H16" s="328">
        <v>0.89971546498419874</v>
      </c>
      <c r="I16" s="231">
        <v>42</v>
      </c>
      <c r="J16" s="324">
        <v>4.7235061911670435</v>
      </c>
      <c r="K16" s="493">
        <v>86</v>
      </c>
      <c r="L16" s="328">
        <v>9.0534892779315932</v>
      </c>
      <c r="M16" s="354">
        <v>50</v>
      </c>
      <c r="N16" s="328">
        <v>5.2636565569369722</v>
      </c>
      <c r="O16" s="354">
        <v>0</v>
      </c>
      <c r="P16" s="328">
        <v>0</v>
      </c>
      <c r="Q16" s="354">
        <v>36</v>
      </c>
      <c r="R16" s="328">
        <v>3.7898327209946205</v>
      </c>
      <c r="S16" s="231">
        <v>260</v>
      </c>
      <c r="T16" s="328">
        <v>27.371014096072258</v>
      </c>
      <c r="U16" s="87">
        <v>28</v>
      </c>
      <c r="V16" s="328">
        <v>2.9476476718847051</v>
      </c>
      <c r="W16" s="354">
        <v>0</v>
      </c>
      <c r="X16" s="328">
        <v>0</v>
      </c>
      <c r="Y16" s="354">
        <v>232</v>
      </c>
      <c r="Z16" s="328">
        <v>24.423366424187556</v>
      </c>
      <c r="AA16" s="87">
        <v>0</v>
      </c>
      <c r="AB16" s="328">
        <v>0</v>
      </c>
      <c r="AC16" s="231">
        <v>0</v>
      </c>
      <c r="AD16" s="328">
        <v>0</v>
      </c>
      <c r="AE16" s="231">
        <v>0</v>
      </c>
      <c r="AF16" s="328">
        <v>0</v>
      </c>
      <c r="AG16" s="231">
        <v>0</v>
      </c>
      <c r="AH16" s="328">
        <v>0</v>
      </c>
      <c r="AI16" s="84">
        <v>346</v>
      </c>
      <c r="AJ16" s="321">
        <v>36.424503374003855</v>
      </c>
      <c r="AK16" s="493">
        <v>0</v>
      </c>
      <c r="AL16" s="328">
        <v>0</v>
      </c>
      <c r="AM16" s="86">
        <v>2</v>
      </c>
      <c r="AN16" s="328">
        <v>0.21054626227747891</v>
      </c>
      <c r="AO16" s="85">
        <v>2</v>
      </c>
      <c r="AP16" s="328">
        <v>0.21054626227747891</v>
      </c>
      <c r="AQ16" s="84">
        <v>230</v>
      </c>
      <c r="AR16" s="324">
        <v>25.866819618295711</v>
      </c>
      <c r="AS16" s="86">
        <v>15</v>
      </c>
      <c r="AT16" s="328">
        <v>1.6869664968453726</v>
      </c>
      <c r="AU16" s="85">
        <v>27</v>
      </c>
      <c r="AV16" s="328">
        <v>3.0365396943216707</v>
      </c>
      <c r="AW16" s="83" t="s">
        <v>41</v>
      </c>
    </row>
    <row r="17" spans="1:49" s="82" customFormat="1" ht="36.75" customHeight="1">
      <c r="A17" s="83" t="s">
        <v>42</v>
      </c>
      <c r="B17" s="488">
        <v>151494</v>
      </c>
      <c r="C17" s="85">
        <v>544</v>
      </c>
      <c r="D17" s="328">
        <v>35.909012898200594</v>
      </c>
      <c r="E17" s="231">
        <v>439</v>
      </c>
      <c r="F17" s="328">
        <v>28.978045335128783</v>
      </c>
      <c r="G17" s="231">
        <v>3</v>
      </c>
      <c r="H17" s="328">
        <v>0.19802764465919442</v>
      </c>
      <c r="I17" s="231">
        <v>102</v>
      </c>
      <c r="J17" s="324">
        <v>6.7329399184126109</v>
      </c>
      <c r="K17" s="493">
        <v>131</v>
      </c>
      <c r="L17" s="328">
        <v>8.1175537452286139</v>
      </c>
      <c r="M17" s="354">
        <v>83</v>
      </c>
      <c r="N17" s="328">
        <v>5.1431829072822515</v>
      </c>
      <c r="O17" s="354">
        <v>1</v>
      </c>
      <c r="P17" s="328">
        <v>6.1966059123882547E-2</v>
      </c>
      <c r="Q17" s="354">
        <v>47</v>
      </c>
      <c r="R17" s="328">
        <v>2.9124047788224798</v>
      </c>
      <c r="S17" s="231">
        <v>64</v>
      </c>
      <c r="T17" s="328">
        <v>3.965827783928483</v>
      </c>
      <c r="U17" s="87">
        <v>18</v>
      </c>
      <c r="V17" s="328">
        <v>1.1153890642298858</v>
      </c>
      <c r="W17" s="354">
        <v>4</v>
      </c>
      <c r="X17" s="328">
        <v>0.24786423649553019</v>
      </c>
      <c r="Y17" s="354">
        <v>42</v>
      </c>
      <c r="Z17" s="328">
        <v>2.6025744832030671</v>
      </c>
      <c r="AA17" s="87">
        <v>0</v>
      </c>
      <c r="AB17" s="328">
        <v>0</v>
      </c>
      <c r="AC17" s="231">
        <v>0</v>
      </c>
      <c r="AD17" s="328">
        <v>0</v>
      </c>
      <c r="AE17" s="231">
        <v>0</v>
      </c>
      <c r="AF17" s="328">
        <v>0</v>
      </c>
      <c r="AG17" s="231">
        <v>0</v>
      </c>
      <c r="AH17" s="328">
        <v>0</v>
      </c>
      <c r="AI17" s="84">
        <v>195</v>
      </c>
      <c r="AJ17" s="321">
        <v>12.083381529157098</v>
      </c>
      <c r="AK17" s="493">
        <v>0</v>
      </c>
      <c r="AL17" s="328">
        <v>0</v>
      </c>
      <c r="AM17" s="86">
        <v>7</v>
      </c>
      <c r="AN17" s="328">
        <v>0.43376241386717784</v>
      </c>
      <c r="AO17" s="85">
        <v>7</v>
      </c>
      <c r="AP17" s="328">
        <v>0.43376241386717784</v>
      </c>
      <c r="AQ17" s="84">
        <v>429</v>
      </c>
      <c r="AR17" s="324">
        <v>28.317953186264806</v>
      </c>
      <c r="AS17" s="86">
        <v>51</v>
      </c>
      <c r="AT17" s="328">
        <v>3.3664699592063054</v>
      </c>
      <c r="AU17" s="85">
        <v>73</v>
      </c>
      <c r="AV17" s="328">
        <v>4.8186726867070639</v>
      </c>
      <c r="AW17" s="83" t="s">
        <v>42</v>
      </c>
    </row>
    <row r="18" spans="1:49" s="82" customFormat="1" ht="36.75" customHeight="1">
      <c r="A18" s="83" t="s">
        <v>43</v>
      </c>
      <c r="B18" s="488">
        <v>273800</v>
      </c>
      <c r="C18" s="85">
        <v>750</v>
      </c>
      <c r="D18" s="328">
        <v>27.392257121986852</v>
      </c>
      <c r="E18" s="231">
        <v>646</v>
      </c>
      <c r="F18" s="328">
        <v>23.593864134404676</v>
      </c>
      <c r="G18" s="231">
        <v>28</v>
      </c>
      <c r="H18" s="328">
        <v>1.0226442658875092</v>
      </c>
      <c r="I18" s="231">
        <v>76</v>
      </c>
      <c r="J18" s="324">
        <v>2.7757487216946672</v>
      </c>
      <c r="K18" s="493">
        <v>295</v>
      </c>
      <c r="L18" s="328">
        <v>10.264927930926895</v>
      </c>
      <c r="M18" s="354">
        <v>180</v>
      </c>
      <c r="N18" s="328">
        <v>6.263345856158784</v>
      </c>
      <c r="O18" s="354">
        <v>1</v>
      </c>
      <c r="P18" s="328">
        <v>3.4796365867548799E-2</v>
      </c>
      <c r="Q18" s="354">
        <v>114</v>
      </c>
      <c r="R18" s="328">
        <v>3.9667857089005629</v>
      </c>
      <c r="S18" s="231">
        <v>289</v>
      </c>
      <c r="T18" s="328">
        <v>10.056149735721601</v>
      </c>
      <c r="U18" s="87">
        <v>76</v>
      </c>
      <c r="V18" s="328">
        <v>2.6445238059337082</v>
      </c>
      <c r="W18" s="354">
        <v>3</v>
      </c>
      <c r="X18" s="328">
        <v>0.10438909760264639</v>
      </c>
      <c r="Y18" s="354">
        <v>210</v>
      </c>
      <c r="Z18" s="328">
        <v>7.3072368321852466</v>
      </c>
      <c r="AA18" s="87">
        <v>1</v>
      </c>
      <c r="AB18" s="328">
        <v>3.4796365867548799E-2</v>
      </c>
      <c r="AC18" s="231">
        <v>0</v>
      </c>
      <c r="AD18" s="328">
        <v>0</v>
      </c>
      <c r="AE18" s="231">
        <v>0</v>
      </c>
      <c r="AF18" s="328">
        <v>0</v>
      </c>
      <c r="AG18" s="231">
        <v>1</v>
      </c>
      <c r="AH18" s="328">
        <v>3.4796365867548799E-2</v>
      </c>
      <c r="AI18" s="84">
        <v>585</v>
      </c>
      <c r="AJ18" s="321">
        <v>20.355874032516045</v>
      </c>
      <c r="AK18" s="493">
        <v>1</v>
      </c>
      <c r="AL18" s="328">
        <v>3.4796365867548799E-2</v>
      </c>
      <c r="AM18" s="86">
        <v>0</v>
      </c>
      <c r="AN18" s="328">
        <v>0</v>
      </c>
      <c r="AO18" s="85">
        <v>1</v>
      </c>
      <c r="AP18" s="328">
        <v>3.4796365867548799E-2</v>
      </c>
      <c r="AQ18" s="84">
        <v>709</v>
      </c>
      <c r="AR18" s="324">
        <v>25.894813732651567</v>
      </c>
      <c r="AS18" s="86">
        <v>94</v>
      </c>
      <c r="AT18" s="328">
        <v>3.4331628926223519</v>
      </c>
      <c r="AU18" s="85">
        <v>130</v>
      </c>
      <c r="AV18" s="328">
        <v>4.7479912344777215</v>
      </c>
      <c r="AW18" s="83" t="s">
        <v>43</v>
      </c>
    </row>
    <row r="19" spans="1:49" s="82" customFormat="1" ht="36.75" customHeight="1">
      <c r="A19" s="83" t="s">
        <v>44</v>
      </c>
      <c r="B19" s="488">
        <v>196396</v>
      </c>
      <c r="C19" s="85">
        <v>454</v>
      </c>
      <c r="D19" s="328">
        <v>23.116560418745799</v>
      </c>
      <c r="E19" s="231">
        <v>370</v>
      </c>
      <c r="F19" s="328">
        <v>18.839487565938207</v>
      </c>
      <c r="G19" s="231">
        <v>31</v>
      </c>
      <c r="H19" s="328">
        <v>1.5784435528218497</v>
      </c>
      <c r="I19" s="231">
        <v>53</v>
      </c>
      <c r="J19" s="324">
        <v>2.6986292999857429</v>
      </c>
      <c r="K19" s="493">
        <v>165</v>
      </c>
      <c r="L19" s="328">
        <v>8.060943993538217</v>
      </c>
      <c r="M19" s="354">
        <v>83</v>
      </c>
      <c r="N19" s="328">
        <v>4.0548990997798304</v>
      </c>
      <c r="O19" s="354">
        <v>1</v>
      </c>
      <c r="P19" s="328">
        <v>4.885420602144374E-2</v>
      </c>
      <c r="Q19" s="354">
        <v>81</v>
      </c>
      <c r="R19" s="328">
        <v>3.9571906877369432</v>
      </c>
      <c r="S19" s="231">
        <v>144</v>
      </c>
      <c r="T19" s="328">
        <v>7.0350056670878987</v>
      </c>
      <c r="U19" s="87">
        <v>53</v>
      </c>
      <c r="V19" s="328">
        <v>2.5892729191365182</v>
      </c>
      <c r="W19" s="354">
        <v>1</v>
      </c>
      <c r="X19" s="328">
        <v>4.885420602144374E-2</v>
      </c>
      <c r="Y19" s="354">
        <v>90</v>
      </c>
      <c r="Z19" s="328">
        <v>4.3968785419299374</v>
      </c>
      <c r="AA19" s="87">
        <v>5</v>
      </c>
      <c r="AB19" s="328">
        <v>0.24427103010721871</v>
      </c>
      <c r="AC19" s="231">
        <v>5</v>
      </c>
      <c r="AD19" s="328">
        <v>0.24427103010721871</v>
      </c>
      <c r="AE19" s="231">
        <v>0</v>
      </c>
      <c r="AF19" s="328">
        <v>0</v>
      </c>
      <c r="AG19" s="231">
        <v>0</v>
      </c>
      <c r="AH19" s="328">
        <v>0</v>
      </c>
      <c r="AI19" s="84">
        <v>314</v>
      </c>
      <c r="AJ19" s="321">
        <v>15.340220690733336</v>
      </c>
      <c r="AK19" s="493">
        <v>0</v>
      </c>
      <c r="AL19" s="328">
        <v>0</v>
      </c>
      <c r="AM19" s="86">
        <v>1</v>
      </c>
      <c r="AN19" s="328">
        <v>4.885420602144374E-2</v>
      </c>
      <c r="AO19" s="85">
        <v>1</v>
      </c>
      <c r="AP19" s="328">
        <v>4.885420602144374E-2</v>
      </c>
      <c r="AQ19" s="84">
        <v>544</v>
      </c>
      <c r="AR19" s="324">
        <v>27.699138475325366</v>
      </c>
      <c r="AS19" s="86">
        <v>16</v>
      </c>
      <c r="AT19" s="328">
        <v>0.81468054339192242</v>
      </c>
      <c r="AU19" s="85">
        <v>73</v>
      </c>
      <c r="AV19" s="328">
        <v>3.7169799792256462</v>
      </c>
      <c r="AW19" s="83" t="s">
        <v>44</v>
      </c>
    </row>
    <row r="20" spans="1:49" s="82" customFormat="1" ht="36.75" customHeight="1">
      <c r="A20" s="83" t="s">
        <v>45</v>
      </c>
      <c r="B20" s="488">
        <v>166030</v>
      </c>
      <c r="C20" s="85">
        <v>338</v>
      </c>
      <c r="D20" s="328">
        <v>20.357766668674337</v>
      </c>
      <c r="E20" s="231">
        <v>278</v>
      </c>
      <c r="F20" s="328">
        <v>16.743961934590136</v>
      </c>
      <c r="G20" s="231">
        <v>19</v>
      </c>
      <c r="H20" s="328">
        <v>1.1443714991266638</v>
      </c>
      <c r="I20" s="231">
        <v>41</v>
      </c>
      <c r="J20" s="324">
        <v>2.4694332349575379</v>
      </c>
      <c r="K20" s="493">
        <v>143</v>
      </c>
      <c r="L20" s="328">
        <v>8.4675007845761225</v>
      </c>
      <c r="M20" s="354">
        <v>79</v>
      </c>
      <c r="N20" s="328">
        <v>4.6778500837868089</v>
      </c>
      <c r="O20" s="354">
        <v>1</v>
      </c>
      <c r="P20" s="328">
        <v>5.9213292199833019E-2</v>
      </c>
      <c r="Q20" s="354">
        <v>63</v>
      </c>
      <c r="R20" s="328">
        <v>3.7304374085894803</v>
      </c>
      <c r="S20" s="231">
        <v>45</v>
      </c>
      <c r="T20" s="328">
        <v>2.6645981489924857</v>
      </c>
      <c r="U20" s="87">
        <v>11</v>
      </c>
      <c r="V20" s="328">
        <v>0.65134621419816319</v>
      </c>
      <c r="W20" s="354">
        <v>0</v>
      </c>
      <c r="X20" s="328">
        <v>0</v>
      </c>
      <c r="Y20" s="354">
        <v>34</v>
      </c>
      <c r="Z20" s="328">
        <v>2.0132519347943227</v>
      </c>
      <c r="AA20" s="87">
        <v>24</v>
      </c>
      <c r="AB20" s="328">
        <v>1.4211190127959923</v>
      </c>
      <c r="AC20" s="231">
        <v>0</v>
      </c>
      <c r="AD20" s="328">
        <v>0</v>
      </c>
      <c r="AE20" s="231">
        <v>0</v>
      </c>
      <c r="AF20" s="328">
        <v>0</v>
      </c>
      <c r="AG20" s="231">
        <v>24</v>
      </c>
      <c r="AH20" s="328">
        <v>1.4211190127959923</v>
      </c>
      <c r="AI20" s="84">
        <v>212</v>
      </c>
      <c r="AJ20" s="321">
        <v>12.553217946364599</v>
      </c>
      <c r="AK20" s="493">
        <v>2</v>
      </c>
      <c r="AL20" s="328">
        <v>0.11842658439966604</v>
      </c>
      <c r="AM20" s="86">
        <v>0</v>
      </c>
      <c r="AN20" s="328">
        <v>0</v>
      </c>
      <c r="AO20" s="85">
        <v>2</v>
      </c>
      <c r="AP20" s="328">
        <v>0.11842658439966604</v>
      </c>
      <c r="AQ20" s="84">
        <v>586</v>
      </c>
      <c r="AR20" s="324">
        <v>35.29482623622237</v>
      </c>
      <c r="AS20" s="86">
        <v>39</v>
      </c>
      <c r="AT20" s="328">
        <v>2.348973077154731</v>
      </c>
      <c r="AU20" s="85">
        <v>138</v>
      </c>
      <c r="AV20" s="328">
        <v>8.3117508883936644</v>
      </c>
      <c r="AW20" s="83" t="s">
        <v>45</v>
      </c>
    </row>
    <row r="21" spans="1:49" s="82" customFormat="1" ht="36.75" customHeight="1">
      <c r="A21" s="83" t="s">
        <v>46</v>
      </c>
      <c r="B21" s="488">
        <v>762115</v>
      </c>
      <c r="C21" s="85">
        <v>2557</v>
      </c>
      <c r="D21" s="328">
        <v>33.551366919690594</v>
      </c>
      <c r="E21" s="231">
        <v>2134</v>
      </c>
      <c r="F21" s="328">
        <v>28.001023467586911</v>
      </c>
      <c r="G21" s="231">
        <v>89</v>
      </c>
      <c r="H21" s="328">
        <v>1.1678027594260709</v>
      </c>
      <c r="I21" s="231">
        <v>334</v>
      </c>
      <c r="J21" s="324">
        <v>4.3825406926776136</v>
      </c>
      <c r="K21" s="493">
        <v>620</v>
      </c>
      <c r="L21" s="328">
        <v>7.899820087968318</v>
      </c>
      <c r="M21" s="354">
        <v>359</v>
      </c>
      <c r="N21" s="328">
        <v>4.5742506638397193</v>
      </c>
      <c r="O21" s="354">
        <v>6</v>
      </c>
      <c r="P21" s="328">
        <v>7.6449871819048235E-2</v>
      </c>
      <c r="Q21" s="354">
        <v>255</v>
      </c>
      <c r="R21" s="328">
        <v>3.2491195523095504</v>
      </c>
      <c r="S21" s="231">
        <v>674</v>
      </c>
      <c r="T21" s="328">
        <v>8.5878689343397525</v>
      </c>
      <c r="U21" s="87">
        <v>243</v>
      </c>
      <c r="V21" s="328">
        <v>3.0962198086714539</v>
      </c>
      <c r="W21" s="354">
        <v>14</v>
      </c>
      <c r="X21" s="328">
        <v>0.17838303424444588</v>
      </c>
      <c r="Y21" s="354">
        <v>417</v>
      </c>
      <c r="Z21" s="328">
        <v>5.3132660914238521</v>
      </c>
      <c r="AA21" s="87">
        <v>0</v>
      </c>
      <c r="AB21" s="328">
        <v>0</v>
      </c>
      <c r="AC21" s="231">
        <v>0</v>
      </c>
      <c r="AD21" s="328">
        <v>0</v>
      </c>
      <c r="AE21" s="231">
        <v>0</v>
      </c>
      <c r="AF21" s="328">
        <v>0</v>
      </c>
      <c r="AG21" s="231">
        <v>0</v>
      </c>
      <c r="AH21" s="328">
        <v>0</v>
      </c>
      <c r="AI21" s="84">
        <v>1294</v>
      </c>
      <c r="AJ21" s="321">
        <v>16.487689022308071</v>
      </c>
      <c r="AK21" s="493">
        <v>14</v>
      </c>
      <c r="AL21" s="328">
        <v>0.17838303424444588</v>
      </c>
      <c r="AM21" s="86">
        <v>8</v>
      </c>
      <c r="AN21" s="328">
        <v>0.10193316242539764</v>
      </c>
      <c r="AO21" s="85">
        <v>22</v>
      </c>
      <c r="AP21" s="328">
        <v>0.28031619666984353</v>
      </c>
      <c r="AQ21" s="84">
        <v>2066</v>
      </c>
      <c r="AR21" s="324">
        <v>27.108769673868117</v>
      </c>
      <c r="AS21" s="86">
        <v>200</v>
      </c>
      <c r="AT21" s="328">
        <v>2.6242758638788111</v>
      </c>
      <c r="AU21" s="85">
        <v>299</v>
      </c>
      <c r="AV21" s="328">
        <v>3.9232924164988225</v>
      </c>
      <c r="AW21" s="83" t="s">
        <v>46</v>
      </c>
    </row>
    <row r="22" spans="1:49" s="82" customFormat="1" ht="36.75" customHeight="1">
      <c r="A22" s="83" t="s">
        <v>47</v>
      </c>
      <c r="B22" s="488">
        <v>662468</v>
      </c>
      <c r="C22" s="85">
        <v>1271</v>
      </c>
      <c r="D22" s="328">
        <v>19.185832372280622</v>
      </c>
      <c r="E22" s="231">
        <v>1100</v>
      </c>
      <c r="F22" s="328">
        <v>16.604575617237362</v>
      </c>
      <c r="G22" s="231">
        <v>38</v>
      </c>
      <c r="H22" s="328">
        <v>0.57361261223183613</v>
      </c>
      <c r="I22" s="231">
        <v>133</v>
      </c>
      <c r="J22" s="324">
        <v>2.0076441428114262</v>
      </c>
      <c r="K22" s="493">
        <v>802</v>
      </c>
      <c r="L22" s="328">
        <v>11.708097565533231</v>
      </c>
      <c r="M22" s="354">
        <v>454</v>
      </c>
      <c r="N22" s="328">
        <v>6.6277759286185622</v>
      </c>
      <c r="O22" s="354">
        <v>7</v>
      </c>
      <c r="P22" s="328">
        <v>0.1021903777540307</v>
      </c>
      <c r="Q22" s="354">
        <v>341</v>
      </c>
      <c r="R22" s="328">
        <v>4.978131259160639</v>
      </c>
      <c r="S22" s="231">
        <v>407</v>
      </c>
      <c r="T22" s="328">
        <v>5.9416405351272141</v>
      </c>
      <c r="U22" s="87">
        <v>129</v>
      </c>
      <c r="V22" s="328">
        <v>1.8832226757528514</v>
      </c>
      <c r="W22" s="354">
        <v>9</v>
      </c>
      <c r="X22" s="328">
        <v>0.13138762854089661</v>
      </c>
      <c r="Y22" s="354">
        <v>269</v>
      </c>
      <c r="Z22" s="328">
        <v>3.9270302308334655</v>
      </c>
      <c r="AA22" s="87">
        <v>2</v>
      </c>
      <c r="AB22" s="328">
        <v>2.9197250786865914E-2</v>
      </c>
      <c r="AC22" s="231">
        <v>2</v>
      </c>
      <c r="AD22" s="328">
        <v>2.9197250786865914E-2</v>
      </c>
      <c r="AE22" s="231">
        <v>0</v>
      </c>
      <c r="AF22" s="328">
        <v>0</v>
      </c>
      <c r="AG22" s="231">
        <v>0</v>
      </c>
      <c r="AH22" s="328">
        <v>0</v>
      </c>
      <c r="AI22" s="84">
        <v>1211</v>
      </c>
      <c r="AJ22" s="321">
        <v>17.678935351447311</v>
      </c>
      <c r="AK22" s="493">
        <v>9</v>
      </c>
      <c r="AL22" s="328">
        <v>0.13138762854089661</v>
      </c>
      <c r="AM22" s="86">
        <v>3</v>
      </c>
      <c r="AN22" s="328">
        <v>4.3795876180298871E-2</v>
      </c>
      <c r="AO22" s="85">
        <v>12</v>
      </c>
      <c r="AP22" s="328">
        <v>0.17518350472119548</v>
      </c>
      <c r="AQ22" s="84">
        <v>1557</v>
      </c>
      <c r="AR22" s="324">
        <v>23.503022032762338</v>
      </c>
      <c r="AS22" s="86">
        <v>172</v>
      </c>
      <c r="AT22" s="328">
        <v>2.5963518237862053</v>
      </c>
      <c r="AU22" s="85">
        <v>201</v>
      </c>
      <c r="AV22" s="328">
        <v>3.0341088173315538</v>
      </c>
      <c r="AW22" s="83" t="s">
        <v>47</v>
      </c>
    </row>
    <row r="23" spans="1:49" s="82" customFormat="1" ht="36.75" customHeight="1">
      <c r="A23" s="83" t="s">
        <v>48</v>
      </c>
      <c r="B23" s="488">
        <v>1709426</v>
      </c>
      <c r="C23" s="85">
        <v>3748</v>
      </c>
      <c r="D23" s="328">
        <v>21.925488438809285</v>
      </c>
      <c r="E23" s="231">
        <v>3053</v>
      </c>
      <c r="F23" s="328">
        <v>17.859796212295823</v>
      </c>
      <c r="G23" s="231">
        <v>190</v>
      </c>
      <c r="H23" s="328">
        <v>1.1114842058094354</v>
      </c>
      <c r="I23" s="231">
        <v>505</v>
      </c>
      <c r="J23" s="324">
        <v>2.9542080207040256</v>
      </c>
      <c r="K23" s="493">
        <v>2971</v>
      </c>
      <c r="L23" s="328">
        <v>16.896634417153315</v>
      </c>
      <c r="M23" s="354">
        <v>1478</v>
      </c>
      <c r="N23" s="328">
        <v>8.4056633014313693</v>
      </c>
      <c r="O23" s="354">
        <v>58</v>
      </c>
      <c r="P23" s="328">
        <v>0.3298568819235585</v>
      </c>
      <c r="Q23" s="354">
        <v>1435</v>
      </c>
      <c r="R23" s="328">
        <v>8.1611142337983864</v>
      </c>
      <c r="S23" s="231">
        <v>2083</v>
      </c>
      <c r="T23" s="328">
        <v>11.846411811151246</v>
      </c>
      <c r="U23" s="87">
        <v>1039</v>
      </c>
      <c r="V23" s="328">
        <v>5.9089879365271942</v>
      </c>
      <c r="W23" s="354">
        <v>68</v>
      </c>
      <c r="X23" s="328">
        <v>0.38672875811727547</v>
      </c>
      <c r="Y23" s="354">
        <v>976</v>
      </c>
      <c r="Z23" s="328">
        <v>5.5506951165067768</v>
      </c>
      <c r="AA23" s="87">
        <v>0</v>
      </c>
      <c r="AB23" s="328">
        <v>0</v>
      </c>
      <c r="AC23" s="231">
        <v>0</v>
      </c>
      <c r="AD23" s="328">
        <v>0</v>
      </c>
      <c r="AE23" s="231">
        <v>0</v>
      </c>
      <c r="AF23" s="328">
        <v>0</v>
      </c>
      <c r="AG23" s="231">
        <v>0</v>
      </c>
      <c r="AH23" s="328">
        <v>0</v>
      </c>
      <c r="AI23" s="84">
        <v>5054</v>
      </c>
      <c r="AJ23" s="321">
        <v>28.743046228304564</v>
      </c>
      <c r="AK23" s="493">
        <v>1</v>
      </c>
      <c r="AL23" s="328">
        <v>5.6871876193716978E-3</v>
      </c>
      <c r="AM23" s="86">
        <v>1</v>
      </c>
      <c r="AN23" s="328">
        <v>5.6871876193716978E-3</v>
      </c>
      <c r="AO23" s="85">
        <v>2</v>
      </c>
      <c r="AP23" s="328">
        <v>1.1374375238743396E-2</v>
      </c>
      <c r="AQ23" s="84">
        <v>5625</v>
      </c>
      <c r="AR23" s="324">
        <v>32.905782408831975</v>
      </c>
      <c r="AS23" s="86">
        <v>389</v>
      </c>
      <c r="AT23" s="328">
        <v>2.2756176634730019</v>
      </c>
      <c r="AU23" s="85">
        <v>1312</v>
      </c>
      <c r="AV23" s="328">
        <v>7.6750909369577851</v>
      </c>
      <c r="AW23" s="83" t="s">
        <v>48</v>
      </c>
    </row>
    <row r="24" spans="1:49" s="82" customFormat="1" ht="36.75" customHeight="1">
      <c r="A24" s="83" t="s">
        <v>49</v>
      </c>
      <c r="B24" s="488">
        <v>958903</v>
      </c>
      <c r="C24" s="85">
        <v>2915</v>
      </c>
      <c r="D24" s="328">
        <v>30.399320890642745</v>
      </c>
      <c r="E24" s="231">
        <v>2377</v>
      </c>
      <c r="F24" s="328">
        <v>24.788742969831151</v>
      </c>
      <c r="G24" s="231">
        <v>239</v>
      </c>
      <c r="H24" s="328">
        <v>2.4924314555278273</v>
      </c>
      <c r="I24" s="231">
        <v>299</v>
      </c>
      <c r="J24" s="324">
        <v>3.1181464652837669</v>
      </c>
      <c r="K24" s="493">
        <v>1746</v>
      </c>
      <c r="L24" s="328">
        <v>17.755914146527989</v>
      </c>
      <c r="M24" s="354">
        <v>970</v>
      </c>
      <c r="N24" s="328">
        <v>9.864396748071103</v>
      </c>
      <c r="O24" s="354">
        <v>30</v>
      </c>
      <c r="P24" s="328">
        <v>0.30508443550735376</v>
      </c>
      <c r="Q24" s="354">
        <v>746</v>
      </c>
      <c r="R24" s="328">
        <v>7.5864329629495302</v>
      </c>
      <c r="S24" s="231">
        <v>643</v>
      </c>
      <c r="T24" s="328">
        <v>6.5389764010409488</v>
      </c>
      <c r="U24" s="87">
        <v>211</v>
      </c>
      <c r="V24" s="328">
        <v>2.1457605297350546</v>
      </c>
      <c r="W24" s="354">
        <v>25</v>
      </c>
      <c r="X24" s="328">
        <v>0.25423702958946148</v>
      </c>
      <c r="Y24" s="354">
        <v>407</v>
      </c>
      <c r="Z24" s="328">
        <v>4.1389788417164324</v>
      </c>
      <c r="AA24" s="87">
        <v>5</v>
      </c>
      <c r="AB24" s="328">
        <v>5.0847405917892288E-2</v>
      </c>
      <c r="AC24" s="231">
        <v>3</v>
      </c>
      <c r="AD24" s="328">
        <v>3.0508443550735374E-2</v>
      </c>
      <c r="AE24" s="231">
        <v>0</v>
      </c>
      <c r="AF24" s="328">
        <v>0</v>
      </c>
      <c r="AG24" s="231">
        <v>2</v>
      </c>
      <c r="AH24" s="328">
        <v>2.0338962367156915E-2</v>
      </c>
      <c r="AI24" s="84">
        <v>2394</v>
      </c>
      <c r="AJ24" s="321">
        <v>24.345737953486829</v>
      </c>
      <c r="AK24" s="493">
        <v>3</v>
      </c>
      <c r="AL24" s="328">
        <v>3.0508443550735374E-2</v>
      </c>
      <c r="AM24" s="86">
        <v>2</v>
      </c>
      <c r="AN24" s="328">
        <v>2.0338962367156915E-2</v>
      </c>
      <c r="AO24" s="85">
        <v>5</v>
      </c>
      <c r="AP24" s="328">
        <v>5.0847405917892288E-2</v>
      </c>
      <c r="AQ24" s="84">
        <v>3113</v>
      </c>
      <c r="AR24" s="324">
        <v>32.464180422837345</v>
      </c>
      <c r="AS24" s="86">
        <v>239</v>
      </c>
      <c r="AT24" s="328">
        <v>2.4924314555278273</v>
      </c>
      <c r="AU24" s="85">
        <v>529</v>
      </c>
      <c r="AV24" s="328">
        <v>5.5167206693482029</v>
      </c>
      <c r="AW24" s="83" t="s">
        <v>49</v>
      </c>
    </row>
    <row r="25" spans="1:49" s="82" customFormat="1" ht="36.75" customHeight="1">
      <c r="A25" s="83" t="s">
        <v>50</v>
      </c>
      <c r="B25" s="488">
        <v>199764</v>
      </c>
      <c r="C25" s="85">
        <v>232</v>
      </c>
      <c r="D25" s="328">
        <v>11.613704170921688</v>
      </c>
      <c r="E25" s="231">
        <v>184</v>
      </c>
      <c r="F25" s="328">
        <v>9.2108688252137512</v>
      </c>
      <c r="G25" s="231">
        <v>6</v>
      </c>
      <c r="H25" s="328">
        <v>0.30035441821349196</v>
      </c>
      <c r="I25" s="231">
        <v>42</v>
      </c>
      <c r="J25" s="324">
        <v>2.1024809274944434</v>
      </c>
      <c r="K25" s="493">
        <v>335</v>
      </c>
      <c r="L25" s="328">
        <v>15.613251222649621</v>
      </c>
      <c r="M25" s="354">
        <v>169</v>
      </c>
      <c r="N25" s="328">
        <v>7.876535691426227</v>
      </c>
      <c r="O25" s="354">
        <v>6</v>
      </c>
      <c r="P25" s="328">
        <v>0.27964032040566489</v>
      </c>
      <c r="Q25" s="354">
        <v>160</v>
      </c>
      <c r="R25" s="328">
        <v>7.4570752108177301</v>
      </c>
      <c r="S25" s="231">
        <v>150</v>
      </c>
      <c r="T25" s="328">
        <v>6.9910080101416225</v>
      </c>
      <c r="U25" s="87">
        <v>37</v>
      </c>
      <c r="V25" s="328">
        <v>1.7244486425016001</v>
      </c>
      <c r="W25" s="354">
        <v>5</v>
      </c>
      <c r="X25" s="328">
        <v>0.23303360033805406</v>
      </c>
      <c r="Y25" s="354">
        <v>108</v>
      </c>
      <c r="Z25" s="328">
        <v>5.0335257673019678</v>
      </c>
      <c r="AA25" s="87">
        <v>0</v>
      </c>
      <c r="AB25" s="328">
        <v>0</v>
      </c>
      <c r="AC25" s="231">
        <v>0</v>
      </c>
      <c r="AD25" s="328">
        <v>0</v>
      </c>
      <c r="AE25" s="231">
        <v>0</v>
      </c>
      <c r="AF25" s="328">
        <v>0</v>
      </c>
      <c r="AG25" s="231">
        <v>0</v>
      </c>
      <c r="AH25" s="328">
        <v>0</v>
      </c>
      <c r="AI25" s="84">
        <v>485</v>
      </c>
      <c r="AJ25" s="321">
        <v>22.604259232791247</v>
      </c>
      <c r="AK25" s="493">
        <v>0</v>
      </c>
      <c r="AL25" s="328">
        <v>0</v>
      </c>
      <c r="AM25" s="86">
        <v>2</v>
      </c>
      <c r="AN25" s="328">
        <v>9.3213440135221634E-2</v>
      </c>
      <c r="AO25" s="85">
        <v>2</v>
      </c>
      <c r="AP25" s="328">
        <v>9.3213440135221634E-2</v>
      </c>
      <c r="AQ25" s="84">
        <v>560</v>
      </c>
      <c r="AR25" s="324">
        <v>28.033079033259245</v>
      </c>
      <c r="AS25" s="86">
        <v>40</v>
      </c>
      <c r="AT25" s="328">
        <v>2.0023627880899464</v>
      </c>
      <c r="AU25" s="85">
        <v>137</v>
      </c>
      <c r="AV25" s="328">
        <v>6.8580925492080658</v>
      </c>
      <c r="AW25" s="83" t="s">
        <v>50</v>
      </c>
    </row>
    <row r="26" spans="1:49" s="82" customFormat="1" ht="36.75" customHeight="1">
      <c r="A26" s="83" t="s">
        <v>51</v>
      </c>
      <c r="B26" s="488">
        <v>106178</v>
      </c>
      <c r="C26" s="85">
        <v>309</v>
      </c>
      <c r="D26" s="328">
        <v>29.102073875944168</v>
      </c>
      <c r="E26" s="231">
        <v>277</v>
      </c>
      <c r="F26" s="328">
        <v>26.088266872610145</v>
      </c>
      <c r="G26" s="231">
        <v>3</v>
      </c>
      <c r="H26" s="328">
        <v>0.28254440656256474</v>
      </c>
      <c r="I26" s="231">
        <v>29</v>
      </c>
      <c r="J26" s="324">
        <v>2.7312625967714594</v>
      </c>
      <c r="K26" s="493">
        <v>182</v>
      </c>
      <c r="L26" s="328">
        <v>16.508984697441111</v>
      </c>
      <c r="M26" s="354">
        <v>76</v>
      </c>
      <c r="N26" s="328">
        <v>6.8938617417885952</v>
      </c>
      <c r="O26" s="354">
        <v>1</v>
      </c>
      <c r="P26" s="328">
        <v>9.070870712879732E-2</v>
      </c>
      <c r="Q26" s="354">
        <v>105</v>
      </c>
      <c r="R26" s="328">
        <v>9.5244142485237173</v>
      </c>
      <c r="S26" s="231">
        <v>20</v>
      </c>
      <c r="T26" s="328">
        <v>1.8141741425759461</v>
      </c>
      <c r="U26" s="87">
        <v>7</v>
      </c>
      <c r="V26" s="328">
        <v>0.63496094990158114</v>
      </c>
      <c r="W26" s="354">
        <v>0</v>
      </c>
      <c r="X26" s="328">
        <v>0</v>
      </c>
      <c r="Y26" s="354">
        <v>13</v>
      </c>
      <c r="Z26" s="328">
        <v>1.179213192674365</v>
      </c>
      <c r="AA26" s="87">
        <v>0</v>
      </c>
      <c r="AB26" s="328">
        <v>0</v>
      </c>
      <c r="AC26" s="231">
        <v>0</v>
      </c>
      <c r="AD26" s="328">
        <v>0</v>
      </c>
      <c r="AE26" s="231">
        <v>0</v>
      </c>
      <c r="AF26" s="328">
        <v>0</v>
      </c>
      <c r="AG26" s="231">
        <v>0</v>
      </c>
      <c r="AH26" s="328">
        <v>0</v>
      </c>
      <c r="AI26" s="84">
        <v>202</v>
      </c>
      <c r="AJ26" s="321">
        <v>18.323158840017054</v>
      </c>
      <c r="AK26" s="493">
        <v>0</v>
      </c>
      <c r="AL26" s="328">
        <v>0</v>
      </c>
      <c r="AM26" s="86">
        <v>0</v>
      </c>
      <c r="AN26" s="328">
        <v>0</v>
      </c>
      <c r="AO26" s="85">
        <v>0</v>
      </c>
      <c r="AP26" s="328">
        <v>0</v>
      </c>
      <c r="AQ26" s="84">
        <v>167</v>
      </c>
      <c r="AR26" s="324">
        <v>15.728305298649436</v>
      </c>
      <c r="AS26" s="86">
        <v>5</v>
      </c>
      <c r="AT26" s="328">
        <v>0.47090734427094122</v>
      </c>
      <c r="AU26" s="85">
        <v>55</v>
      </c>
      <c r="AV26" s="328">
        <v>5.1799807869803534</v>
      </c>
      <c r="AW26" s="83" t="s">
        <v>51</v>
      </c>
    </row>
    <row r="27" spans="1:49" s="82" customFormat="1" ht="36.75" customHeight="1">
      <c r="A27" s="83" t="s">
        <v>52</v>
      </c>
      <c r="B27" s="488">
        <v>101761</v>
      </c>
      <c r="C27" s="85">
        <v>335</v>
      </c>
      <c r="D27" s="328">
        <v>32.920273975295054</v>
      </c>
      <c r="E27" s="231">
        <v>287</v>
      </c>
      <c r="F27" s="328">
        <v>28.203339196745315</v>
      </c>
      <c r="G27" s="231">
        <v>9</v>
      </c>
      <c r="H27" s="328">
        <v>0.88442527097807611</v>
      </c>
      <c r="I27" s="231">
        <v>39</v>
      </c>
      <c r="J27" s="324">
        <v>3.8325095075716633</v>
      </c>
      <c r="K27" s="493">
        <v>129</v>
      </c>
      <c r="L27" s="328">
        <v>12.30270373372753</v>
      </c>
      <c r="M27" s="354">
        <v>81</v>
      </c>
      <c r="N27" s="328">
        <v>7.7249535072242637</v>
      </c>
      <c r="O27" s="354">
        <v>1</v>
      </c>
      <c r="P27" s="328">
        <v>9.5369796385484734E-2</v>
      </c>
      <c r="Q27" s="354">
        <v>47</v>
      </c>
      <c r="R27" s="328">
        <v>4.4823804301177823</v>
      </c>
      <c r="S27" s="231">
        <v>35</v>
      </c>
      <c r="T27" s="328">
        <v>3.3379428734919658</v>
      </c>
      <c r="U27" s="87">
        <v>8</v>
      </c>
      <c r="V27" s="328">
        <v>0.76295837108387787</v>
      </c>
      <c r="W27" s="354">
        <v>0</v>
      </c>
      <c r="X27" s="328">
        <v>0</v>
      </c>
      <c r="Y27" s="354">
        <v>27</v>
      </c>
      <c r="Z27" s="328">
        <v>2.5749845024080877</v>
      </c>
      <c r="AA27" s="87">
        <v>0</v>
      </c>
      <c r="AB27" s="328">
        <v>0</v>
      </c>
      <c r="AC27" s="231">
        <v>0</v>
      </c>
      <c r="AD27" s="328">
        <v>0</v>
      </c>
      <c r="AE27" s="231">
        <v>0</v>
      </c>
      <c r="AF27" s="328">
        <v>0</v>
      </c>
      <c r="AG27" s="231">
        <v>0</v>
      </c>
      <c r="AH27" s="328">
        <v>0</v>
      </c>
      <c r="AI27" s="84">
        <v>164</v>
      </c>
      <c r="AJ27" s="321">
        <v>15.640646607219496</v>
      </c>
      <c r="AK27" s="493">
        <v>0</v>
      </c>
      <c r="AL27" s="328">
        <v>0</v>
      </c>
      <c r="AM27" s="86">
        <v>0</v>
      </c>
      <c r="AN27" s="328">
        <v>0</v>
      </c>
      <c r="AO27" s="85">
        <v>0</v>
      </c>
      <c r="AP27" s="328">
        <v>0</v>
      </c>
      <c r="AQ27" s="84">
        <v>214</v>
      </c>
      <c r="AR27" s="324">
        <v>21.029667554367588</v>
      </c>
      <c r="AS27" s="86">
        <v>16</v>
      </c>
      <c r="AT27" s="328">
        <v>1.5723115928499132</v>
      </c>
      <c r="AU27" s="85">
        <v>49</v>
      </c>
      <c r="AV27" s="328">
        <v>4.8152042531028592</v>
      </c>
      <c r="AW27" s="83" t="s">
        <v>52</v>
      </c>
    </row>
    <row r="28" spans="1:49" s="82" customFormat="1" ht="36.75" customHeight="1">
      <c r="A28" s="83" t="s">
        <v>53</v>
      </c>
      <c r="B28" s="488">
        <v>69434</v>
      </c>
      <c r="C28" s="85">
        <v>560</v>
      </c>
      <c r="D28" s="328">
        <v>80.652130080364088</v>
      </c>
      <c r="E28" s="231">
        <v>519</v>
      </c>
      <c r="F28" s="328">
        <v>74.747241985194577</v>
      </c>
      <c r="G28" s="231">
        <v>9</v>
      </c>
      <c r="H28" s="328">
        <v>1.2961949477201371</v>
      </c>
      <c r="I28" s="231">
        <v>32</v>
      </c>
      <c r="J28" s="324">
        <v>4.608693147449376</v>
      </c>
      <c r="K28" s="493">
        <v>109</v>
      </c>
      <c r="L28" s="328">
        <v>15.428822172208303</v>
      </c>
      <c r="M28" s="354">
        <v>70</v>
      </c>
      <c r="N28" s="328">
        <v>9.9084179087576256</v>
      </c>
      <c r="O28" s="354">
        <v>2</v>
      </c>
      <c r="P28" s="328">
        <v>0.28309765453593216</v>
      </c>
      <c r="Q28" s="354">
        <v>37</v>
      </c>
      <c r="R28" s="328">
        <v>5.2373066089147446</v>
      </c>
      <c r="S28" s="231">
        <v>34</v>
      </c>
      <c r="T28" s="328">
        <v>4.8126601271108465</v>
      </c>
      <c r="U28" s="87">
        <v>18</v>
      </c>
      <c r="V28" s="328">
        <v>2.5478788908233896</v>
      </c>
      <c r="W28" s="354">
        <v>4</v>
      </c>
      <c r="X28" s="328">
        <v>0.56619530907186433</v>
      </c>
      <c r="Y28" s="354">
        <v>12</v>
      </c>
      <c r="Z28" s="328">
        <v>1.698585927215593</v>
      </c>
      <c r="AA28" s="87">
        <v>0</v>
      </c>
      <c r="AB28" s="328">
        <v>0</v>
      </c>
      <c r="AC28" s="231">
        <v>0</v>
      </c>
      <c r="AD28" s="328">
        <v>0</v>
      </c>
      <c r="AE28" s="231">
        <v>0</v>
      </c>
      <c r="AF28" s="328">
        <v>0</v>
      </c>
      <c r="AG28" s="231">
        <v>0</v>
      </c>
      <c r="AH28" s="328">
        <v>0</v>
      </c>
      <c r="AI28" s="84">
        <v>143</v>
      </c>
      <c r="AJ28" s="321">
        <v>20.241482299319149</v>
      </c>
      <c r="AK28" s="493">
        <v>1</v>
      </c>
      <c r="AL28" s="328">
        <v>0.14154882726796608</v>
      </c>
      <c r="AM28" s="86">
        <v>0</v>
      </c>
      <c r="AN28" s="328">
        <v>0</v>
      </c>
      <c r="AO28" s="85">
        <v>1</v>
      </c>
      <c r="AP28" s="328">
        <v>0.14154882726796608</v>
      </c>
      <c r="AQ28" s="84">
        <v>147</v>
      </c>
      <c r="AR28" s="324">
        <v>21.171184146095573</v>
      </c>
      <c r="AS28" s="86">
        <v>18</v>
      </c>
      <c r="AT28" s="328">
        <v>2.5923898954402742</v>
      </c>
      <c r="AU28" s="85">
        <v>33</v>
      </c>
      <c r="AV28" s="328">
        <v>4.7527148083071689</v>
      </c>
      <c r="AW28" s="83" t="s">
        <v>53</v>
      </c>
    </row>
    <row r="29" spans="1:49" s="82" customFormat="1" ht="36.75" customHeight="1">
      <c r="A29" s="83" t="s">
        <v>54</v>
      </c>
      <c r="B29" s="488">
        <v>79722</v>
      </c>
      <c r="C29" s="85">
        <v>181</v>
      </c>
      <c r="D29" s="328">
        <v>22.703896038734602</v>
      </c>
      <c r="E29" s="231">
        <v>139</v>
      </c>
      <c r="F29" s="328">
        <v>17.435588670630441</v>
      </c>
      <c r="G29" s="231">
        <v>6</v>
      </c>
      <c r="H29" s="328">
        <v>0.75261533830059457</v>
      </c>
      <c r="I29" s="231">
        <v>36</v>
      </c>
      <c r="J29" s="324">
        <v>4.5156920298035672</v>
      </c>
      <c r="K29" s="493">
        <v>30</v>
      </c>
      <c r="L29" s="328">
        <v>3.6008209871850783</v>
      </c>
      <c r="M29" s="354">
        <v>18</v>
      </c>
      <c r="N29" s="328">
        <v>2.160492592311047</v>
      </c>
      <c r="O29" s="354">
        <v>1</v>
      </c>
      <c r="P29" s="328">
        <v>0.12002736623950261</v>
      </c>
      <c r="Q29" s="354">
        <v>11</v>
      </c>
      <c r="R29" s="328">
        <v>1.3203010286345289</v>
      </c>
      <c r="S29" s="231">
        <v>29</v>
      </c>
      <c r="T29" s="328">
        <v>3.4807936209455757</v>
      </c>
      <c r="U29" s="87">
        <v>14</v>
      </c>
      <c r="V29" s="328">
        <v>1.6803831273530365</v>
      </c>
      <c r="W29" s="354">
        <v>1</v>
      </c>
      <c r="X29" s="328">
        <v>0.12002736623950261</v>
      </c>
      <c r="Y29" s="354">
        <v>14</v>
      </c>
      <c r="Z29" s="328">
        <v>1.6803831273530365</v>
      </c>
      <c r="AA29" s="87">
        <v>0</v>
      </c>
      <c r="AB29" s="328">
        <v>0</v>
      </c>
      <c r="AC29" s="231">
        <v>0</v>
      </c>
      <c r="AD29" s="328">
        <v>0</v>
      </c>
      <c r="AE29" s="231">
        <v>0</v>
      </c>
      <c r="AF29" s="328">
        <v>0</v>
      </c>
      <c r="AG29" s="231">
        <v>0</v>
      </c>
      <c r="AH29" s="328">
        <v>0</v>
      </c>
      <c r="AI29" s="84">
        <v>59</v>
      </c>
      <c r="AJ29" s="321">
        <v>7.0816146081306544</v>
      </c>
      <c r="AK29" s="493">
        <v>0</v>
      </c>
      <c r="AL29" s="328">
        <v>0</v>
      </c>
      <c r="AM29" s="86">
        <v>0</v>
      </c>
      <c r="AN29" s="328">
        <v>0</v>
      </c>
      <c r="AO29" s="85">
        <v>0</v>
      </c>
      <c r="AP29" s="328">
        <v>0</v>
      </c>
      <c r="AQ29" s="84">
        <v>159</v>
      </c>
      <c r="AR29" s="324">
        <v>19.944306464965756</v>
      </c>
      <c r="AS29" s="86">
        <v>16</v>
      </c>
      <c r="AT29" s="328">
        <v>2.006974235468252</v>
      </c>
      <c r="AU29" s="85">
        <v>41</v>
      </c>
      <c r="AV29" s="328">
        <v>5.1428714783873959</v>
      </c>
      <c r="AW29" s="83" t="s">
        <v>54</v>
      </c>
    </row>
    <row r="30" spans="1:49" s="82" customFormat="1" ht="36.75" customHeight="1">
      <c r="A30" s="83" t="s">
        <v>55</v>
      </c>
      <c r="B30" s="488">
        <v>183420</v>
      </c>
      <c r="C30" s="85">
        <v>446</v>
      </c>
      <c r="D30" s="328">
        <v>24.315777995856507</v>
      </c>
      <c r="E30" s="231">
        <v>343</v>
      </c>
      <c r="F30" s="328">
        <v>18.700250790535382</v>
      </c>
      <c r="G30" s="231">
        <v>32</v>
      </c>
      <c r="H30" s="328">
        <v>1.7446298113619014</v>
      </c>
      <c r="I30" s="231">
        <v>71</v>
      </c>
      <c r="J30" s="324">
        <v>3.8708973939592197</v>
      </c>
      <c r="K30" s="493">
        <v>331</v>
      </c>
      <c r="L30" s="328">
        <v>16.954766799390789</v>
      </c>
      <c r="M30" s="354">
        <v>195</v>
      </c>
      <c r="N30" s="328">
        <v>9.9884577821184415</v>
      </c>
      <c r="O30" s="354">
        <v>31</v>
      </c>
      <c r="P30" s="328">
        <v>1.5879086730547265</v>
      </c>
      <c r="Q30" s="354">
        <v>105</v>
      </c>
      <c r="R30" s="328">
        <v>5.3784003442176216</v>
      </c>
      <c r="S30" s="231">
        <v>101</v>
      </c>
      <c r="T30" s="328">
        <v>5.1735089025331407</v>
      </c>
      <c r="U30" s="87">
        <v>27</v>
      </c>
      <c r="V30" s="328">
        <v>1.3830172313702456</v>
      </c>
      <c r="W30" s="354">
        <v>4</v>
      </c>
      <c r="X30" s="328">
        <v>0.20489144168448084</v>
      </c>
      <c r="Y30" s="354">
        <v>70</v>
      </c>
      <c r="Z30" s="328">
        <v>3.5856002294784144</v>
      </c>
      <c r="AA30" s="87">
        <v>0</v>
      </c>
      <c r="AB30" s="328">
        <v>0</v>
      </c>
      <c r="AC30" s="231">
        <v>0</v>
      </c>
      <c r="AD30" s="328">
        <v>0</v>
      </c>
      <c r="AE30" s="231">
        <v>0</v>
      </c>
      <c r="AF30" s="328">
        <v>0</v>
      </c>
      <c r="AG30" s="231">
        <v>0</v>
      </c>
      <c r="AH30" s="328">
        <v>0</v>
      </c>
      <c r="AI30" s="84">
        <v>432</v>
      </c>
      <c r="AJ30" s="321">
        <v>22.128275701923929</v>
      </c>
      <c r="AK30" s="493">
        <v>0</v>
      </c>
      <c r="AL30" s="328">
        <v>0</v>
      </c>
      <c r="AM30" s="86">
        <v>0</v>
      </c>
      <c r="AN30" s="328">
        <v>0</v>
      </c>
      <c r="AO30" s="85">
        <v>0</v>
      </c>
      <c r="AP30" s="328">
        <v>0</v>
      </c>
      <c r="AQ30" s="84">
        <v>262</v>
      </c>
      <c r="AR30" s="324">
        <v>14.28415658052557</v>
      </c>
      <c r="AS30" s="86">
        <v>49</v>
      </c>
      <c r="AT30" s="328">
        <v>2.6714643986479119</v>
      </c>
      <c r="AU30" s="85">
        <v>61</v>
      </c>
      <c r="AV30" s="328">
        <v>3.3257005779086248</v>
      </c>
      <c r="AW30" s="83" t="s">
        <v>55</v>
      </c>
    </row>
    <row r="31" spans="1:49" s="82" customFormat="1" ht="36.75" customHeight="1">
      <c r="A31" s="83" t="s">
        <v>56</v>
      </c>
      <c r="B31" s="488">
        <v>194012</v>
      </c>
      <c r="C31" s="85">
        <v>498</v>
      </c>
      <c r="D31" s="328">
        <v>25.668515349566004</v>
      </c>
      <c r="E31" s="231">
        <v>361</v>
      </c>
      <c r="F31" s="328">
        <v>18.607096468259698</v>
      </c>
      <c r="G31" s="231">
        <v>19</v>
      </c>
      <c r="H31" s="328">
        <v>0.97932086675051033</v>
      </c>
      <c r="I31" s="231">
        <v>118</v>
      </c>
      <c r="J31" s="324">
        <v>6.0820980145558003</v>
      </c>
      <c r="K31" s="493">
        <v>192</v>
      </c>
      <c r="L31" s="328">
        <v>9.4776592156249748</v>
      </c>
      <c r="M31" s="354">
        <v>94</v>
      </c>
      <c r="N31" s="328">
        <v>4.6401039909830608</v>
      </c>
      <c r="O31" s="354">
        <v>4</v>
      </c>
      <c r="P31" s="328">
        <v>0.19745123365885364</v>
      </c>
      <c r="Q31" s="354">
        <v>94</v>
      </c>
      <c r="R31" s="328">
        <v>4.6401039909830608</v>
      </c>
      <c r="S31" s="231">
        <v>168</v>
      </c>
      <c r="T31" s="328">
        <v>8.2929518136718539</v>
      </c>
      <c r="U31" s="87">
        <v>47</v>
      </c>
      <c r="V31" s="328">
        <v>2.3200519954915304</v>
      </c>
      <c r="W31" s="354">
        <v>2</v>
      </c>
      <c r="X31" s="328">
        <v>9.8725616829426821E-2</v>
      </c>
      <c r="Y31" s="354">
        <v>119</v>
      </c>
      <c r="Z31" s="328">
        <v>5.874174201350896</v>
      </c>
      <c r="AA31" s="87">
        <v>0</v>
      </c>
      <c r="AB31" s="328">
        <v>0</v>
      </c>
      <c r="AC31" s="231">
        <v>0</v>
      </c>
      <c r="AD31" s="328">
        <v>0</v>
      </c>
      <c r="AE31" s="231">
        <v>0</v>
      </c>
      <c r="AF31" s="328">
        <v>0</v>
      </c>
      <c r="AG31" s="231">
        <v>0</v>
      </c>
      <c r="AH31" s="328">
        <v>0</v>
      </c>
      <c r="AI31" s="84">
        <v>360</v>
      </c>
      <c r="AJ31" s="321">
        <v>17.770611029296827</v>
      </c>
      <c r="AK31" s="493">
        <v>0</v>
      </c>
      <c r="AL31" s="328">
        <v>0</v>
      </c>
      <c r="AM31" s="86">
        <v>0</v>
      </c>
      <c r="AN31" s="328">
        <v>0</v>
      </c>
      <c r="AO31" s="85">
        <v>0</v>
      </c>
      <c r="AP31" s="328">
        <v>0</v>
      </c>
      <c r="AQ31" s="84">
        <v>443</v>
      </c>
      <c r="AR31" s="324">
        <v>22.833639156340848</v>
      </c>
      <c r="AS31" s="86">
        <v>40</v>
      </c>
      <c r="AT31" s="328">
        <v>2.0617281405273902</v>
      </c>
      <c r="AU31" s="85">
        <v>133</v>
      </c>
      <c r="AV31" s="328">
        <v>6.8552460672535718</v>
      </c>
      <c r="AW31" s="83" t="s">
        <v>56</v>
      </c>
    </row>
    <row r="32" spans="1:49" s="82" customFormat="1" ht="36.75" customHeight="1">
      <c r="A32" s="83" t="s">
        <v>57</v>
      </c>
      <c r="B32" s="488">
        <v>306442</v>
      </c>
      <c r="C32" s="85">
        <v>982</v>
      </c>
      <c r="D32" s="328">
        <v>32.04521573413566</v>
      </c>
      <c r="E32" s="231">
        <v>746</v>
      </c>
      <c r="F32" s="328">
        <v>24.343921525117317</v>
      </c>
      <c r="G32" s="231">
        <v>54</v>
      </c>
      <c r="H32" s="328">
        <v>1.7621605393516553</v>
      </c>
      <c r="I32" s="231">
        <v>182</v>
      </c>
      <c r="J32" s="324">
        <v>5.9391336696666901</v>
      </c>
      <c r="K32" s="493">
        <v>276</v>
      </c>
      <c r="L32" s="328">
        <v>8.7570026937301755</v>
      </c>
      <c r="M32" s="354">
        <v>169</v>
      </c>
      <c r="N32" s="328">
        <v>5.362077736378259</v>
      </c>
      <c r="O32" s="354">
        <v>2</v>
      </c>
      <c r="P32" s="328">
        <v>6.3456541258914312E-2</v>
      </c>
      <c r="Q32" s="354">
        <v>105</v>
      </c>
      <c r="R32" s="328">
        <v>3.3314684160930015</v>
      </c>
      <c r="S32" s="231">
        <v>286</v>
      </c>
      <c r="T32" s="328">
        <v>9.0742854000247473</v>
      </c>
      <c r="U32" s="87">
        <v>86</v>
      </c>
      <c r="V32" s="328">
        <v>2.7286312741333156</v>
      </c>
      <c r="W32" s="354">
        <v>6</v>
      </c>
      <c r="X32" s="328">
        <v>0.19036962377674296</v>
      </c>
      <c r="Y32" s="354">
        <v>194</v>
      </c>
      <c r="Z32" s="328">
        <v>6.1552845021146885</v>
      </c>
      <c r="AA32" s="87">
        <v>2</v>
      </c>
      <c r="AB32" s="328">
        <v>6.3456541258914312E-2</v>
      </c>
      <c r="AC32" s="231">
        <v>2</v>
      </c>
      <c r="AD32" s="328">
        <v>6.3456541258914312E-2</v>
      </c>
      <c r="AE32" s="231">
        <v>0</v>
      </c>
      <c r="AF32" s="328">
        <v>0</v>
      </c>
      <c r="AG32" s="231">
        <v>0</v>
      </c>
      <c r="AH32" s="328">
        <v>0</v>
      </c>
      <c r="AI32" s="84">
        <v>564</v>
      </c>
      <c r="AJ32" s="321">
        <v>17.894744635013836</v>
      </c>
      <c r="AK32" s="493">
        <v>0</v>
      </c>
      <c r="AL32" s="328">
        <v>0</v>
      </c>
      <c r="AM32" s="86">
        <v>3</v>
      </c>
      <c r="AN32" s="328">
        <v>9.5184811888371482E-2</v>
      </c>
      <c r="AO32" s="85">
        <v>3</v>
      </c>
      <c r="AP32" s="328">
        <v>9.5184811888371482E-2</v>
      </c>
      <c r="AQ32" s="84">
        <v>835</v>
      </c>
      <c r="AR32" s="324">
        <v>27.248223154789486</v>
      </c>
      <c r="AS32" s="86">
        <v>61</v>
      </c>
      <c r="AT32" s="328">
        <v>1.9905887574157588</v>
      </c>
      <c r="AU32" s="85">
        <v>98</v>
      </c>
      <c r="AV32" s="328">
        <v>3.1979950528974488</v>
      </c>
      <c r="AW32" s="83" t="s">
        <v>57</v>
      </c>
    </row>
    <row r="33" spans="1:49" s="82" customFormat="1" ht="36.75" customHeight="1">
      <c r="A33" s="83" t="s">
        <v>58</v>
      </c>
      <c r="B33" s="488">
        <v>792662</v>
      </c>
      <c r="C33" s="85">
        <v>2432</v>
      </c>
      <c r="D33" s="328">
        <v>30.681425374245265</v>
      </c>
      <c r="E33" s="231">
        <v>2072</v>
      </c>
      <c r="F33" s="328">
        <v>26.139767012926065</v>
      </c>
      <c r="G33" s="231">
        <v>66</v>
      </c>
      <c r="H33" s="328">
        <v>0.83263736624185336</v>
      </c>
      <c r="I33" s="231">
        <v>294</v>
      </c>
      <c r="J33" s="324">
        <v>3.7090209950773469</v>
      </c>
      <c r="K33" s="493">
        <v>1199</v>
      </c>
      <c r="L33" s="328">
        <v>14.66952580360209</v>
      </c>
      <c r="M33" s="354">
        <v>475</v>
      </c>
      <c r="N33" s="328">
        <v>5.8115302391250987</v>
      </c>
      <c r="O33" s="354">
        <v>6</v>
      </c>
      <c r="P33" s="328">
        <v>7.3408803020527547E-2</v>
      </c>
      <c r="Q33" s="354">
        <v>718</v>
      </c>
      <c r="R33" s="328">
        <v>8.7845867614564632</v>
      </c>
      <c r="S33" s="231">
        <v>926</v>
      </c>
      <c r="T33" s="328">
        <v>11.329425266168085</v>
      </c>
      <c r="U33" s="87">
        <v>402</v>
      </c>
      <c r="V33" s="328">
        <v>4.9183898023753461</v>
      </c>
      <c r="W33" s="354">
        <v>12</v>
      </c>
      <c r="X33" s="328">
        <v>0.14681760604105509</v>
      </c>
      <c r="Y33" s="354">
        <v>512</v>
      </c>
      <c r="Z33" s="328">
        <v>6.2642178577516843</v>
      </c>
      <c r="AA33" s="87">
        <v>7</v>
      </c>
      <c r="AB33" s="328">
        <v>8.5643603523948814E-2</v>
      </c>
      <c r="AC33" s="231">
        <v>6</v>
      </c>
      <c r="AD33" s="328">
        <v>7.3408803020527547E-2</v>
      </c>
      <c r="AE33" s="231">
        <v>0</v>
      </c>
      <c r="AF33" s="328">
        <v>0</v>
      </c>
      <c r="AG33" s="231">
        <v>1</v>
      </c>
      <c r="AH33" s="328">
        <v>1.2234800503421258E-2</v>
      </c>
      <c r="AI33" s="84">
        <v>2132</v>
      </c>
      <c r="AJ33" s="321">
        <v>26.084594673294124</v>
      </c>
      <c r="AK33" s="493">
        <v>4</v>
      </c>
      <c r="AL33" s="328">
        <v>4.8939202013685033E-2</v>
      </c>
      <c r="AM33" s="86">
        <v>6</v>
      </c>
      <c r="AN33" s="328">
        <v>7.3408803020527547E-2</v>
      </c>
      <c r="AO33" s="85">
        <v>10</v>
      </c>
      <c r="AP33" s="328">
        <v>0.12234800503421259</v>
      </c>
      <c r="AQ33" s="84">
        <v>1971</v>
      </c>
      <c r="AR33" s="324">
        <v>24.865579528222625</v>
      </c>
      <c r="AS33" s="86">
        <v>157</v>
      </c>
      <c r="AT33" s="328">
        <v>1.9806676742419846</v>
      </c>
      <c r="AU33" s="85">
        <v>266</v>
      </c>
      <c r="AV33" s="328">
        <v>3.3557809003080759</v>
      </c>
      <c r="AW33" s="83" t="s">
        <v>58</v>
      </c>
    </row>
    <row r="34" spans="1:49" s="82" customFormat="1" ht="36.75" customHeight="1">
      <c r="A34" s="83" t="s">
        <v>59</v>
      </c>
      <c r="B34" s="488">
        <v>168130</v>
      </c>
      <c r="C34" s="85">
        <v>222</v>
      </c>
      <c r="D34" s="328">
        <v>13.204068280497236</v>
      </c>
      <c r="E34" s="231">
        <v>177</v>
      </c>
      <c r="F34" s="328">
        <v>10.527567953369417</v>
      </c>
      <c r="G34" s="231">
        <v>9</v>
      </c>
      <c r="H34" s="328">
        <v>0.53530006542556352</v>
      </c>
      <c r="I34" s="231">
        <v>36</v>
      </c>
      <c r="J34" s="324">
        <v>2.1412002617022541</v>
      </c>
      <c r="K34" s="493">
        <v>244</v>
      </c>
      <c r="L34" s="328">
        <v>13.967972888393605</v>
      </c>
      <c r="M34" s="354">
        <v>179</v>
      </c>
      <c r="N34" s="328">
        <v>10.246996504190392</v>
      </c>
      <c r="O34" s="354">
        <v>2</v>
      </c>
      <c r="P34" s="328">
        <v>0.11449158105240662</v>
      </c>
      <c r="Q34" s="354">
        <v>63</v>
      </c>
      <c r="R34" s="328">
        <v>3.6064848031508081</v>
      </c>
      <c r="S34" s="231">
        <v>88</v>
      </c>
      <c r="T34" s="328">
        <v>5.0376295663058901</v>
      </c>
      <c r="U34" s="87">
        <v>33</v>
      </c>
      <c r="V34" s="328">
        <v>1.8891110873647092</v>
      </c>
      <c r="W34" s="354">
        <v>0</v>
      </c>
      <c r="X34" s="328">
        <v>0</v>
      </c>
      <c r="Y34" s="354">
        <v>55</v>
      </c>
      <c r="Z34" s="328">
        <v>3.1485184789411815</v>
      </c>
      <c r="AA34" s="87">
        <v>2</v>
      </c>
      <c r="AB34" s="328">
        <v>0.11449158105240662</v>
      </c>
      <c r="AC34" s="231">
        <v>2</v>
      </c>
      <c r="AD34" s="328">
        <v>0.11449158105240662</v>
      </c>
      <c r="AE34" s="231">
        <v>0</v>
      </c>
      <c r="AF34" s="328">
        <v>0</v>
      </c>
      <c r="AG34" s="231">
        <v>0</v>
      </c>
      <c r="AH34" s="328">
        <v>0</v>
      </c>
      <c r="AI34" s="84">
        <v>334</v>
      </c>
      <c r="AJ34" s="321">
        <v>19.120094035751904</v>
      </c>
      <c r="AK34" s="493">
        <v>0</v>
      </c>
      <c r="AL34" s="328">
        <v>0</v>
      </c>
      <c r="AM34" s="86">
        <v>1</v>
      </c>
      <c r="AN34" s="328">
        <v>5.7245790526203308E-2</v>
      </c>
      <c r="AO34" s="85">
        <v>1</v>
      </c>
      <c r="AP34" s="328">
        <v>5.7245790526203308E-2</v>
      </c>
      <c r="AQ34" s="84">
        <v>346</v>
      </c>
      <c r="AR34" s="324">
        <v>20.579313626360555</v>
      </c>
      <c r="AS34" s="86">
        <v>22</v>
      </c>
      <c r="AT34" s="328">
        <v>1.3085112710402667</v>
      </c>
      <c r="AU34" s="85">
        <v>50</v>
      </c>
      <c r="AV34" s="328">
        <v>2.9738892523642422</v>
      </c>
      <c r="AW34" s="83" t="s">
        <v>59</v>
      </c>
    </row>
    <row r="35" spans="1:49" s="82" customFormat="1" ht="36.75" customHeight="1">
      <c r="A35" s="83" t="s">
        <v>60</v>
      </c>
      <c r="B35" s="488">
        <v>140531</v>
      </c>
      <c r="C35" s="85">
        <v>987</v>
      </c>
      <c r="D35" s="328">
        <v>70.233613935715255</v>
      </c>
      <c r="E35" s="231">
        <v>814</v>
      </c>
      <c r="F35" s="328">
        <v>57.923162860863442</v>
      </c>
      <c r="G35" s="231">
        <v>33</v>
      </c>
      <c r="H35" s="328">
        <v>2.3482363321971667</v>
      </c>
      <c r="I35" s="231">
        <v>140</v>
      </c>
      <c r="J35" s="324">
        <v>9.9622147426546466</v>
      </c>
      <c r="K35" s="493">
        <v>135</v>
      </c>
      <c r="L35" s="328">
        <v>9.2611224937801868</v>
      </c>
      <c r="M35" s="354">
        <v>81</v>
      </c>
      <c r="N35" s="328">
        <v>5.5566734962681128</v>
      </c>
      <c r="O35" s="354">
        <v>0</v>
      </c>
      <c r="P35" s="328">
        <v>0</v>
      </c>
      <c r="Q35" s="354">
        <v>54</v>
      </c>
      <c r="R35" s="328">
        <v>3.7044489975120745</v>
      </c>
      <c r="S35" s="231">
        <v>66</v>
      </c>
      <c r="T35" s="328">
        <v>4.5276598858480908</v>
      </c>
      <c r="U35" s="87">
        <v>7</v>
      </c>
      <c r="V35" s="328">
        <v>0.48020635152934299</v>
      </c>
      <c r="W35" s="354">
        <v>0</v>
      </c>
      <c r="X35" s="328">
        <v>0</v>
      </c>
      <c r="Y35" s="354">
        <v>59</v>
      </c>
      <c r="Z35" s="328">
        <v>4.0474535343187483</v>
      </c>
      <c r="AA35" s="87">
        <v>0</v>
      </c>
      <c r="AB35" s="328">
        <v>0</v>
      </c>
      <c r="AC35" s="231">
        <v>0</v>
      </c>
      <c r="AD35" s="328">
        <v>0</v>
      </c>
      <c r="AE35" s="231">
        <v>0</v>
      </c>
      <c r="AF35" s="328">
        <v>0</v>
      </c>
      <c r="AG35" s="231">
        <v>0</v>
      </c>
      <c r="AH35" s="328">
        <v>0</v>
      </c>
      <c r="AI35" s="84">
        <v>201</v>
      </c>
      <c r="AJ35" s="321">
        <v>13.788782379628278</v>
      </c>
      <c r="AK35" s="493">
        <v>1</v>
      </c>
      <c r="AL35" s="328">
        <v>6.8600907361334715E-2</v>
      </c>
      <c r="AM35" s="86">
        <v>1</v>
      </c>
      <c r="AN35" s="328">
        <v>6.8600907361334715E-2</v>
      </c>
      <c r="AO35" s="85">
        <v>2</v>
      </c>
      <c r="AP35" s="328">
        <v>0.13720181472266943</v>
      </c>
      <c r="AQ35" s="84">
        <v>274</v>
      </c>
      <c r="AR35" s="324">
        <v>19.497477424909807</v>
      </c>
      <c r="AS35" s="86">
        <v>37</v>
      </c>
      <c r="AT35" s="328">
        <v>2.6328710391301562</v>
      </c>
      <c r="AU35" s="85">
        <v>76</v>
      </c>
      <c r="AV35" s="328">
        <v>5.4080594317268078</v>
      </c>
      <c r="AW35" s="83" t="s">
        <v>60</v>
      </c>
    </row>
    <row r="36" spans="1:49" s="82" customFormat="1" ht="36.75" customHeight="1">
      <c r="A36" s="83" t="s">
        <v>61</v>
      </c>
      <c r="B36" s="488">
        <v>211707</v>
      </c>
      <c r="C36" s="85">
        <v>748</v>
      </c>
      <c r="D36" s="328">
        <v>35.331850151388473</v>
      </c>
      <c r="E36" s="231">
        <v>661</v>
      </c>
      <c r="F36" s="328">
        <v>31.222396992069225</v>
      </c>
      <c r="G36" s="231">
        <v>24</v>
      </c>
      <c r="H36" s="328">
        <v>1.133642250846689</v>
      </c>
      <c r="I36" s="231">
        <v>63</v>
      </c>
      <c r="J36" s="324">
        <v>2.9758109084725586</v>
      </c>
      <c r="K36" s="493">
        <v>292</v>
      </c>
      <c r="L36" s="328">
        <v>13.355918455714304</v>
      </c>
      <c r="M36" s="354">
        <v>193</v>
      </c>
      <c r="N36" s="328">
        <v>8.8277132258659616</v>
      </c>
      <c r="O36" s="354">
        <v>3</v>
      </c>
      <c r="P36" s="328">
        <v>0.13721834029843463</v>
      </c>
      <c r="Q36" s="354">
        <v>96</v>
      </c>
      <c r="R36" s="328">
        <v>4.3909868895499082</v>
      </c>
      <c r="S36" s="231">
        <v>146</v>
      </c>
      <c r="T36" s="328">
        <v>6.6779592278571522</v>
      </c>
      <c r="U36" s="87">
        <v>76</v>
      </c>
      <c r="V36" s="328">
        <v>3.4761979542270107</v>
      </c>
      <c r="W36" s="354">
        <v>0</v>
      </c>
      <c r="X36" s="328">
        <v>0</v>
      </c>
      <c r="Y36" s="354">
        <v>70</v>
      </c>
      <c r="Z36" s="328">
        <v>3.2017612736301415</v>
      </c>
      <c r="AA36" s="87">
        <v>0</v>
      </c>
      <c r="AB36" s="328">
        <v>0</v>
      </c>
      <c r="AC36" s="231">
        <v>0</v>
      </c>
      <c r="AD36" s="328">
        <v>0</v>
      </c>
      <c r="AE36" s="231">
        <v>0</v>
      </c>
      <c r="AF36" s="328">
        <v>0</v>
      </c>
      <c r="AG36" s="231">
        <v>0</v>
      </c>
      <c r="AH36" s="328">
        <v>0</v>
      </c>
      <c r="AI36" s="84">
        <v>438</v>
      </c>
      <c r="AJ36" s="321">
        <v>20.033877683571454</v>
      </c>
      <c r="AK36" s="493">
        <v>2</v>
      </c>
      <c r="AL36" s="328">
        <v>9.147889353228976E-2</v>
      </c>
      <c r="AM36" s="86">
        <v>1</v>
      </c>
      <c r="AN36" s="328">
        <v>4.573944676614488E-2</v>
      </c>
      <c r="AO36" s="85">
        <v>3</v>
      </c>
      <c r="AP36" s="328">
        <v>0.13721834029843463</v>
      </c>
      <c r="AQ36" s="84">
        <v>625</v>
      </c>
      <c r="AR36" s="324">
        <v>29.521933615799192</v>
      </c>
      <c r="AS36" s="86">
        <v>61</v>
      </c>
      <c r="AT36" s="328">
        <v>2.8813407209020014</v>
      </c>
      <c r="AU36" s="85">
        <v>126</v>
      </c>
      <c r="AV36" s="328">
        <v>5.9516218169451172</v>
      </c>
      <c r="AW36" s="83" t="s">
        <v>61</v>
      </c>
    </row>
    <row r="37" spans="1:49" s="82" customFormat="1" ht="36.75" customHeight="1">
      <c r="A37" s="83" t="s">
        <v>62</v>
      </c>
      <c r="B37" s="488">
        <v>1051418</v>
      </c>
      <c r="C37" s="85">
        <v>3303</v>
      </c>
      <c r="D37" s="328">
        <v>31.41471802841496</v>
      </c>
      <c r="E37" s="231">
        <v>2653</v>
      </c>
      <c r="F37" s="328">
        <v>25.232590653764724</v>
      </c>
      <c r="G37" s="231">
        <v>72</v>
      </c>
      <c r="H37" s="328">
        <v>0.68478949380741061</v>
      </c>
      <c r="I37" s="231">
        <v>578</v>
      </c>
      <c r="J37" s="324">
        <v>5.4973378808428235</v>
      </c>
      <c r="K37" s="493">
        <v>2449</v>
      </c>
      <c r="L37" s="328">
        <v>22.285482890045238</v>
      </c>
      <c r="M37" s="354">
        <v>1469</v>
      </c>
      <c r="N37" s="328">
        <v>13.367649802154535</v>
      </c>
      <c r="O37" s="354">
        <v>40</v>
      </c>
      <c r="P37" s="328">
        <v>0.36399318726084506</v>
      </c>
      <c r="Q37" s="354">
        <v>940</v>
      </c>
      <c r="R37" s="328">
        <v>8.5538399006298587</v>
      </c>
      <c r="S37" s="231">
        <v>947</v>
      </c>
      <c r="T37" s="328">
        <v>8.6175387084005077</v>
      </c>
      <c r="U37" s="87">
        <v>374</v>
      </c>
      <c r="V37" s="328">
        <v>3.4033363008889013</v>
      </c>
      <c r="W37" s="354">
        <v>13</v>
      </c>
      <c r="X37" s="328">
        <v>0.11829778585977466</v>
      </c>
      <c r="Y37" s="354">
        <v>560</v>
      </c>
      <c r="Z37" s="328">
        <v>5.0959046216518304</v>
      </c>
      <c r="AA37" s="87">
        <v>3</v>
      </c>
      <c r="AB37" s="328">
        <v>2.729948904456338E-2</v>
      </c>
      <c r="AC37" s="231">
        <v>2</v>
      </c>
      <c r="AD37" s="328">
        <v>1.8199659363042256E-2</v>
      </c>
      <c r="AE37" s="231">
        <v>0</v>
      </c>
      <c r="AF37" s="328">
        <v>0</v>
      </c>
      <c r="AG37" s="231">
        <v>1</v>
      </c>
      <c r="AH37" s="328">
        <v>9.099829681521128E-3</v>
      </c>
      <c r="AI37" s="84">
        <v>3399</v>
      </c>
      <c r="AJ37" s="321">
        <v>30.930321087490309</v>
      </c>
      <c r="AK37" s="493">
        <v>4</v>
      </c>
      <c r="AL37" s="328">
        <v>3.6399318726084512E-2</v>
      </c>
      <c r="AM37" s="86">
        <v>10</v>
      </c>
      <c r="AN37" s="328">
        <v>9.0998296815211266E-2</v>
      </c>
      <c r="AO37" s="85">
        <v>14</v>
      </c>
      <c r="AP37" s="328">
        <v>0.12739761554129578</v>
      </c>
      <c r="AQ37" s="84">
        <v>3541</v>
      </c>
      <c r="AR37" s="324">
        <v>33.678327744056126</v>
      </c>
      <c r="AS37" s="86">
        <v>427</v>
      </c>
      <c r="AT37" s="328">
        <v>4.0611821368856154</v>
      </c>
      <c r="AU37" s="85">
        <v>494</v>
      </c>
      <c r="AV37" s="328">
        <v>4.6984168047341779</v>
      </c>
      <c r="AW37" s="83" t="s">
        <v>62</v>
      </c>
    </row>
    <row r="38" spans="1:49" s="82" customFormat="1" ht="36.75" customHeight="1">
      <c r="A38" s="83" t="s">
        <v>63</v>
      </c>
      <c r="B38" s="488">
        <v>582986</v>
      </c>
      <c r="C38" s="85">
        <v>1593</v>
      </c>
      <c r="D38" s="328">
        <v>27.324841419862569</v>
      </c>
      <c r="E38" s="231">
        <v>1262</v>
      </c>
      <c r="F38" s="328">
        <v>21.647175060807637</v>
      </c>
      <c r="G38" s="231">
        <v>42</v>
      </c>
      <c r="H38" s="328">
        <v>0.7204289639888436</v>
      </c>
      <c r="I38" s="231">
        <v>289</v>
      </c>
      <c r="J38" s="324">
        <v>4.9572373950660902</v>
      </c>
      <c r="K38" s="493">
        <v>741</v>
      </c>
      <c r="L38" s="328">
        <v>12.132888697256318</v>
      </c>
      <c r="M38" s="354">
        <v>470</v>
      </c>
      <c r="N38" s="328">
        <v>7.6956244098656823</v>
      </c>
      <c r="O38" s="354">
        <v>6</v>
      </c>
      <c r="P38" s="328">
        <v>9.824201374296615E-2</v>
      </c>
      <c r="Q38" s="354">
        <v>265</v>
      </c>
      <c r="R38" s="328">
        <v>4.3390222736476716</v>
      </c>
      <c r="S38" s="231">
        <v>373</v>
      </c>
      <c r="T38" s="328">
        <v>6.1073785210210616</v>
      </c>
      <c r="U38" s="87">
        <v>117</v>
      </c>
      <c r="V38" s="328">
        <v>1.9157192679878399</v>
      </c>
      <c r="W38" s="354">
        <v>9</v>
      </c>
      <c r="X38" s="328">
        <v>0.14736302061444922</v>
      </c>
      <c r="Y38" s="354">
        <v>247</v>
      </c>
      <c r="Z38" s="328">
        <v>4.0442962324187732</v>
      </c>
      <c r="AA38" s="87">
        <v>10</v>
      </c>
      <c r="AB38" s="328">
        <v>0.16373668957161025</v>
      </c>
      <c r="AC38" s="231">
        <v>1</v>
      </c>
      <c r="AD38" s="328">
        <v>1.6373668957161025E-2</v>
      </c>
      <c r="AE38" s="231">
        <v>0</v>
      </c>
      <c r="AF38" s="328">
        <v>0</v>
      </c>
      <c r="AG38" s="231">
        <v>9</v>
      </c>
      <c r="AH38" s="328">
        <v>0.14736302061444922</v>
      </c>
      <c r="AI38" s="84">
        <v>1124</v>
      </c>
      <c r="AJ38" s="321">
        <v>18.404003907848992</v>
      </c>
      <c r="AK38" s="493">
        <v>10</v>
      </c>
      <c r="AL38" s="328">
        <v>0.16373668957161025</v>
      </c>
      <c r="AM38" s="86">
        <v>2</v>
      </c>
      <c r="AN38" s="328">
        <v>3.274733791432205E-2</v>
      </c>
      <c r="AO38" s="85">
        <v>12</v>
      </c>
      <c r="AP38" s="328">
        <v>0.1964840274859323</v>
      </c>
      <c r="AQ38" s="84">
        <v>1659</v>
      </c>
      <c r="AR38" s="324">
        <v>28.456944077559324</v>
      </c>
      <c r="AS38" s="86">
        <v>204</v>
      </c>
      <c r="AT38" s="328">
        <v>3.4992263965172405</v>
      </c>
      <c r="AU38" s="85">
        <v>104</v>
      </c>
      <c r="AV38" s="328">
        <v>1.783919339400946</v>
      </c>
      <c r="AW38" s="83" t="s">
        <v>63</v>
      </c>
    </row>
    <row r="39" spans="1:49" s="82" customFormat="1" ht="36.75" customHeight="1">
      <c r="A39" s="83" t="s">
        <v>64</v>
      </c>
      <c r="B39" s="488">
        <v>111228</v>
      </c>
      <c r="C39" s="85">
        <v>658</v>
      </c>
      <c r="D39" s="328">
        <v>59.157766030136294</v>
      </c>
      <c r="E39" s="231">
        <v>530</v>
      </c>
      <c r="F39" s="328">
        <v>47.649872334304312</v>
      </c>
      <c r="G39" s="231">
        <v>1</v>
      </c>
      <c r="H39" s="328">
        <v>8.9905419498687369E-2</v>
      </c>
      <c r="I39" s="231">
        <v>127</v>
      </c>
      <c r="J39" s="324">
        <v>11.417988276333299</v>
      </c>
      <c r="K39" s="493">
        <v>80</v>
      </c>
      <c r="L39" s="328">
        <v>6.9240090012117008</v>
      </c>
      <c r="M39" s="354">
        <v>41</v>
      </c>
      <c r="N39" s="328">
        <v>3.5485546131209968</v>
      </c>
      <c r="O39" s="354">
        <v>1</v>
      </c>
      <c r="P39" s="328">
        <v>8.6550112515146271E-2</v>
      </c>
      <c r="Q39" s="354">
        <v>38</v>
      </c>
      <c r="R39" s="328">
        <v>3.2889042755755584</v>
      </c>
      <c r="S39" s="231">
        <v>54</v>
      </c>
      <c r="T39" s="328">
        <v>4.6737060758178979</v>
      </c>
      <c r="U39" s="87">
        <v>24</v>
      </c>
      <c r="V39" s="328">
        <v>2.0772027003635105</v>
      </c>
      <c r="W39" s="354">
        <v>0</v>
      </c>
      <c r="X39" s="328">
        <v>0</v>
      </c>
      <c r="Y39" s="354">
        <v>30</v>
      </c>
      <c r="Z39" s="328">
        <v>2.5965033754543883</v>
      </c>
      <c r="AA39" s="87">
        <v>0</v>
      </c>
      <c r="AB39" s="328">
        <v>0</v>
      </c>
      <c r="AC39" s="231">
        <v>0</v>
      </c>
      <c r="AD39" s="328">
        <v>0</v>
      </c>
      <c r="AE39" s="231">
        <v>0</v>
      </c>
      <c r="AF39" s="328">
        <v>0</v>
      </c>
      <c r="AG39" s="231">
        <v>0</v>
      </c>
      <c r="AH39" s="328">
        <v>0</v>
      </c>
      <c r="AI39" s="84">
        <v>134</v>
      </c>
      <c r="AJ39" s="321">
        <v>11.5977150770296</v>
      </c>
      <c r="AK39" s="493">
        <v>0</v>
      </c>
      <c r="AL39" s="328">
        <v>0</v>
      </c>
      <c r="AM39" s="86">
        <v>2</v>
      </c>
      <c r="AN39" s="328">
        <v>0.17310022503029254</v>
      </c>
      <c r="AO39" s="85">
        <v>2</v>
      </c>
      <c r="AP39" s="328">
        <v>0.17310022503029254</v>
      </c>
      <c r="AQ39" s="84">
        <v>408</v>
      </c>
      <c r="AR39" s="324">
        <v>36.681411155464453</v>
      </c>
      <c r="AS39" s="86">
        <v>43</v>
      </c>
      <c r="AT39" s="328">
        <v>3.8659330384435573</v>
      </c>
      <c r="AU39" s="85">
        <v>47</v>
      </c>
      <c r="AV39" s="328">
        <v>4.2255547164383067</v>
      </c>
      <c r="AW39" s="83" t="s">
        <v>64</v>
      </c>
    </row>
    <row r="40" spans="1:49" s="82" customFormat="1" ht="36.75" customHeight="1">
      <c r="A40" s="83" t="s">
        <v>65</v>
      </c>
      <c r="B40" s="488">
        <v>83722</v>
      </c>
      <c r="C40" s="85">
        <v>159</v>
      </c>
      <c r="D40" s="328">
        <v>18.991423998471131</v>
      </c>
      <c r="E40" s="231">
        <v>134</v>
      </c>
      <c r="F40" s="328">
        <v>16.005351042736674</v>
      </c>
      <c r="G40" s="231">
        <v>9</v>
      </c>
      <c r="H40" s="328">
        <v>1.0749862640644035</v>
      </c>
      <c r="I40" s="231">
        <v>16</v>
      </c>
      <c r="J40" s="324">
        <v>1.9110866916700509</v>
      </c>
      <c r="K40" s="493">
        <v>90</v>
      </c>
      <c r="L40" s="328">
        <v>10.322995044962378</v>
      </c>
      <c r="M40" s="354">
        <v>68</v>
      </c>
      <c r="N40" s="328">
        <v>7.7995962561937953</v>
      </c>
      <c r="O40" s="354">
        <v>1</v>
      </c>
      <c r="P40" s="328">
        <v>0.11469994494402641</v>
      </c>
      <c r="Q40" s="354">
        <v>21</v>
      </c>
      <c r="R40" s="328">
        <v>2.4086988438245545</v>
      </c>
      <c r="S40" s="231">
        <v>41</v>
      </c>
      <c r="T40" s="328">
        <v>4.7026977427050829</v>
      </c>
      <c r="U40" s="87">
        <v>19</v>
      </c>
      <c r="V40" s="328">
        <v>2.179298953936502</v>
      </c>
      <c r="W40" s="354">
        <v>1</v>
      </c>
      <c r="X40" s="328">
        <v>0.11469994494402641</v>
      </c>
      <c r="Y40" s="354">
        <v>21</v>
      </c>
      <c r="Z40" s="328">
        <v>2.4086988438245545</v>
      </c>
      <c r="AA40" s="87">
        <v>2</v>
      </c>
      <c r="AB40" s="328">
        <v>0.22939988988805282</v>
      </c>
      <c r="AC40" s="231">
        <v>2</v>
      </c>
      <c r="AD40" s="328">
        <v>0.22939988988805282</v>
      </c>
      <c r="AE40" s="231">
        <v>0</v>
      </c>
      <c r="AF40" s="328">
        <v>0</v>
      </c>
      <c r="AG40" s="231">
        <v>0</v>
      </c>
      <c r="AH40" s="328">
        <v>0</v>
      </c>
      <c r="AI40" s="84">
        <v>133</v>
      </c>
      <c r="AJ40" s="321">
        <v>15.255092677555512</v>
      </c>
      <c r="AK40" s="493">
        <v>0</v>
      </c>
      <c r="AL40" s="328">
        <v>0</v>
      </c>
      <c r="AM40" s="86">
        <v>0</v>
      </c>
      <c r="AN40" s="328">
        <v>0</v>
      </c>
      <c r="AO40" s="85">
        <v>0</v>
      </c>
      <c r="AP40" s="328">
        <v>0</v>
      </c>
      <c r="AQ40" s="84">
        <v>131</v>
      </c>
      <c r="AR40" s="324">
        <v>15.647022288048543</v>
      </c>
      <c r="AS40" s="86">
        <v>26</v>
      </c>
      <c r="AT40" s="328">
        <v>3.1055158739638329</v>
      </c>
      <c r="AU40" s="85">
        <v>37</v>
      </c>
      <c r="AV40" s="328">
        <v>4.4193879744869928</v>
      </c>
      <c r="AW40" s="83" t="s">
        <v>65</v>
      </c>
    </row>
    <row r="41" spans="1:49" s="82" customFormat="1" ht="36.75" customHeight="1">
      <c r="A41" s="83" t="s">
        <v>66</v>
      </c>
      <c r="B41" s="488">
        <v>52274</v>
      </c>
      <c r="C41" s="85">
        <v>149</v>
      </c>
      <c r="D41" s="328">
        <v>28.503653824080807</v>
      </c>
      <c r="E41" s="231">
        <v>132</v>
      </c>
      <c r="F41" s="328">
        <v>25.25155909247427</v>
      </c>
      <c r="G41" s="231">
        <v>2</v>
      </c>
      <c r="H41" s="328">
        <v>0.38259938018900408</v>
      </c>
      <c r="I41" s="231">
        <v>15</v>
      </c>
      <c r="J41" s="324">
        <v>2.8694953514175308</v>
      </c>
      <c r="K41" s="493">
        <v>49</v>
      </c>
      <c r="L41" s="328">
        <v>8.7697842155815788</v>
      </c>
      <c r="M41" s="354">
        <v>33</v>
      </c>
      <c r="N41" s="328">
        <v>5.906181206412084</v>
      </c>
      <c r="O41" s="354">
        <v>1</v>
      </c>
      <c r="P41" s="328">
        <v>0.17897518807309343</v>
      </c>
      <c r="Q41" s="354">
        <v>15</v>
      </c>
      <c r="R41" s="328">
        <v>2.6846278210964019</v>
      </c>
      <c r="S41" s="231">
        <v>15</v>
      </c>
      <c r="T41" s="328">
        <v>2.6846278210964019</v>
      </c>
      <c r="U41" s="87">
        <v>3</v>
      </c>
      <c r="V41" s="328">
        <v>0.53692556421928039</v>
      </c>
      <c r="W41" s="354">
        <v>1</v>
      </c>
      <c r="X41" s="328">
        <v>0.17897518807309343</v>
      </c>
      <c r="Y41" s="354">
        <v>11</v>
      </c>
      <c r="Z41" s="328">
        <v>1.9687270688040279</v>
      </c>
      <c r="AA41" s="87">
        <v>0</v>
      </c>
      <c r="AB41" s="328">
        <v>0</v>
      </c>
      <c r="AC41" s="231">
        <v>0</v>
      </c>
      <c r="AD41" s="328">
        <v>0</v>
      </c>
      <c r="AE41" s="231">
        <v>0</v>
      </c>
      <c r="AF41" s="328">
        <v>0</v>
      </c>
      <c r="AG41" s="231">
        <v>0</v>
      </c>
      <c r="AH41" s="328">
        <v>0</v>
      </c>
      <c r="AI41" s="84">
        <v>64</v>
      </c>
      <c r="AJ41" s="321">
        <v>11.454412036677979</v>
      </c>
      <c r="AK41" s="493">
        <v>1</v>
      </c>
      <c r="AL41" s="328">
        <v>0.17897518807309343</v>
      </c>
      <c r="AM41" s="86">
        <v>0</v>
      </c>
      <c r="AN41" s="328">
        <v>0</v>
      </c>
      <c r="AO41" s="85">
        <v>1</v>
      </c>
      <c r="AP41" s="328">
        <v>0.17897518807309343</v>
      </c>
      <c r="AQ41" s="84">
        <v>102</v>
      </c>
      <c r="AR41" s="324">
        <v>19.51256838963921</v>
      </c>
      <c r="AS41" s="86">
        <v>8</v>
      </c>
      <c r="AT41" s="328">
        <v>1.5303975207560163</v>
      </c>
      <c r="AU41" s="85">
        <v>10</v>
      </c>
      <c r="AV41" s="328">
        <v>1.9129969009450205</v>
      </c>
      <c r="AW41" s="83" t="s">
        <v>66</v>
      </c>
    </row>
    <row r="42" spans="1:49" s="82" customFormat="1" ht="36.75" customHeight="1">
      <c r="A42" s="83" t="s">
        <v>67</v>
      </c>
      <c r="B42" s="488">
        <v>50823</v>
      </c>
      <c r="C42" s="85">
        <v>182</v>
      </c>
      <c r="D42" s="328">
        <v>35.810558211833225</v>
      </c>
      <c r="E42" s="231">
        <v>152</v>
      </c>
      <c r="F42" s="328">
        <v>29.907718946146428</v>
      </c>
      <c r="G42" s="231">
        <v>7</v>
      </c>
      <c r="H42" s="328">
        <v>1.3773291619935857</v>
      </c>
      <c r="I42" s="231">
        <v>23</v>
      </c>
      <c r="J42" s="324">
        <v>4.5255101036932102</v>
      </c>
      <c r="K42" s="493">
        <v>203</v>
      </c>
      <c r="L42" s="328">
        <v>38.237436270939547</v>
      </c>
      <c r="M42" s="354">
        <v>173</v>
      </c>
      <c r="N42" s="328">
        <v>32.586583620061788</v>
      </c>
      <c r="O42" s="354">
        <v>6</v>
      </c>
      <c r="P42" s="328">
        <v>1.1301705301755534</v>
      </c>
      <c r="Q42" s="354">
        <v>24</v>
      </c>
      <c r="R42" s="328">
        <v>4.5206821207022134</v>
      </c>
      <c r="S42" s="231">
        <v>58</v>
      </c>
      <c r="T42" s="328">
        <v>10.924981791697016</v>
      </c>
      <c r="U42" s="87">
        <v>14</v>
      </c>
      <c r="V42" s="328">
        <v>2.6370645704096241</v>
      </c>
      <c r="W42" s="354">
        <v>16</v>
      </c>
      <c r="X42" s="328">
        <v>3.0137880804681418</v>
      </c>
      <c r="Y42" s="354">
        <v>28</v>
      </c>
      <c r="Z42" s="328">
        <v>5.2741291408192481</v>
      </c>
      <c r="AA42" s="87">
        <v>0</v>
      </c>
      <c r="AB42" s="328">
        <v>0</v>
      </c>
      <c r="AC42" s="231">
        <v>0</v>
      </c>
      <c r="AD42" s="328">
        <v>0</v>
      </c>
      <c r="AE42" s="231">
        <v>0</v>
      </c>
      <c r="AF42" s="328">
        <v>0</v>
      </c>
      <c r="AG42" s="231">
        <v>0</v>
      </c>
      <c r="AH42" s="328">
        <v>0</v>
      </c>
      <c r="AI42" s="84">
        <v>261</v>
      </c>
      <c r="AJ42" s="321">
        <v>49.162418062636569</v>
      </c>
      <c r="AK42" s="493">
        <v>0</v>
      </c>
      <c r="AL42" s="328">
        <v>0</v>
      </c>
      <c r="AM42" s="86">
        <v>0</v>
      </c>
      <c r="AN42" s="328">
        <v>0</v>
      </c>
      <c r="AO42" s="85">
        <v>0</v>
      </c>
      <c r="AP42" s="328">
        <v>0</v>
      </c>
      <c r="AQ42" s="84">
        <v>134</v>
      </c>
      <c r="AR42" s="324">
        <v>26.366015386734354</v>
      </c>
      <c r="AS42" s="86">
        <v>6</v>
      </c>
      <c r="AT42" s="328">
        <v>1.1805678531373591</v>
      </c>
      <c r="AU42" s="85">
        <v>51</v>
      </c>
      <c r="AV42" s="328">
        <v>10.034826751667552</v>
      </c>
      <c r="AW42" s="83" t="s">
        <v>67</v>
      </c>
    </row>
    <row r="43" spans="1:49" s="82" customFormat="1" ht="36.75" customHeight="1">
      <c r="A43" s="83" t="s">
        <v>68</v>
      </c>
      <c r="B43" s="488">
        <v>204342</v>
      </c>
      <c r="C43" s="85">
        <v>615</v>
      </c>
      <c r="D43" s="328">
        <v>30.096602754206184</v>
      </c>
      <c r="E43" s="231">
        <v>532</v>
      </c>
      <c r="F43" s="328">
        <v>26.034784821524699</v>
      </c>
      <c r="G43" s="231">
        <v>9</v>
      </c>
      <c r="H43" s="328">
        <v>0.44043808908594417</v>
      </c>
      <c r="I43" s="231">
        <v>74</v>
      </c>
      <c r="J43" s="324">
        <v>3.6213798435955411</v>
      </c>
      <c r="K43" s="493">
        <v>248</v>
      </c>
      <c r="L43" s="328">
        <v>11.249461341316822</v>
      </c>
      <c r="M43" s="354">
        <v>136</v>
      </c>
      <c r="N43" s="328">
        <v>6.1690594452382577</v>
      </c>
      <c r="O43" s="354">
        <v>4</v>
      </c>
      <c r="P43" s="328">
        <v>0.18144292485994873</v>
      </c>
      <c r="Q43" s="354">
        <v>108</v>
      </c>
      <c r="R43" s="328">
        <v>4.8989589712186152</v>
      </c>
      <c r="S43" s="231">
        <v>170</v>
      </c>
      <c r="T43" s="328">
        <v>7.7113243065478212</v>
      </c>
      <c r="U43" s="87">
        <v>42</v>
      </c>
      <c r="V43" s="328">
        <v>1.9051507110294619</v>
      </c>
      <c r="W43" s="354">
        <v>2</v>
      </c>
      <c r="X43" s="328">
        <v>9.0721462429974364E-2</v>
      </c>
      <c r="Y43" s="354">
        <v>126</v>
      </c>
      <c r="Z43" s="328">
        <v>5.7154521330883847</v>
      </c>
      <c r="AA43" s="87">
        <v>0</v>
      </c>
      <c r="AB43" s="328">
        <v>0</v>
      </c>
      <c r="AC43" s="231">
        <v>0</v>
      </c>
      <c r="AD43" s="328">
        <v>0</v>
      </c>
      <c r="AE43" s="231">
        <v>0</v>
      </c>
      <c r="AF43" s="328">
        <v>0</v>
      </c>
      <c r="AG43" s="231">
        <v>0</v>
      </c>
      <c r="AH43" s="328">
        <v>0</v>
      </c>
      <c r="AI43" s="84">
        <v>418</v>
      </c>
      <c r="AJ43" s="321">
        <v>18.960785647864643</v>
      </c>
      <c r="AK43" s="493">
        <v>1</v>
      </c>
      <c r="AL43" s="328">
        <v>4.5360731214987182E-2</v>
      </c>
      <c r="AM43" s="86">
        <v>5</v>
      </c>
      <c r="AN43" s="328">
        <v>0.22680365607493594</v>
      </c>
      <c r="AO43" s="85">
        <v>6</v>
      </c>
      <c r="AP43" s="328">
        <v>0.27216438728992315</v>
      </c>
      <c r="AQ43" s="84">
        <v>539</v>
      </c>
      <c r="AR43" s="324">
        <v>26.377347779702657</v>
      </c>
      <c r="AS43" s="86">
        <v>83</v>
      </c>
      <c r="AT43" s="328">
        <v>4.0618179326814854</v>
      </c>
      <c r="AU43" s="85">
        <v>62</v>
      </c>
      <c r="AV43" s="328">
        <v>3.0341290581476157</v>
      </c>
      <c r="AW43" s="83" t="s">
        <v>68</v>
      </c>
    </row>
    <row r="44" spans="1:49" s="82" customFormat="1" ht="36.75" customHeight="1">
      <c r="A44" s="83" t="s">
        <v>69</v>
      </c>
      <c r="B44" s="488">
        <v>279903</v>
      </c>
      <c r="C44" s="85">
        <v>707</v>
      </c>
      <c r="D44" s="328">
        <v>25.258750352800792</v>
      </c>
      <c r="E44" s="231">
        <v>512</v>
      </c>
      <c r="F44" s="328">
        <v>18.292051174871293</v>
      </c>
      <c r="G44" s="231">
        <v>31</v>
      </c>
      <c r="H44" s="328">
        <v>1.1075265359785356</v>
      </c>
      <c r="I44" s="231">
        <v>164</v>
      </c>
      <c r="J44" s="324">
        <v>5.8591726419509618</v>
      </c>
      <c r="K44" s="493">
        <v>266</v>
      </c>
      <c r="L44" s="328">
        <v>9.083293114909349</v>
      </c>
      <c r="M44" s="354">
        <v>146</v>
      </c>
      <c r="N44" s="328">
        <v>4.9855668976570122</v>
      </c>
      <c r="O44" s="354">
        <v>1</v>
      </c>
      <c r="P44" s="328">
        <v>3.4147718477102823E-2</v>
      </c>
      <c r="Q44" s="354">
        <v>119</v>
      </c>
      <c r="R44" s="328">
        <v>4.063578498775235</v>
      </c>
      <c r="S44" s="231">
        <v>197</v>
      </c>
      <c r="T44" s="328">
        <v>6.7271005399892552</v>
      </c>
      <c r="U44" s="87">
        <v>48</v>
      </c>
      <c r="V44" s="328">
        <v>1.6390904869009353</v>
      </c>
      <c r="W44" s="354">
        <v>2</v>
      </c>
      <c r="X44" s="328">
        <v>6.8295436954205646E-2</v>
      </c>
      <c r="Y44" s="354">
        <v>147</v>
      </c>
      <c r="Z44" s="328">
        <v>5.0197146161341148</v>
      </c>
      <c r="AA44" s="87">
        <v>12</v>
      </c>
      <c r="AB44" s="328">
        <v>0.40977262172523382</v>
      </c>
      <c r="AC44" s="231">
        <v>8</v>
      </c>
      <c r="AD44" s="328">
        <v>0.27318174781682258</v>
      </c>
      <c r="AE44" s="231">
        <v>0</v>
      </c>
      <c r="AF44" s="328">
        <v>0</v>
      </c>
      <c r="AG44" s="231">
        <v>4</v>
      </c>
      <c r="AH44" s="328">
        <v>0.13659087390841129</v>
      </c>
      <c r="AI44" s="84">
        <v>475</v>
      </c>
      <c r="AJ44" s="321">
        <v>16.220166276623839</v>
      </c>
      <c r="AK44" s="493">
        <v>1</v>
      </c>
      <c r="AL44" s="328">
        <v>3.4147718477102823E-2</v>
      </c>
      <c r="AM44" s="86">
        <v>2</v>
      </c>
      <c r="AN44" s="328">
        <v>6.8295436954205646E-2</v>
      </c>
      <c r="AO44" s="85">
        <v>3</v>
      </c>
      <c r="AP44" s="328">
        <v>0.10244315543130846</v>
      </c>
      <c r="AQ44" s="84">
        <v>683</v>
      </c>
      <c r="AR44" s="324">
        <v>24.401310453978699</v>
      </c>
      <c r="AS44" s="86">
        <v>35</v>
      </c>
      <c r="AT44" s="328">
        <v>1.2504331857822175</v>
      </c>
      <c r="AU44" s="85">
        <v>133</v>
      </c>
      <c r="AV44" s="328">
        <v>4.7516461059724264</v>
      </c>
      <c r="AW44" s="83" t="s">
        <v>69</v>
      </c>
    </row>
    <row r="45" spans="1:49" s="82" customFormat="1" ht="36.75" customHeight="1">
      <c r="A45" s="83" t="s">
        <v>70</v>
      </c>
      <c r="B45" s="488">
        <v>110306</v>
      </c>
      <c r="C45" s="85">
        <v>268</v>
      </c>
      <c r="D45" s="328">
        <v>24.296049172302503</v>
      </c>
      <c r="E45" s="231">
        <v>223</v>
      </c>
      <c r="F45" s="328">
        <v>20.216488676953201</v>
      </c>
      <c r="G45" s="231">
        <v>14</v>
      </c>
      <c r="H45" s="328">
        <v>1.2691965985531157</v>
      </c>
      <c r="I45" s="231">
        <v>31</v>
      </c>
      <c r="J45" s="324">
        <v>2.810363896796185</v>
      </c>
      <c r="K45" s="493">
        <v>137</v>
      </c>
      <c r="L45" s="328">
        <v>12.004872050262733</v>
      </c>
      <c r="M45" s="354">
        <v>79</v>
      </c>
      <c r="N45" s="328">
        <v>6.922517459640555</v>
      </c>
      <c r="O45" s="354">
        <v>2</v>
      </c>
      <c r="P45" s="328">
        <v>0.17525360657317859</v>
      </c>
      <c r="Q45" s="354">
        <v>56</v>
      </c>
      <c r="R45" s="328">
        <v>4.9071009840490003</v>
      </c>
      <c r="S45" s="231">
        <v>105</v>
      </c>
      <c r="T45" s="328">
        <v>9.2008143450918762</v>
      </c>
      <c r="U45" s="87">
        <v>23</v>
      </c>
      <c r="V45" s="328">
        <v>2.0154164755915538</v>
      </c>
      <c r="W45" s="354">
        <v>17</v>
      </c>
      <c r="X45" s="328">
        <v>1.4896556558720182</v>
      </c>
      <c r="Y45" s="354">
        <v>65</v>
      </c>
      <c r="Z45" s="328">
        <v>5.6957422136283036</v>
      </c>
      <c r="AA45" s="87">
        <v>2</v>
      </c>
      <c r="AB45" s="328">
        <v>0.17525360657317859</v>
      </c>
      <c r="AC45" s="231">
        <v>2</v>
      </c>
      <c r="AD45" s="328">
        <v>0.17525360657317859</v>
      </c>
      <c r="AE45" s="231">
        <v>0</v>
      </c>
      <c r="AF45" s="328">
        <v>0</v>
      </c>
      <c r="AG45" s="231">
        <v>0</v>
      </c>
      <c r="AH45" s="328">
        <v>0</v>
      </c>
      <c r="AI45" s="84">
        <v>244</v>
      </c>
      <c r="AJ45" s="321">
        <v>21.380940001927787</v>
      </c>
      <c r="AK45" s="493">
        <v>0</v>
      </c>
      <c r="AL45" s="328">
        <v>0</v>
      </c>
      <c r="AM45" s="86">
        <v>3</v>
      </c>
      <c r="AN45" s="328">
        <v>0.26288040985976791</v>
      </c>
      <c r="AO45" s="85">
        <v>3</v>
      </c>
      <c r="AP45" s="328">
        <v>0.26288040985976791</v>
      </c>
      <c r="AQ45" s="84">
        <v>254</v>
      </c>
      <c r="AR45" s="324">
        <v>23.026852573749387</v>
      </c>
      <c r="AS45" s="86">
        <v>18</v>
      </c>
      <c r="AT45" s="328">
        <v>1.6318241981397206</v>
      </c>
      <c r="AU45" s="85">
        <v>84</v>
      </c>
      <c r="AV45" s="328">
        <v>7.6151795913186948</v>
      </c>
      <c r="AW45" s="83" t="s">
        <v>70</v>
      </c>
    </row>
    <row r="46" spans="1:49" s="82" customFormat="1" ht="36.75" customHeight="1">
      <c r="A46" s="83" t="s">
        <v>71</v>
      </c>
      <c r="B46" s="488">
        <v>76708</v>
      </c>
      <c r="C46" s="85">
        <v>401</v>
      </c>
      <c r="D46" s="328">
        <v>52.276164154977316</v>
      </c>
      <c r="E46" s="231">
        <v>335</v>
      </c>
      <c r="F46" s="328">
        <v>43.672107211764093</v>
      </c>
      <c r="G46" s="231">
        <v>3</v>
      </c>
      <c r="H46" s="328">
        <v>0.39109349741878291</v>
      </c>
      <c r="I46" s="231">
        <v>63</v>
      </c>
      <c r="J46" s="324">
        <v>8.2129634457944416</v>
      </c>
      <c r="K46" s="493">
        <v>101</v>
      </c>
      <c r="L46" s="328">
        <v>12.176058573673192</v>
      </c>
      <c r="M46" s="354">
        <v>68</v>
      </c>
      <c r="N46" s="328">
        <v>8.1977424060373956</v>
      </c>
      <c r="O46" s="354">
        <v>1</v>
      </c>
      <c r="P46" s="328">
        <v>0.12055503538290288</v>
      </c>
      <c r="Q46" s="354">
        <v>32</v>
      </c>
      <c r="R46" s="328">
        <v>3.8577611322528922</v>
      </c>
      <c r="S46" s="231">
        <v>31</v>
      </c>
      <c r="T46" s="328">
        <v>3.7372060968699894</v>
      </c>
      <c r="U46" s="87">
        <v>11</v>
      </c>
      <c r="V46" s="328">
        <v>1.3261053892119317</v>
      </c>
      <c r="W46" s="354">
        <v>0</v>
      </c>
      <c r="X46" s="328">
        <v>0</v>
      </c>
      <c r="Y46" s="354">
        <v>20</v>
      </c>
      <c r="Z46" s="328">
        <v>2.4111007076580577</v>
      </c>
      <c r="AA46" s="87">
        <v>1</v>
      </c>
      <c r="AB46" s="328">
        <v>0.12055503538290288</v>
      </c>
      <c r="AC46" s="231">
        <v>1</v>
      </c>
      <c r="AD46" s="328">
        <v>0.12055503538290288</v>
      </c>
      <c r="AE46" s="231">
        <v>0</v>
      </c>
      <c r="AF46" s="328">
        <v>0</v>
      </c>
      <c r="AG46" s="231">
        <v>0</v>
      </c>
      <c r="AH46" s="328">
        <v>0</v>
      </c>
      <c r="AI46" s="84">
        <v>133</v>
      </c>
      <c r="AJ46" s="321">
        <v>16.033819705926081</v>
      </c>
      <c r="AK46" s="493">
        <v>1</v>
      </c>
      <c r="AL46" s="328">
        <v>0.12055503538290288</v>
      </c>
      <c r="AM46" s="86">
        <v>0</v>
      </c>
      <c r="AN46" s="328">
        <v>0</v>
      </c>
      <c r="AO46" s="85">
        <v>1</v>
      </c>
      <c r="AP46" s="328">
        <v>0.12055503538290288</v>
      </c>
      <c r="AQ46" s="84">
        <v>246</v>
      </c>
      <c r="AR46" s="324">
        <v>32.0696667883402</v>
      </c>
      <c r="AS46" s="86">
        <v>18</v>
      </c>
      <c r="AT46" s="328">
        <v>2.3465609845126978</v>
      </c>
      <c r="AU46" s="85">
        <v>60</v>
      </c>
      <c r="AV46" s="328">
        <v>7.8218699483756584</v>
      </c>
      <c r="AW46" s="83" t="s">
        <v>71</v>
      </c>
    </row>
    <row r="47" spans="1:49" s="82" customFormat="1" ht="36.75" customHeight="1">
      <c r="A47" s="83" t="s">
        <v>72</v>
      </c>
      <c r="B47" s="488">
        <v>108144</v>
      </c>
      <c r="C47" s="85">
        <v>424</v>
      </c>
      <c r="D47" s="328">
        <v>39.206983281550528</v>
      </c>
      <c r="E47" s="231">
        <v>394</v>
      </c>
      <c r="F47" s="328">
        <v>36.432904275780444</v>
      </c>
      <c r="G47" s="231">
        <v>2</v>
      </c>
      <c r="H47" s="328">
        <v>0.18493860038467227</v>
      </c>
      <c r="I47" s="231">
        <v>28</v>
      </c>
      <c r="J47" s="324">
        <v>2.5891404053854123</v>
      </c>
      <c r="K47" s="493">
        <v>280</v>
      </c>
      <c r="L47" s="328">
        <v>23.893843068652135</v>
      </c>
      <c r="M47" s="354">
        <v>100</v>
      </c>
      <c r="N47" s="328">
        <v>8.5335153816614771</v>
      </c>
      <c r="O47" s="354">
        <v>0</v>
      </c>
      <c r="P47" s="328">
        <v>0</v>
      </c>
      <c r="Q47" s="354">
        <v>180</v>
      </c>
      <c r="R47" s="328">
        <v>15.360327686990656</v>
      </c>
      <c r="S47" s="231">
        <v>173</v>
      </c>
      <c r="T47" s="328">
        <v>14.762981610274354</v>
      </c>
      <c r="U47" s="87">
        <v>70</v>
      </c>
      <c r="V47" s="328">
        <v>5.9734607671630338</v>
      </c>
      <c r="W47" s="354">
        <v>0</v>
      </c>
      <c r="X47" s="328">
        <v>0</v>
      </c>
      <c r="Y47" s="354">
        <v>103</v>
      </c>
      <c r="Z47" s="328">
        <v>8.7895208431113208</v>
      </c>
      <c r="AA47" s="87">
        <v>1</v>
      </c>
      <c r="AB47" s="328">
        <v>8.5335153816614773E-2</v>
      </c>
      <c r="AC47" s="231">
        <v>1</v>
      </c>
      <c r="AD47" s="328">
        <v>8.5335153816614773E-2</v>
      </c>
      <c r="AE47" s="231">
        <v>0</v>
      </c>
      <c r="AF47" s="328">
        <v>0</v>
      </c>
      <c r="AG47" s="231">
        <v>0</v>
      </c>
      <c r="AH47" s="328">
        <v>0</v>
      </c>
      <c r="AI47" s="84">
        <v>454</v>
      </c>
      <c r="AJ47" s="321">
        <v>38.742159832743106</v>
      </c>
      <c r="AK47" s="493">
        <v>2</v>
      </c>
      <c r="AL47" s="328">
        <v>0.17067030763322955</v>
      </c>
      <c r="AM47" s="86">
        <v>1</v>
      </c>
      <c r="AN47" s="328">
        <v>8.5335153816614773E-2</v>
      </c>
      <c r="AO47" s="85">
        <v>3</v>
      </c>
      <c r="AP47" s="328">
        <v>0.25600546144984432</v>
      </c>
      <c r="AQ47" s="84">
        <v>306</v>
      </c>
      <c r="AR47" s="324">
        <v>28.295605858854859</v>
      </c>
      <c r="AS47" s="86">
        <v>33</v>
      </c>
      <c r="AT47" s="328">
        <v>3.0514869063470931</v>
      </c>
      <c r="AU47" s="85">
        <v>52</v>
      </c>
      <c r="AV47" s="328">
        <v>4.8084036100014798</v>
      </c>
      <c r="AW47" s="83" t="s">
        <v>72</v>
      </c>
    </row>
    <row r="48" spans="1:49" s="82" customFormat="1" ht="36.75" customHeight="1">
      <c r="A48" s="83" t="s">
        <v>73</v>
      </c>
      <c r="B48" s="488">
        <v>109120</v>
      </c>
      <c r="C48" s="85">
        <v>390</v>
      </c>
      <c r="D48" s="328">
        <v>35.740469208211145</v>
      </c>
      <c r="E48" s="231">
        <v>340</v>
      </c>
      <c r="F48" s="328">
        <v>31.158357771260995</v>
      </c>
      <c r="G48" s="231">
        <v>4</v>
      </c>
      <c r="H48" s="328">
        <v>0.36656891495601174</v>
      </c>
      <c r="I48" s="231">
        <v>46</v>
      </c>
      <c r="J48" s="324">
        <v>4.2155425219941352</v>
      </c>
      <c r="K48" s="493">
        <v>275</v>
      </c>
      <c r="L48" s="328">
        <v>24.057247500962287</v>
      </c>
      <c r="M48" s="354">
        <v>122</v>
      </c>
      <c r="N48" s="328">
        <v>10.672669800426906</v>
      </c>
      <c r="O48" s="354">
        <v>4</v>
      </c>
      <c r="P48" s="328">
        <v>0.34992360001399697</v>
      </c>
      <c r="Q48" s="354">
        <v>149</v>
      </c>
      <c r="R48" s="328">
        <v>13.034654100521385</v>
      </c>
      <c r="S48" s="231">
        <v>182</v>
      </c>
      <c r="T48" s="328">
        <v>15.921523800636859</v>
      </c>
      <c r="U48" s="87">
        <v>39</v>
      </c>
      <c r="V48" s="328">
        <v>3.4117551001364701</v>
      </c>
      <c r="W48" s="354">
        <v>9</v>
      </c>
      <c r="X48" s="328">
        <v>0.78732810003149301</v>
      </c>
      <c r="Y48" s="354">
        <v>134</v>
      </c>
      <c r="Z48" s="328">
        <v>11.722440600468898</v>
      </c>
      <c r="AA48" s="87">
        <v>0</v>
      </c>
      <c r="AB48" s="328">
        <v>0</v>
      </c>
      <c r="AC48" s="231">
        <v>0</v>
      </c>
      <c r="AD48" s="328">
        <v>0</v>
      </c>
      <c r="AE48" s="231">
        <v>0</v>
      </c>
      <c r="AF48" s="328">
        <v>0</v>
      </c>
      <c r="AG48" s="231">
        <v>0</v>
      </c>
      <c r="AH48" s="328">
        <v>0</v>
      </c>
      <c r="AI48" s="84">
        <v>457</v>
      </c>
      <c r="AJ48" s="321">
        <v>39.978771301599153</v>
      </c>
      <c r="AK48" s="493">
        <v>1</v>
      </c>
      <c r="AL48" s="328">
        <v>8.7480900003499243E-2</v>
      </c>
      <c r="AM48" s="86">
        <v>1</v>
      </c>
      <c r="AN48" s="328">
        <v>8.7480900003499243E-2</v>
      </c>
      <c r="AO48" s="85">
        <v>2</v>
      </c>
      <c r="AP48" s="328">
        <v>0.17496180000699849</v>
      </c>
      <c r="AQ48" s="84">
        <v>295</v>
      </c>
      <c r="AR48" s="324">
        <v>27.034457478005866</v>
      </c>
      <c r="AS48" s="86">
        <v>30</v>
      </c>
      <c r="AT48" s="328">
        <v>2.7492668621700882</v>
      </c>
      <c r="AU48" s="85">
        <v>18</v>
      </c>
      <c r="AV48" s="328">
        <v>1.6495601173020529</v>
      </c>
      <c r="AW48" s="83" t="s">
        <v>73</v>
      </c>
    </row>
    <row r="49" spans="1:49" s="82" customFormat="1" ht="36.75" customHeight="1">
      <c r="A49" s="83" t="s">
        <v>74</v>
      </c>
      <c r="B49" s="488">
        <v>53118</v>
      </c>
      <c r="C49" s="85">
        <v>81</v>
      </c>
      <c r="D49" s="328">
        <v>15.249068112504235</v>
      </c>
      <c r="E49" s="231">
        <v>70</v>
      </c>
      <c r="F49" s="328">
        <v>13.17820701080613</v>
      </c>
      <c r="G49" s="231">
        <v>6</v>
      </c>
      <c r="H49" s="328">
        <v>1.1295606009262398</v>
      </c>
      <c r="I49" s="231">
        <v>5</v>
      </c>
      <c r="J49" s="324">
        <v>0.94130050077186644</v>
      </c>
      <c r="K49" s="493">
        <v>114</v>
      </c>
      <c r="L49" s="328">
        <v>19.881177988861886</v>
      </c>
      <c r="M49" s="354">
        <v>74</v>
      </c>
      <c r="N49" s="328">
        <v>12.905326062945438</v>
      </c>
      <c r="O49" s="354">
        <v>10</v>
      </c>
      <c r="P49" s="328">
        <v>1.7439629814791131</v>
      </c>
      <c r="Q49" s="354">
        <v>30</v>
      </c>
      <c r="R49" s="328">
        <v>5.2318889444373387</v>
      </c>
      <c r="S49" s="231">
        <v>62</v>
      </c>
      <c r="T49" s="328">
        <v>10.812570485170502</v>
      </c>
      <c r="U49" s="87">
        <v>36</v>
      </c>
      <c r="V49" s="328">
        <v>6.2782667333248066</v>
      </c>
      <c r="W49" s="354">
        <v>1</v>
      </c>
      <c r="X49" s="328">
        <v>0.1743962981479113</v>
      </c>
      <c r="Y49" s="354">
        <v>25</v>
      </c>
      <c r="Z49" s="328">
        <v>4.3599074536977822</v>
      </c>
      <c r="AA49" s="87">
        <v>0</v>
      </c>
      <c r="AB49" s="328">
        <v>0</v>
      </c>
      <c r="AC49" s="231">
        <v>0</v>
      </c>
      <c r="AD49" s="328">
        <v>0</v>
      </c>
      <c r="AE49" s="231">
        <v>0</v>
      </c>
      <c r="AF49" s="328">
        <v>0</v>
      </c>
      <c r="AG49" s="231">
        <v>0</v>
      </c>
      <c r="AH49" s="328">
        <v>0</v>
      </c>
      <c r="AI49" s="84">
        <v>176</v>
      </c>
      <c r="AJ49" s="321">
        <v>30.69374847403239</v>
      </c>
      <c r="AK49" s="493">
        <v>2</v>
      </c>
      <c r="AL49" s="328">
        <v>0.3487925962958226</v>
      </c>
      <c r="AM49" s="86">
        <v>1</v>
      </c>
      <c r="AN49" s="328">
        <v>0.1743962981479113</v>
      </c>
      <c r="AO49" s="85">
        <v>3</v>
      </c>
      <c r="AP49" s="328">
        <v>0.52318889444373384</v>
      </c>
      <c r="AQ49" s="84">
        <v>130</v>
      </c>
      <c r="AR49" s="324">
        <v>24.473813020068526</v>
      </c>
      <c r="AS49" s="86">
        <v>8</v>
      </c>
      <c r="AT49" s="328">
        <v>1.5060808012349862</v>
      </c>
      <c r="AU49" s="85">
        <v>49</v>
      </c>
      <c r="AV49" s="328">
        <v>9.2247449075642898</v>
      </c>
      <c r="AW49" s="83" t="s">
        <v>74</v>
      </c>
    </row>
    <row r="50" spans="1:49" s="82" customFormat="1" ht="36.75" customHeight="1">
      <c r="A50" s="83" t="s">
        <v>75</v>
      </c>
      <c r="B50" s="488">
        <v>558245</v>
      </c>
      <c r="C50" s="85">
        <v>1266</v>
      </c>
      <c r="D50" s="328">
        <v>22.678214762335532</v>
      </c>
      <c r="E50" s="231">
        <v>1087</v>
      </c>
      <c r="F50" s="328">
        <v>19.471737319635643</v>
      </c>
      <c r="G50" s="231">
        <v>21</v>
      </c>
      <c r="H50" s="328">
        <v>0.37617891785864632</v>
      </c>
      <c r="I50" s="231">
        <v>158</v>
      </c>
      <c r="J50" s="324">
        <v>2.8302985248412438</v>
      </c>
      <c r="K50" s="493">
        <v>560</v>
      </c>
      <c r="L50" s="328">
        <v>9.4977445683359889</v>
      </c>
      <c r="M50" s="354">
        <v>382</v>
      </c>
      <c r="N50" s="328">
        <v>6.4788186162577635</v>
      </c>
      <c r="O50" s="354">
        <v>5</v>
      </c>
      <c r="P50" s="328">
        <v>8.4801290788714179E-2</v>
      </c>
      <c r="Q50" s="354">
        <v>173</v>
      </c>
      <c r="R50" s="328">
        <v>2.9341246612895109</v>
      </c>
      <c r="S50" s="231">
        <v>269</v>
      </c>
      <c r="T50" s="328">
        <v>4.5623094444328229</v>
      </c>
      <c r="U50" s="87">
        <v>111</v>
      </c>
      <c r="V50" s="328">
        <v>1.8825886555094549</v>
      </c>
      <c r="W50" s="354">
        <v>0</v>
      </c>
      <c r="X50" s="328">
        <v>0</v>
      </c>
      <c r="Y50" s="354">
        <v>158</v>
      </c>
      <c r="Z50" s="328">
        <v>2.6797207889233685</v>
      </c>
      <c r="AA50" s="87">
        <v>2</v>
      </c>
      <c r="AB50" s="328">
        <v>3.3920516315485677E-2</v>
      </c>
      <c r="AC50" s="231">
        <v>2</v>
      </c>
      <c r="AD50" s="328">
        <v>3.3920516315485677E-2</v>
      </c>
      <c r="AE50" s="231">
        <v>0</v>
      </c>
      <c r="AF50" s="328">
        <v>0</v>
      </c>
      <c r="AG50" s="231">
        <v>0</v>
      </c>
      <c r="AH50" s="328">
        <v>0</v>
      </c>
      <c r="AI50" s="84">
        <v>831</v>
      </c>
      <c r="AJ50" s="321">
        <v>14.093974529084297</v>
      </c>
      <c r="AK50" s="493">
        <v>1</v>
      </c>
      <c r="AL50" s="328">
        <v>1.6960258157742839E-2</v>
      </c>
      <c r="AM50" s="86">
        <v>4</v>
      </c>
      <c r="AN50" s="328">
        <v>6.7841032630971354E-2</v>
      </c>
      <c r="AO50" s="85">
        <v>5</v>
      </c>
      <c r="AP50" s="328">
        <v>8.4801290788714179E-2</v>
      </c>
      <c r="AQ50" s="84">
        <v>1762</v>
      </c>
      <c r="AR50" s="324">
        <v>31.563202536520706</v>
      </c>
      <c r="AS50" s="86">
        <v>190</v>
      </c>
      <c r="AT50" s="328">
        <v>3.4035235425306096</v>
      </c>
      <c r="AU50" s="85">
        <v>418</v>
      </c>
      <c r="AV50" s="328">
        <v>7.4877517935673401</v>
      </c>
      <c r="AW50" s="83" t="s">
        <v>75</v>
      </c>
    </row>
    <row r="51" spans="1:49" s="82" customFormat="1" ht="36.75" customHeight="1">
      <c r="A51" s="83" t="s">
        <v>76</v>
      </c>
      <c r="B51" s="488">
        <v>82281</v>
      </c>
      <c r="C51" s="85">
        <v>324</v>
      </c>
      <c r="D51" s="328">
        <v>39.377255988624349</v>
      </c>
      <c r="E51" s="231">
        <v>272</v>
      </c>
      <c r="F51" s="328">
        <v>33.057449471931555</v>
      </c>
      <c r="G51" s="231">
        <v>23</v>
      </c>
      <c r="H51" s="328">
        <v>2.795299036229506</v>
      </c>
      <c r="I51" s="231">
        <v>29</v>
      </c>
      <c r="J51" s="324">
        <v>3.5245074804632908</v>
      </c>
      <c r="K51" s="493">
        <v>104</v>
      </c>
      <c r="L51" s="328">
        <v>11.95292386906951</v>
      </c>
      <c r="M51" s="354">
        <v>63</v>
      </c>
      <c r="N51" s="328">
        <v>7.2407134976094154</v>
      </c>
      <c r="O51" s="354">
        <v>3</v>
      </c>
      <c r="P51" s="328">
        <v>0.34479588083854357</v>
      </c>
      <c r="Q51" s="354">
        <v>38</v>
      </c>
      <c r="R51" s="328">
        <v>4.3674144906215524</v>
      </c>
      <c r="S51" s="231">
        <v>68</v>
      </c>
      <c r="T51" s="328">
        <v>7.8153732990069882</v>
      </c>
      <c r="U51" s="87">
        <v>15</v>
      </c>
      <c r="V51" s="328">
        <v>1.7239794041927181</v>
      </c>
      <c r="W51" s="354">
        <v>1</v>
      </c>
      <c r="X51" s="328">
        <v>0.11493196027951454</v>
      </c>
      <c r="Y51" s="354">
        <v>52</v>
      </c>
      <c r="Z51" s="328">
        <v>5.9764619345347549</v>
      </c>
      <c r="AA51" s="87">
        <v>0</v>
      </c>
      <c r="AB51" s="328">
        <v>0</v>
      </c>
      <c r="AC51" s="231">
        <v>0</v>
      </c>
      <c r="AD51" s="328">
        <v>0</v>
      </c>
      <c r="AE51" s="231">
        <v>0</v>
      </c>
      <c r="AF51" s="328">
        <v>0</v>
      </c>
      <c r="AG51" s="231">
        <v>0</v>
      </c>
      <c r="AH51" s="328">
        <v>0</v>
      </c>
      <c r="AI51" s="84">
        <v>172</v>
      </c>
      <c r="AJ51" s="321">
        <v>19.768297168076501</v>
      </c>
      <c r="AK51" s="493">
        <v>0</v>
      </c>
      <c r="AL51" s="328">
        <v>0</v>
      </c>
      <c r="AM51" s="86">
        <v>1</v>
      </c>
      <c r="AN51" s="328">
        <v>0.11493196027951454</v>
      </c>
      <c r="AO51" s="85">
        <v>1</v>
      </c>
      <c r="AP51" s="328">
        <v>0.11493196027951454</v>
      </c>
      <c r="AQ51" s="84">
        <v>209</v>
      </c>
      <c r="AR51" s="324">
        <v>25.400760807476814</v>
      </c>
      <c r="AS51" s="86">
        <v>23</v>
      </c>
      <c r="AT51" s="328">
        <v>2.795299036229506</v>
      </c>
      <c r="AU51" s="85">
        <v>16</v>
      </c>
      <c r="AV51" s="328">
        <v>1.9445558512900913</v>
      </c>
      <c r="AW51" s="83" t="s">
        <v>76</v>
      </c>
    </row>
    <row r="52" spans="1:49" s="82" customFormat="1" ht="36.75" customHeight="1">
      <c r="A52" s="83" t="s">
        <v>77</v>
      </c>
      <c r="B52" s="488">
        <v>116707</v>
      </c>
      <c r="C52" s="85">
        <v>463</v>
      </c>
      <c r="D52" s="328">
        <v>39.671999108879504</v>
      </c>
      <c r="E52" s="231">
        <v>381</v>
      </c>
      <c r="F52" s="328">
        <v>32.645856718106025</v>
      </c>
      <c r="G52" s="231">
        <v>3</v>
      </c>
      <c r="H52" s="328">
        <v>0.25705398990634665</v>
      </c>
      <c r="I52" s="231">
        <v>79</v>
      </c>
      <c r="J52" s="324">
        <v>6.7690884008671288</v>
      </c>
      <c r="K52" s="493">
        <v>115</v>
      </c>
      <c r="L52" s="328">
        <v>9.2374671668286581</v>
      </c>
      <c r="M52" s="354">
        <v>60</v>
      </c>
      <c r="N52" s="328">
        <v>4.8195480870410385</v>
      </c>
      <c r="O52" s="354">
        <v>3</v>
      </c>
      <c r="P52" s="328">
        <v>0.24097740435205195</v>
      </c>
      <c r="Q52" s="354">
        <v>52</v>
      </c>
      <c r="R52" s="328">
        <v>4.1769416754355664</v>
      </c>
      <c r="S52" s="231">
        <v>87</v>
      </c>
      <c r="T52" s="328">
        <v>6.9883447262095055</v>
      </c>
      <c r="U52" s="87">
        <v>37</v>
      </c>
      <c r="V52" s="328">
        <v>2.9720546536753067</v>
      </c>
      <c r="W52" s="354">
        <v>2</v>
      </c>
      <c r="X52" s="328">
        <v>0.16065160290136796</v>
      </c>
      <c r="Y52" s="354">
        <v>48</v>
      </c>
      <c r="Z52" s="328">
        <v>3.8556384696328312</v>
      </c>
      <c r="AA52" s="87">
        <v>3</v>
      </c>
      <c r="AB52" s="328">
        <v>0.24097740435205195</v>
      </c>
      <c r="AC52" s="231">
        <v>3</v>
      </c>
      <c r="AD52" s="328">
        <v>0.24097740435205195</v>
      </c>
      <c r="AE52" s="231">
        <v>0</v>
      </c>
      <c r="AF52" s="328">
        <v>0</v>
      </c>
      <c r="AG52" s="231">
        <v>0</v>
      </c>
      <c r="AH52" s="328">
        <v>0</v>
      </c>
      <c r="AI52" s="84">
        <v>205</v>
      </c>
      <c r="AJ52" s="321">
        <v>16.466789297390214</v>
      </c>
      <c r="AK52" s="493">
        <v>1</v>
      </c>
      <c r="AL52" s="328">
        <v>8.0325801450683978E-2</v>
      </c>
      <c r="AM52" s="86">
        <v>0</v>
      </c>
      <c r="AN52" s="328">
        <v>0</v>
      </c>
      <c r="AO52" s="85">
        <v>1</v>
      </c>
      <c r="AP52" s="328">
        <v>8.0325801450683978E-2</v>
      </c>
      <c r="AQ52" s="84">
        <v>409</v>
      </c>
      <c r="AR52" s="324">
        <v>35.045027290565258</v>
      </c>
      <c r="AS52" s="86">
        <v>31</v>
      </c>
      <c r="AT52" s="328">
        <v>2.656224562365582</v>
      </c>
      <c r="AU52" s="85">
        <v>55</v>
      </c>
      <c r="AV52" s="328">
        <v>4.7126564816163556</v>
      </c>
      <c r="AW52" s="83" t="s">
        <v>77</v>
      </c>
    </row>
    <row r="53" spans="1:49" s="82" customFormat="1" ht="36.75" customHeight="1">
      <c r="A53" s="83" t="s">
        <v>78</v>
      </c>
      <c r="B53" s="488">
        <v>150794</v>
      </c>
      <c r="C53" s="85">
        <v>662</v>
      </c>
      <c r="D53" s="328">
        <v>43.900950966218815</v>
      </c>
      <c r="E53" s="231">
        <v>577</v>
      </c>
      <c r="F53" s="328">
        <v>38.26412191466504</v>
      </c>
      <c r="G53" s="231">
        <v>2</v>
      </c>
      <c r="H53" s="328">
        <v>0.1326312718012653</v>
      </c>
      <c r="I53" s="231">
        <v>83</v>
      </c>
      <c r="J53" s="324">
        <v>5.5041977797525101</v>
      </c>
      <c r="K53" s="493">
        <v>175</v>
      </c>
      <c r="L53" s="328">
        <v>10.988872981187049</v>
      </c>
      <c r="M53" s="354">
        <v>98</v>
      </c>
      <c r="N53" s="328">
        <v>6.1537688694647477</v>
      </c>
      <c r="O53" s="354">
        <v>3</v>
      </c>
      <c r="P53" s="328">
        <v>0.18838067967749228</v>
      </c>
      <c r="Q53" s="354">
        <v>74</v>
      </c>
      <c r="R53" s="328">
        <v>4.6467234320448094</v>
      </c>
      <c r="S53" s="231">
        <v>131</v>
      </c>
      <c r="T53" s="328">
        <v>8.2259563459171634</v>
      </c>
      <c r="U53" s="87">
        <v>28</v>
      </c>
      <c r="V53" s="328">
        <v>1.7582196769899279</v>
      </c>
      <c r="W53" s="354">
        <v>3</v>
      </c>
      <c r="X53" s="328">
        <v>0.18838067967749228</v>
      </c>
      <c r="Y53" s="354">
        <v>100</v>
      </c>
      <c r="Z53" s="328">
        <v>6.2793559892497424</v>
      </c>
      <c r="AA53" s="87">
        <v>1</v>
      </c>
      <c r="AB53" s="328">
        <v>6.2793559892497422E-2</v>
      </c>
      <c r="AC53" s="231">
        <v>1</v>
      </c>
      <c r="AD53" s="328">
        <v>6.2793559892497422E-2</v>
      </c>
      <c r="AE53" s="231">
        <v>0</v>
      </c>
      <c r="AF53" s="328">
        <v>0</v>
      </c>
      <c r="AG53" s="231">
        <v>0</v>
      </c>
      <c r="AH53" s="328">
        <v>0</v>
      </c>
      <c r="AI53" s="84">
        <v>307</v>
      </c>
      <c r="AJ53" s="321">
        <v>19.27762288699671</v>
      </c>
      <c r="AK53" s="493">
        <v>0</v>
      </c>
      <c r="AL53" s="328">
        <v>0</v>
      </c>
      <c r="AM53" s="86">
        <v>0</v>
      </c>
      <c r="AN53" s="328">
        <v>0</v>
      </c>
      <c r="AO53" s="85">
        <v>0</v>
      </c>
      <c r="AP53" s="328">
        <v>0</v>
      </c>
      <c r="AQ53" s="84">
        <v>361</v>
      </c>
      <c r="AR53" s="324">
        <v>23.939944560128385</v>
      </c>
      <c r="AS53" s="86">
        <v>76</v>
      </c>
      <c r="AT53" s="328">
        <v>5.0399883284480813</v>
      </c>
      <c r="AU53" s="85">
        <v>70</v>
      </c>
      <c r="AV53" s="328">
        <v>4.6420945130442854</v>
      </c>
      <c r="AW53" s="83" t="s">
        <v>78</v>
      </c>
    </row>
    <row r="54" spans="1:49" s="82" customFormat="1" ht="36.75" customHeight="1">
      <c r="A54" s="83" t="s">
        <v>79</v>
      </c>
      <c r="B54" s="488">
        <v>85328</v>
      </c>
      <c r="C54" s="85">
        <v>360</v>
      </c>
      <c r="D54" s="328">
        <v>42.190136883555226</v>
      </c>
      <c r="E54" s="231">
        <v>303</v>
      </c>
      <c r="F54" s="328">
        <v>35.510031876992315</v>
      </c>
      <c r="G54" s="231">
        <v>22</v>
      </c>
      <c r="H54" s="328">
        <v>2.5782861428839303</v>
      </c>
      <c r="I54" s="231">
        <v>35</v>
      </c>
      <c r="J54" s="324">
        <v>4.1018188636789796</v>
      </c>
      <c r="K54" s="493">
        <v>89</v>
      </c>
      <c r="L54" s="328">
        <v>9.7049618889417957</v>
      </c>
      <c r="M54" s="354">
        <v>58</v>
      </c>
      <c r="N54" s="328">
        <v>6.3245819051530798</v>
      </c>
      <c r="O54" s="354">
        <v>1</v>
      </c>
      <c r="P54" s="328">
        <v>0.10904451560608759</v>
      </c>
      <c r="Q54" s="354">
        <v>30</v>
      </c>
      <c r="R54" s="328">
        <v>3.2713354681826279</v>
      </c>
      <c r="S54" s="231">
        <v>232</v>
      </c>
      <c r="T54" s="328">
        <v>25.298327620612319</v>
      </c>
      <c r="U54" s="87">
        <v>31</v>
      </c>
      <c r="V54" s="328">
        <v>3.380379983788715</v>
      </c>
      <c r="W54" s="354">
        <v>0</v>
      </c>
      <c r="X54" s="328">
        <v>0</v>
      </c>
      <c r="Y54" s="354">
        <v>201</v>
      </c>
      <c r="Z54" s="328">
        <v>21.917947636823605</v>
      </c>
      <c r="AA54" s="87">
        <v>1</v>
      </c>
      <c r="AB54" s="328">
        <v>0.10904451560608759</v>
      </c>
      <c r="AC54" s="231">
        <v>1</v>
      </c>
      <c r="AD54" s="328">
        <v>0.10904451560608759</v>
      </c>
      <c r="AE54" s="231">
        <v>0</v>
      </c>
      <c r="AF54" s="328">
        <v>0</v>
      </c>
      <c r="AG54" s="231">
        <v>0</v>
      </c>
      <c r="AH54" s="328">
        <v>0</v>
      </c>
      <c r="AI54" s="84">
        <v>322</v>
      </c>
      <c r="AJ54" s="321">
        <v>35.112334025160202</v>
      </c>
      <c r="AK54" s="493">
        <v>1</v>
      </c>
      <c r="AL54" s="328">
        <v>0.10904451560608759</v>
      </c>
      <c r="AM54" s="86">
        <v>2</v>
      </c>
      <c r="AN54" s="328">
        <v>0.21808903121217518</v>
      </c>
      <c r="AO54" s="85">
        <v>3</v>
      </c>
      <c r="AP54" s="328">
        <v>0.32713354681826279</v>
      </c>
      <c r="AQ54" s="84">
        <v>247</v>
      </c>
      <c r="AR54" s="324">
        <v>28.947121695105945</v>
      </c>
      <c r="AS54" s="86">
        <v>9</v>
      </c>
      <c r="AT54" s="328">
        <v>1.0547534220888806</v>
      </c>
      <c r="AU54" s="85">
        <v>35</v>
      </c>
      <c r="AV54" s="328">
        <v>4.1018188636789796</v>
      </c>
      <c r="AW54" s="83" t="s">
        <v>79</v>
      </c>
    </row>
    <row r="55" spans="1:49" s="82" customFormat="1" ht="36.75" customHeight="1">
      <c r="A55" s="83" t="s">
        <v>80</v>
      </c>
      <c r="B55" s="488">
        <v>91143</v>
      </c>
      <c r="C55" s="85">
        <v>493</v>
      </c>
      <c r="D55" s="328">
        <v>54.090824309052813</v>
      </c>
      <c r="E55" s="231">
        <v>450</v>
      </c>
      <c r="F55" s="328">
        <v>49.372963365261185</v>
      </c>
      <c r="G55" s="231">
        <v>8</v>
      </c>
      <c r="H55" s="328">
        <v>0.87774157093797667</v>
      </c>
      <c r="I55" s="231">
        <v>35</v>
      </c>
      <c r="J55" s="324">
        <v>3.8401193728536476</v>
      </c>
      <c r="K55" s="493">
        <v>196</v>
      </c>
      <c r="L55" s="328">
        <v>20.434475880020436</v>
      </c>
      <c r="M55" s="354">
        <v>133</v>
      </c>
      <c r="N55" s="328">
        <v>13.866251490013868</v>
      </c>
      <c r="O55" s="354">
        <v>0</v>
      </c>
      <c r="P55" s="328">
        <v>0</v>
      </c>
      <c r="Q55" s="354">
        <v>63</v>
      </c>
      <c r="R55" s="328">
        <v>6.5682243900065682</v>
      </c>
      <c r="S55" s="231">
        <v>64</v>
      </c>
      <c r="T55" s="328">
        <v>6.672481920006673</v>
      </c>
      <c r="U55" s="87">
        <v>31</v>
      </c>
      <c r="V55" s="328">
        <v>3.2319834300032322</v>
      </c>
      <c r="W55" s="354">
        <v>0</v>
      </c>
      <c r="X55" s="328">
        <v>0</v>
      </c>
      <c r="Y55" s="354">
        <v>33</v>
      </c>
      <c r="Z55" s="328">
        <v>3.4404984900034408</v>
      </c>
      <c r="AA55" s="87">
        <v>0</v>
      </c>
      <c r="AB55" s="328">
        <v>0</v>
      </c>
      <c r="AC55" s="231">
        <v>0</v>
      </c>
      <c r="AD55" s="328">
        <v>0</v>
      </c>
      <c r="AE55" s="231">
        <v>0</v>
      </c>
      <c r="AF55" s="328">
        <v>0</v>
      </c>
      <c r="AG55" s="231">
        <v>0</v>
      </c>
      <c r="AH55" s="328">
        <v>0</v>
      </c>
      <c r="AI55" s="84">
        <v>260</v>
      </c>
      <c r="AJ55" s="321">
        <v>27.106957800027107</v>
      </c>
      <c r="AK55" s="493">
        <v>1</v>
      </c>
      <c r="AL55" s="328">
        <v>0.10425753000010426</v>
      </c>
      <c r="AM55" s="86">
        <v>3</v>
      </c>
      <c r="AN55" s="328">
        <v>0.31277259000031282</v>
      </c>
      <c r="AO55" s="85">
        <v>4</v>
      </c>
      <c r="AP55" s="328">
        <v>0.41703012000041706</v>
      </c>
      <c r="AQ55" s="84">
        <v>212</v>
      </c>
      <c r="AR55" s="324">
        <v>23.260151629856377</v>
      </c>
      <c r="AS55" s="86">
        <v>14</v>
      </c>
      <c r="AT55" s="328">
        <v>1.536047749141459</v>
      </c>
      <c r="AU55" s="85">
        <v>52</v>
      </c>
      <c r="AV55" s="328">
        <v>5.7053202110968479</v>
      </c>
      <c r="AW55" s="83" t="s">
        <v>80</v>
      </c>
    </row>
    <row r="56" spans="1:49" s="82" customFormat="1" ht="36.75" customHeight="1">
      <c r="A56" s="83" t="s">
        <v>81</v>
      </c>
      <c r="B56" s="488">
        <v>127596</v>
      </c>
      <c r="C56" s="85">
        <v>640</v>
      </c>
      <c r="D56" s="328">
        <v>50.158312172795384</v>
      </c>
      <c r="E56" s="231">
        <v>563</v>
      </c>
      <c r="F56" s="328">
        <v>44.123640239505946</v>
      </c>
      <c r="G56" s="231">
        <v>11</v>
      </c>
      <c r="H56" s="328">
        <v>0.86209599046992069</v>
      </c>
      <c r="I56" s="231">
        <v>66</v>
      </c>
      <c r="J56" s="324">
        <v>5.1725759428195248</v>
      </c>
      <c r="K56" s="493">
        <v>121</v>
      </c>
      <c r="L56" s="328">
        <v>8.8623263240388788</v>
      </c>
      <c r="M56" s="354">
        <v>73</v>
      </c>
      <c r="N56" s="328">
        <v>5.3466927409490754</v>
      </c>
      <c r="O56" s="354">
        <v>6</v>
      </c>
      <c r="P56" s="328">
        <v>0.43945419788622536</v>
      </c>
      <c r="Q56" s="354">
        <v>42</v>
      </c>
      <c r="R56" s="328">
        <v>3.0761793852035777</v>
      </c>
      <c r="S56" s="231">
        <v>13</v>
      </c>
      <c r="T56" s="328">
        <v>0.95215076208682181</v>
      </c>
      <c r="U56" s="87">
        <v>10</v>
      </c>
      <c r="V56" s="328">
        <v>0.73242366314370899</v>
      </c>
      <c r="W56" s="354">
        <v>0</v>
      </c>
      <c r="X56" s="328">
        <v>0</v>
      </c>
      <c r="Y56" s="354">
        <v>3</v>
      </c>
      <c r="Z56" s="328">
        <v>0.21972709894311268</v>
      </c>
      <c r="AA56" s="87">
        <v>0</v>
      </c>
      <c r="AB56" s="328">
        <v>0</v>
      </c>
      <c r="AC56" s="231">
        <v>0</v>
      </c>
      <c r="AD56" s="328">
        <v>0</v>
      </c>
      <c r="AE56" s="231">
        <v>0</v>
      </c>
      <c r="AF56" s="328">
        <v>0</v>
      </c>
      <c r="AG56" s="231">
        <v>0</v>
      </c>
      <c r="AH56" s="328">
        <v>0</v>
      </c>
      <c r="AI56" s="84">
        <v>134</v>
      </c>
      <c r="AJ56" s="321">
        <v>9.8144770861257005</v>
      </c>
      <c r="AK56" s="493">
        <v>1</v>
      </c>
      <c r="AL56" s="328">
        <v>7.3242366314370894E-2</v>
      </c>
      <c r="AM56" s="86">
        <v>3</v>
      </c>
      <c r="AN56" s="328">
        <v>0.21972709894311268</v>
      </c>
      <c r="AO56" s="85">
        <v>4</v>
      </c>
      <c r="AP56" s="328">
        <v>0.29296946525748357</v>
      </c>
      <c r="AQ56" s="84">
        <v>316</v>
      </c>
      <c r="AR56" s="324">
        <v>24.765666635317722</v>
      </c>
      <c r="AS56" s="86">
        <v>27</v>
      </c>
      <c r="AT56" s="328">
        <v>2.1160537947898055</v>
      </c>
      <c r="AU56" s="85">
        <v>68</v>
      </c>
      <c r="AV56" s="328">
        <v>5.32932066835951</v>
      </c>
      <c r="AW56" s="83" t="s">
        <v>81</v>
      </c>
    </row>
    <row r="57" spans="1:49" s="82" customFormat="1" ht="36.75" customHeight="1" thickBot="1">
      <c r="A57" s="88" t="s">
        <v>82</v>
      </c>
      <c r="B57" s="489">
        <v>105926</v>
      </c>
      <c r="C57" s="90">
        <v>562</v>
      </c>
      <c r="D57" s="329">
        <v>53.055906953911219</v>
      </c>
      <c r="E57" s="232">
        <v>461</v>
      </c>
      <c r="F57" s="329">
        <v>43.520948586749235</v>
      </c>
      <c r="G57" s="232">
        <v>23</v>
      </c>
      <c r="H57" s="329">
        <v>2.1713271529180749</v>
      </c>
      <c r="I57" s="232">
        <v>78</v>
      </c>
      <c r="J57" s="325">
        <v>7.363631214243906</v>
      </c>
      <c r="K57" s="494">
        <v>325</v>
      </c>
      <c r="L57" s="329">
        <v>29.640393624427332</v>
      </c>
      <c r="M57" s="355">
        <v>272</v>
      </c>
      <c r="N57" s="329">
        <v>24.806729433366876</v>
      </c>
      <c r="O57" s="355">
        <v>2</v>
      </c>
      <c r="P57" s="329">
        <v>0.1824024223041682</v>
      </c>
      <c r="Q57" s="355">
        <v>51</v>
      </c>
      <c r="R57" s="329">
        <v>4.6512617687562896</v>
      </c>
      <c r="S57" s="232">
        <v>128</v>
      </c>
      <c r="T57" s="329">
        <v>11.673755027466765</v>
      </c>
      <c r="U57" s="92">
        <v>100</v>
      </c>
      <c r="V57" s="329">
        <v>9.120121115208411</v>
      </c>
      <c r="W57" s="355">
        <v>4</v>
      </c>
      <c r="X57" s="329">
        <v>0.3648048446083364</v>
      </c>
      <c r="Y57" s="355">
        <v>24</v>
      </c>
      <c r="Z57" s="329">
        <v>2.1888290676500186</v>
      </c>
      <c r="AA57" s="92">
        <v>0</v>
      </c>
      <c r="AB57" s="329">
        <v>0</v>
      </c>
      <c r="AC57" s="232">
        <v>0</v>
      </c>
      <c r="AD57" s="329">
        <v>0</v>
      </c>
      <c r="AE57" s="232">
        <v>0</v>
      </c>
      <c r="AF57" s="329">
        <v>0</v>
      </c>
      <c r="AG57" s="232">
        <v>0</v>
      </c>
      <c r="AH57" s="329">
        <v>0</v>
      </c>
      <c r="AI57" s="89">
        <v>453</v>
      </c>
      <c r="AJ57" s="322">
        <v>41.314148651894108</v>
      </c>
      <c r="AK57" s="494">
        <v>4</v>
      </c>
      <c r="AL57" s="329">
        <v>0.3648048446083364</v>
      </c>
      <c r="AM57" s="91">
        <v>2</v>
      </c>
      <c r="AN57" s="329">
        <v>0.1824024223041682</v>
      </c>
      <c r="AO57" s="90">
        <v>6</v>
      </c>
      <c r="AP57" s="329">
        <v>0.54720726691250465</v>
      </c>
      <c r="AQ57" s="89">
        <v>538</v>
      </c>
      <c r="AR57" s="325">
        <v>50.790174272605405</v>
      </c>
      <c r="AS57" s="91">
        <v>17</v>
      </c>
      <c r="AT57" s="329">
        <v>1.6048939825916204</v>
      </c>
      <c r="AU57" s="90">
        <v>61</v>
      </c>
      <c r="AV57" s="329">
        <v>5.7587372316522849</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2"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702" t="s">
        <v>83</v>
      </c>
    </row>
    <row r="5" spans="1:26" s="53" customFormat="1" ht="33.75" customHeight="1" thickBot="1">
      <c r="A5" s="703"/>
      <c r="B5" s="743" t="s">
        <v>86</v>
      </c>
      <c r="C5" s="750" t="s">
        <v>87</v>
      </c>
      <c r="D5" s="253"/>
      <c r="E5" s="253"/>
      <c r="F5" s="254"/>
      <c r="G5" s="234" t="s">
        <v>88</v>
      </c>
      <c r="H5" s="49"/>
      <c r="I5" s="49"/>
      <c r="J5" s="49"/>
      <c r="K5" s="49"/>
      <c r="L5" s="47"/>
      <c r="M5" s="47"/>
      <c r="N5" s="51"/>
      <c r="O5" s="51"/>
      <c r="P5" s="51"/>
      <c r="Q5" s="51"/>
      <c r="R5" s="51"/>
      <c r="S5" s="51"/>
      <c r="T5" s="47"/>
      <c r="U5" s="47"/>
      <c r="V5" s="51"/>
      <c r="W5" s="49" t="s">
        <v>89</v>
      </c>
      <c r="X5" s="49"/>
      <c r="Y5" s="49"/>
      <c r="Z5" s="703"/>
    </row>
    <row r="6" spans="1:26" s="53" customFormat="1" ht="33.75" customHeight="1" thickBot="1">
      <c r="A6" s="703"/>
      <c r="B6" s="744"/>
      <c r="C6" s="751"/>
      <c r="D6" s="255"/>
      <c r="E6" s="255"/>
      <c r="F6" s="256"/>
      <c r="G6" s="234" t="s">
        <v>90</v>
      </c>
      <c r="H6" s="49"/>
      <c r="I6" s="49"/>
      <c r="J6" s="49"/>
      <c r="K6" s="49"/>
      <c r="L6" s="47"/>
      <c r="M6" s="47"/>
      <c r="N6" s="51"/>
      <c r="O6" s="51"/>
      <c r="P6" s="51"/>
      <c r="Q6" s="51"/>
      <c r="R6" s="51"/>
      <c r="S6" s="51"/>
      <c r="T6" s="49" t="s">
        <v>91</v>
      </c>
      <c r="U6" s="47"/>
      <c r="V6" s="51"/>
      <c r="W6" s="56"/>
      <c r="X6" s="56"/>
      <c r="Y6" s="702" t="s">
        <v>97</v>
      </c>
      <c r="Z6" s="703"/>
    </row>
    <row r="7" spans="1:26" s="53" customFormat="1" ht="33.75" customHeight="1">
      <c r="A7" s="703"/>
      <c r="B7" s="744"/>
      <c r="C7" s="751"/>
      <c r="D7" s="746" t="s">
        <v>98</v>
      </c>
      <c r="E7" s="746" t="s">
        <v>125</v>
      </c>
      <c r="F7" s="748" t="s">
        <v>99</v>
      </c>
      <c r="G7" s="715" t="s">
        <v>92</v>
      </c>
      <c r="H7" s="468"/>
      <c r="I7" s="468"/>
      <c r="J7" s="468"/>
      <c r="K7" s="709" t="s">
        <v>87</v>
      </c>
      <c r="L7" s="251"/>
      <c r="M7" s="58"/>
      <c r="N7" s="58"/>
      <c r="O7" s="709" t="s">
        <v>93</v>
      </c>
      <c r="P7" s="359"/>
      <c r="Q7" s="468"/>
      <c r="R7" s="468"/>
      <c r="S7" s="702" t="s">
        <v>94</v>
      </c>
      <c r="T7" s="705" t="s">
        <v>92</v>
      </c>
      <c r="U7" s="753" t="s">
        <v>87</v>
      </c>
      <c r="V7" s="710" t="s">
        <v>94</v>
      </c>
      <c r="W7" s="60" t="s">
        <v>95</v>
      </c>
      <c r="X7" s="60" t="s">
        <v>96</v>
      </c>
      <c r="Y7" s="703"/>
      <c r="Z7" s="703"/>
    </row>
    <row r="8" spans="1:26" s="53" customFormat="1" ht="33.75" customHeight="1" thickBot="1">
      <c r="A8" s="704"/>
      <c r="B8" s="745"/>
      <c r="C8" s="752"/>
      <c r="D8" s="747"/>
      <c r="E8" s="747"/>
      <c r="F8" s="749"/>
      <c r="G8" s="742"/>
      <c r="H8" s="472" t="s">
        <v>139</v>
      </c>
      <c r="I8" s="472" t="s">
        <v>125</v>
      </c>
      <c r="J8" s="472" t="s">
        <v>99</v>
      </c>
      <c r="K8" s="711"/>
      <c r="L8" s="472" t="s">
        <v>139</v>
      </c>
      <c r="M8" s="472" t="s">
        <v>125</v>
      </c>
      <c r="N8" s="472" t="s">
        <v>99</v>
      </c>
      <c r="O8" s="711"/>
      <c r="P8" s="472" t="s">
        <v>139</v>
      </c>
      <c r="Q8" s="472" t="s">
        <v>125</v>
      </c>
      <c r="R8" s="473" t="s">
        <v>99</v>
      </c>
      <c r="S8" s="704"/>
      <c r="T8" s="707"/>
      <c r="U8" s="754"/>
      <c r="V8" s="712"/>
      <c r="W8" s="469"/>
      <c r="X8" s="469"/>
      <c r="Y8" s="704"/>
      <c r="Z8" s="704"/>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1.4475937176779325</v>
      </c>
      <c r="C10" s="333">
        <v>4.3462493374619982</v>
      </c>
      <c r="D10" s="332">
        <v>10.454399886133146</v>
      </c>
      <c r="E10" s="332">
        <v>14.473684210526301</v>
      </c>
      <c r="F10" s="356">
        <v>-23.394912174439725</v>
      </c>
      <c r="G10" s="333">
        <v>-26.080769230769235</v>
      </c>
      <c r="H10" s="332">
        <v>2.173307327946489</v>
      </c>
      <c r="I10" s="332">
        <v>-8.6538461538461604</v>
      </c>
      <c r="J10" s="332">
        <v>-46.833322163393873</v>
      </c>
      <c r="K10" s="332">
        <v>-3.1626506024096273</v>
      </c>
      <c r="L10" s="332">
        <v>-19.696667331869889</v>
      </c>
      <c r="M10" s="332">
        <v>-4.8109965635738945</v>
      </c>
      <c r="N10" s="332">
        <v>9.3684210526315752</v>
      </c>
      <c r="O10" s="332">
        <v>112.60504201680672</v>
      </c>
      <c r="P10" s="332">
        <v>-7.3529411764705799</v>
      </c>
      <c r="Q10" s="332" t="s">
        <v>22</v>
      </c>
      <c r="R10" s="356">
        <v>272.54901960784315</v>
      </c>
      <c r="S10" s="333">
        <v>-18.45236531743322</v>
      </c>
      <c r="T10" s="333">
        <v>-16.483516483516482</v>
      </c>
      <c r="U10" s="356">
        <v>-7.7669902912621325</v>
      </c>
      <c r="V10" s="333">
        <v>-11.855670103092791</v>
      </c>
      <c r="W10" s="333">
        <v>39.832858499525173</v>
      </c>
      <c r="X10" s="333">
        <v>-5.7388809182209428</v>
      </c>
      <c r="Y10" s="333">
        <v>8.6198387892745529</v>
      </c>
      <c r="Z10" s="467" t="s">
        <v>100</v>
      </c>
    </row>
    <row r="11" spans="1:26" s="219" customFormat="1" ht="33.75" customHeight="1">
      <c r="A11" s="77" t="s">
        <v>101</v>
      </c>
      <c r="B11" s="499">
        <v>2.3087951747664022</v>
      </c>
      <c r="C11" s="496">
        <v>-0.22573363431150995</v>
      </c>
      <c r="D11" s="497">
        <v>3.4812286689419807</v>
      </c>
      <c r="E11" s="497">
        <v>13.725490196078425</v>
      </c>
      <c r="F11" s="498">
        <v>-24.21875</v>
      </c>
      <c r="G11" s="496">
        <v>-29.854689564068693</v>
      </c>
      <c r="H11" s="497">
        <v>-19.759036144578317</v>
      </c>
      <c r="I11" s="497">
        <v>-63.636363636363633</v>
      </c>
      <c r="J11" s="497">
        <v>-40.625</v>
      </c>
      <c r="K11" s="497">
        <v>80.536912751677846</v>
      </c>
      <c r="L11" s="497">
        <v>-21.965317919075147</v>
      </c>
      <c r="M11" s="497">
        <v>18.518518518518505</v>
      </c>
      <c r="N11" s="497">
        <v>159.10931174089069</v>
      </c>
      <c r="O11" s="497" t="s">
        <v>22</v>
      </c>
      <c r="P11" s="497" t="s">
        <v>22</v>
      </c>
      <c r="Q11" s="497" t="s">
        <v>22</v>
      </c>
      <c r="R11" s="498" t="s">
        <v>22</v>
      </c>
      <c r="S11" s="496">
        <v>10.945273631840791</v>
      </c>
      <c r="T11" s="496">
        <v>-33.333333333333343</v>
      </c>
      <c r="U11" s="498">
        <v>-63.636363636363633</v>
      </c>
      <c r="V11" s="496">
        <v>-57.142857142857146</v>
      </c>
      <c r="W11" s="496">
        <v>80.465502909393194</v>
      </c>
      <c r="X11" s="496">
        <v>20</v>
      </c>
      <c r="Y11" s="499">
        <v>112.43243243243245</v>
      </c>
      <c r="Z11" s="77" t="s">
        <v>101</v>
      </c>
    </row>
    <row r="12" spans="1:26" s="219" customFormat="1" ht="33.75" customHeight="1">
      <c r="A12" s="83" t="s">
        <v>37</v>
      </c>
      <c r="B12" s="334">
        <v>-1.3331184874852227</v>
      </c>
      <c r="C12" s="336">
        <v>109.90566037735849</v>
      </c>
      <c r="D12" s="331">
        <v>101.0928961748634</v>
      </c>
      <c r="E12" s="331">
        <v>50</v>
      </c>
      <c r="F12" s="357">
        <v>174.07407407407408</v>
      </c>
      <c r="G12" s="336">
        <v>-21.588089330024815</v>
      </c>
      <c r="H12" s="331">
        <v>-14.38356164383562</v>
      </c>
      <c r="I12" s="331">
        <v>-42.857142857142861</v>
      </c>
      <c r="J12" s="331">
        <v>-25.200000000000003</v>
      </c>
      <c r="K12" s="331">
        <v>19.540229885057485</v>
      </c>
      <c r="L12" s="331">
        <v>-32.142857142857139</v>
      </c>
      <c r="M12" s="331" t="s">
        <v>22</v>
      </c>
      <c r="N12" s="331">
        <v>69.662921348314597</v>
      </c>
      <c r="O12" s="331" t="s">
        <v>211</v>
      </c>
      <c r="P12" s="331" t="s">
        <v>211</v>
      </c>
      <c r="Q12" s="331" t="s">
        <v>22</v>
      </c>
      <c r="R12" s="357" t="s">
        <v>22</v>
      </c>
      <c r="S12" s="336">
        <v>-6.4013840830449737</v>
      </c>
      <c r="T12" s="336">
        <v>-50</v>
      </c>
      <c r="U12" s="357">
        <v>200</v>
      </c>
      <c r="V12" s="336">
        <v>33.333333333333314</v>
      </c>
      <c r="W12" s="336">
        <v>38.410596026490055</v>
      </c>
      <c r="X12" s="336">
        <v>73.333333333333343</v>
      </c>
      <c r="Y12" s="335">
        <v>42.307692307692321</v>
      </c>
      <c r="Z12" s="83" t="s">
        <v>37</v>
      </c>
    </row>
    <row r="13" spans="1:26" s="219" customFormat="1" ht="33.75" customHeight="1">
      <c r="A13" s="83" t="s">
        <v>38</v>
      </c>
      <c r="B13" s="334">
        <v>0.32532269912897505</v>
      </c>
      <c r="C13" s="336">
        <v>32.300884955752196</v>
      </c>
      <c r="D13" s="331">
        <v>38.21989528795811</v>
      </c>
      <c r="E13" s="331">
        <v>-22.222222222222214</v>
      </c>
      <c r="F13" s="357">
        <v>7.6923076923076934</v>
      </c>
      <c r="G13" s="336">
        <v>-45.296167247386762</v>
      </c>
      <c r="H13" s="331">
        <v>-44.785276073619627</v>
      </c>
      <c r="I13" s="331" t="s">
        <v>22</v>
      </c>
      <c r="J13" s="331">
        <v>-45.967741935483872</v>
      </c>
      <c r="K13" s="331">
        <v>-75.471698113207552</v>
      </c>
      <c r="L13" s="331">
        <v>-88.8</v>
      </c>
      <c r="M13" s="331">
        <v>0</v>
      </c>
      <c r="N13" s="331">
        <v>-68.983957219251337</v>
      </c>
      <c r="O13" s="331" t="s">
        <v>22</v>
      </c>
      <c r="P13" s="331" t="s">
        <v>22</v>
      </c>
      <c r="Q13" s="331" t="s">
        <v>22</v>
      </c>
      <c r="R13" s="357" t="s">
        <v>22</v>
      </c>
      <c r="S13" s="336">
        <v>-61.15702479338843</v>
      </c>
      <c r="T13" s="336">
        <v>0</v>
      </c>
      <c r="U13" s="357">
        <v>-50</v>
      </c>
      <c r="V13" s="336">
        <v>-33.333333333333343</v>
      </c>
      <c r="W13" s="336">
        <v>110.60606060606059</v>
      </c>
      <c r="X13" s="336">
        <v>-73.684210526315795</v>
      </c>
      <c r="Y13" s="335">
        <v>0</v>
      </c>
      <c r="Z13" s="83" t="s">
        <v>38</v>
      </c>
    </row>
    <row r="14" spans="1:26" s="219" customFormat="1" ht="33.75" customHeight="1">
      <c r="A14" s="83" t="s">
        <v>39</v>
      </c>
      <c r="B14" s="334">
        <v>0.55227221286119743</v>
      </c>
      <c r="C14" s="336">
        <v>5.1282051282051384</v>
      </c>
      <c r="D14" s="331">
        <v>4.2553191489361808</v>
      </c>
      <c r="E14" s="331">
        <v>100</v>
      </c>
      <c r="F14" s="357">
        <v>8.1081081081081123</v>
      </c>
      <c r="G14" s="336">
        <v>71.456692913385837</v>
      </c>
      <c r="H14" s="331">
        <v>184.27419354838707</v>
      </c>
      <c r="I14" s="331">
        <v>-22.222222222222214</v>
      </c>
      <c r="J14" s="331">
        <v>-36.65338645418327</v>
      </c>
      <c r="K14" s="331">
        <v>-13.768115942028984</v>
      </c>
      <c r="L14" s="331">
        <v>-31.944444444444443</v>
      </c>
      <c r="M14" s="331" t="s">
        <v>22</v>
      </c>
      <c r="N14" s="331">
        <v>11.111111111111114</v>
      </c>
      <c r="O14" s="331" t="s">
        <v>211</v>
      </c>
      <c r="P14" s="331" t="s">
        <v>22</v>
      </c>
      <c r="Q14" s="331" t="s">
        <v>22</v>
      </c>
      <c r="R14" s="357" t="s">
        <v>211</v>
      </c>
      <c r="S14" s="336">
        <v>69.954476479514398</v>
      </c>
      <c r="T14" s="336">
        <v>0</v>
      </c>
      <c r="U14" s="357" t="s">
        <v>22</v>
      </c>
      <c r="V14" s="336">
        <v>100</v>
      </c>
      <c r="W14" s="336">
        <v>45</v>
      </c>
      <c r="X14" s="336">
        <v>19.230769230769226</v>
      </c>
      <c r="Y14" s="335">
        <v>32.446808510638306</v>
      </c>
      <c r="Z14" s="83" t="s">
        <v>39</v>
      </c>
    </row>
    <row r="15" spans="1:26" s="219" customFormat="1" ht="33.75" customHeight="1">
      <c r="A15" s="83" t="s">
        <v>40</v>
      </c>
      <c r="B15" s="334">
        <v>-3.6366338841132659</v>
      </c>
      <c r="C15" s="336">
        <v>-44.237918215613384</v>
      </c>
      <c r="D15" s="331">
        <v>-47.641509433962256</v>
      </c>
      <c r="E15" s="331">
        <v>-50</v>
      </c>
      <c r="F15" s="357">
        <v>-27.659574468085097</v>
      </c>
      <c r="G15" s="336">
        <v>-11.25</v>
      </c>
      <c r="H15" s="331">
        <v>4.4444444444444571</v>
      </c>
      <c r="I15" s="331">
        <v>100</v>
      </c>
      <c r="J15" s="331">
        <v>-21.476510067114091</v>
      </c>
      <c r="K15" s="331">
        <v>294.80519480519479</v>
      </c>
      <c r="L15" s="331">
        <v>-33.333333333333343</v>
      </c>
      <c r="M15" s="331" t="s">
        <v>22</v>
      </c>
      <c r="N15" s="331">
        <v>464.70588235294122</v>
      </c>
      <c r="O15" s="331">
        <v>33.333333333333314</v>
      </c>
      <c r="P15" s="331">
        <v>-20</v>
      </c>
      <c r="Q15" s="331" t="s">
        <v>22</v>
      </c>
      <c r="R15" s="357" t="s">
        <v>22</v>
      </c>
      <c r="S15" s="336">
        <v>61.746987951807228</v>
      </c>
      <c r="T15" s="336" t="s">
        <v>22</v>
      </c>
      <c r="U15" s="357" t="s">
        <v>211</v>
      </c>
      <c r="V15" s="336" t="s">
        <v>211</v>
      </c>
      <c r="W15" s="336">
        <v>98.019801980198025</v>
      </c>
      <c r="X15" s="336">
        <v>-3.448275862068968</v>
      </c>
      <c r="Y15" s="335">
        <v>440</v>
      </c>
      <c r="Z15" s="83" t="s">
        <v>40</v>
      </c>
    </row>
    <row r="16" spans="1:26" s="219" customFormat="1" ht="33.75" customHeight="1">
      <c r="A16" s="83" t="s">
        <v>41</v>
      </c>
      <c r="B16" s="334">
        <v>-1.0361944617576313</v>
      </c>
      <c r="C16" s="336">
        <v>-32.328767123287676</v>
      </c>
      <c r="D16" s="331">
        <v>-31.11888111888112</v>
      </c>
      <c r="E16" s="331">
        <v>-27.272727272727266</v>
      </c>
      <c r="F16" s="357">
        <v>-38.235294117647058</v>
      </c>
      <c r="G16" s="336">
        <v>-4.4444444444444429</v>
      </c>
      <c r="H16" s="331">
        <v>-5.6603773584905639</v>
      </c>
      <c r="I16" s="331" t="s">
        <v>22</v>
      </c>
      <c r="J16" s="331">
        <v>0</v>
      </c>
      <c r="K16" s="331">
        <v>147.61904761904762</v>
      </c>
      <c r="L16" s="331">
        <v>-37.777777777777779</v>
      </c>
      <c r="M16" s="331" t="s">
        <v>22</v>
      </c>
      <c r="N16" s="331">
        <v>293.22033898305085</v>
      </c>
      <c r="O16" s="331" t="s">
        <v>22</v>
      </c>
      <c r="P16" s="331" t="s">
        <v>22</v>
      </c>
      <c r="Q16" s="331" t="s">
        <v>22</v>
      </c>
      <c r="R16" s="357" t="s">
        <v>22</v>
      </c>
      <c r="S16" s="336">
        <v>77.435897435897431</v>
      </c>
      <c r="T16" s="336" t="s">
        <v>22</v>
      </c>
      <c r="U16" s="357" t="s">
        <v>22</v>
      </c>
      <c r="V16" s="336" t="s">
        <v>22</v>
      </c>
      <c r="W16" s="336">
        <v>52.317880794701978</v>
      </c>
      <c r="X16" s="336">
        <v>114.28571428571428</v>
      </c>
      <c r="Y16" s="335">
        <v>-46</v>
      </c>
      <c r="Z16" s="83" t="s">
        <v>41</v>
      </c>
    </row>
    <row r="17" spans="1:26" s="219" customFormat="1" ht="33.75" customHeight="1">
      <c r="A17" s="83" t="s">
        <v>42</v>
      </c>
      <c r="B17" s="334">
        <v>-0.4638633377135335</v>
      </c>
      <c r="C17" s="336">
        <v>13.569937369519835</v>
      </c>
      <c r="D17" s="331">
        <v>3.051643192488271</v>
      </c>
      <c r="E17" s="331">
        <v>-25</v>
      </c>
      <c r="F17" s="357">
        <v>108.16326530612247</v>
      </c>
      <c r="G17" s="336">
        <v>-14.379084967320267</v>
      </c>
      <c r="H17" s="331">
        <v>-14.432989690721655</v>
      </c>
      <c r="I17" s="331" t="s">
        <v>22</v>
      </c>
      <c r="J17" s="331">
        <v>-16.071428571428569</v>
      </c>
      <c r="K17" s="331">
        <v>0</v>
      </c>
      <c r="L17" s="331">
        <v>-50</v>
      </c>
      <c r="M17" s="331">
        <v>300</v>
      </c>
      <c r="N17" s="331">
        <v>55.555555555555571</v>
      </c>
      <c r="O17" s="331" t="s">
        <v>22</v>
      </c>
      <c r="P17" s="331" t="s">
        <v>22</v>
      </c>
      <c r="Q17" s="331" t="s">
        <v>22</v>
      </c>
      <c r="R17" s="357" t="s">
        <v>22</v>
      </c>
      <c r="S17" s="336">
        <v>-10.550458715596335</v>
      </c>
      <c r="T17" s="336" t="s">
        <v>22</v>
      </c>
      <c r="U17" s="357" t="s">
        <v>211</v>
      </c>
      <c r="V17" s="336">
        <v>16.666666666666671</v>
      </c>
      <c r="W17" s="336">
        <v>57.720588235294116</v>
      </c>
      <c r="X17" s="336">
        <v>18.604651162790702</v>
      </c>
      <c r="Y17" s="335">
        <v>10.606060606060595</v>
      </c>
      <c r="Z17" s="83" t="s">
        <v>42</v>
      </c>
    </row>
    <row r="18" spans="1:26" s="219" customFormat="1" ht="33.75" customHeight="1">
      <c r="A18" s="83" t="s">
        <v>43</v>
      </c>
      <c r="B18" s="334">
        <v>-1.1905492260888622</v>
      </c>
      <c r="C18" s="336">
        <v>6.9900142653352333</v>
      </c>
      <c r="D18" s="331">
        <v>20.522388059701498</v>
      </c>
      <c r="E18" s="331">
        <v>-22.222222222222214</v>
      </c>
      <c r="F18" s="357">
        <v>-41.085271317829452</v>
      </c>
      <c r="G18" s="336">
        <v>-37.5</v>
      </c>
      <c r="H18" s="331">
        <v>-22.41379310344827</v>
      </c>
      <c r="I18" s="331">
        <v>-83.333333333333343</v>
      </c>
      <c r="J18" s="331">
        <v>-51.282051282051285</v>
      </c>
      <c r="K18" s="331">
        <v>38.942307692307679</v>
      </c>
      <c r="L18" s="331">
        <v>26.666666666666657</v>
      </c>
      <c r="M18" s="331">
        <v>50</v>
      </c>
      <c r="N18" s="331">
        <v>43.835616438356169</v>
      </c>
      <c r="O18" s="331">
        <v>-80</v>
      </c>
      <c r="P18" s="331" t="s">
        <v>22</v>
      </c>
      <c r="Q18" s="331" t="s">
        <v>22</v>
      </c>
      <c r="R18" s="357">
        <v>-75</v>
      </c>
      <c r="S18" s="336">
        <v>-14.59854014598541</v>
      </c>
      <c r="T18" s="336">
        <v>0</v>
      </c>
      <c r="U18" s="357" t="s">
        <v>22</v>
      </c>
      <c r="V18" s="336">
        <v>-50</v>
      </c>
      <c r="W18" s="336">
        <v>13.258785942492011</v>
      </c>
      <c r="X18" s="336">
        <v>46.875</v>
      </c>
      <c r="Y18" s="335">
        <v>46.067415730337075</v>
      </c>
      <c r="Z18" s="83" t="s">
        <v>43</v>
      </c>
    </row>
    <row r="19" spans="1:26" s="219" customFormat="1" ht="33.75" customHeight="1">
      <c r="A19" s="83" t="s">
        <v>44</v>
      </c>
      <c r="B19" s="334">
        <v>-0.79356660453510131</v>
      </c>
      <c r="C19" s="336">
        <v>18.537859007832893</v>
      </c>
      <c r="D19" s="331">
        <v>20.129870129870127</v>
      </c>
      <c r="E19" s="331">
        <v>416.66666666666674</v>
      </c>
      <c r="F19" s="357">
        <v>-23.188405797101453</v>
      </c>
      <c r="G19" s="336">
        <v>4.4303797468354418</v>
      </c>
      <c r="H19" s="331">
        <v>13.69863013698631</v>
      </c>
      <c r="I19" s="331">
        <v>-50</v>
      </c>
      <c r="J19" s="331">
        <v>-2.409638554216869</v>
      </c>
      <c r="K19" s="331">
        <v>-36.842105263157897</v>
      </c>
      <c r="L19" s="331">
        <v>-47.524752475247524</v>
      </c>
      <c r="M19" s="331">
        <v>-75</v>
      </c>
      <c r="N19" s="331">
        <v>-26.829268292682926</v>
      </c>
      <c r="O19" s="331">
        <v>400</v>
      </c>
      <c r="P19" s="331">
        <v>400</v>
      </c>
      <c r="Q19" s="331" t="s">
        <v>22</v>
      </c>
      <c r="R19" s="357" t="s">
        <v>22</v>
      </c>
      <c r="S19" s="336">
        <v>-18.863049095607238</v>
      </c>
      <c r="T19" s="336" t="s">
        <v>22</v>
      </c>
      <c r="U19" s="357">
        <v>-50</v>
      </c>
      <c r="V19" s="336">
        <v>-50</v>
      </c>
      <c r="W19" s="336">
        <v>44.297082228116693</v>
      </c>
      <c r="X19" s="336">
        <v>-60.975609756097562</v>
      </c>
      <c r="Y19" s="335">
        <v>-63.861386138613859</v>
      </c>
      <c r="Z19" s="83" t="s">
        <v>44</v>
      </c>
    </row>
    <row r="20" spans="1:26" s="219" customFormat="1" ht="33.75" customHeight="1">
      <c r="A20" s="83" t="s">
        <v>45</v>
      </c>
      <c r="B20" s="334">
        <v>1.3669859760304206</v>
      </c>
      <c r="C20" s="336">
        <v>-6.3711911357340654</v>
      </c>
      <c r="D20" s="331">
        <v>-9.7402597402597451</v>
      </c>
      <c r="E20" s="331">
        <v>35.714285714285722</v>
      </c>
      <c r="F20" s="357">
        <v>5.1282051282051384</v>
      </c>
      <c r="G20" s="336">
        <v>-26.288659793814432</v>
      </c>
      <c r="H20" s="331">
        <v>-22.549019607843135</v>
      </c>
      <c r="I20" s="331">
        <v>0</v>
      </c>
      <c r="J20" s="331">
        <v>-30.769230769230774</v>
      </c>
      <c r="K20" s="331">
        <v>-64.285714285714278</v>
      </c>
      <c r="L20" s="331">
        <v>-81.666666666666671</v>
      </c>
      <c r="M20" s="331" t="s">
        <v>22</v>
      </c>
      <c r="N20" s="331">
        <v>-41.379310344827594</v>
      </c>
      <c r="O20" s="331" t="s">
        <v>211</v>
      </c>
      <c r="P20" s="331" t="s">
        <v>22</v>
      </c>
      <c r="Q20" s="331" t="s">
        <v>22</v>
      </c>
      <c r="R20" s="357" t="s">
        <v>211</v>
      </c>
      <c r="S20" s="336">
        <v>-34.365325077399376</v>
      </c>
      <c r="T20" s="336">
        <v>100</v>
      </c>
      <c r="U20" s="357" t="s">
        <v>22</v>
      </c>
      <c r="V20" s="336">
        <v>0</v>
      </c>
      <c r="W20" s="336">
        <v>44.334975369458107</v>
      </c>
      <c r="X20" s="336">
        <v>5.4054054054053893</v>
      </c>
      <c r="Y20" s="335">
        <v>97.142857142857167</v>
      </c>
      <c r="Z20" s="83" t="s">
        <v>45</v>
      </c>
    </row>
    <row r="21" spans="1:26" s="219" customFormat="1" ht="33.75" customHeight="1">
      <c r="A21" s="83" t="s">
        <v>46</v>
      </c>
      <c r="B21" s="334">
        <v>0.64351950895486709</v>
      </c>
      <c r="C21" s="336">
        <v>-6.1995597945708028</v>
      </c>
      <c r="D21" s="331">
        <v>1.6190476190476062</v>
      </c>
      <c r="E21" s="331">
        <v>-22.608695652173921</v>
      </c>
      <c r="F21" s="357">
        <v>-34.637964774951087</v>
      </c>
      <c r="G21" s="336">
        <v>-34.530095036958812</v>
      </c>
      <c r="H21" s="331">
        <v>16.558441558441544</v>
      </c>
      <c r="I21" s="331">
        <v>-57.142857142857146</v>
      </c>
      <c r="J21" s="331">
        <v>-59.2</v>
      </c>
      <c r="K21" s="331">
        <v>-20.984759671746772</v>
      </c>
      <c r="L21" s="331">
        <v>-34.852546916890077</v>
      </c>
      <c r="M21" s="331">
        <v>-17.64705882352942</v>
      </c>
      <c r="N21" s="331">
        <v>-9.9352051835853104</v>
      </c>
      <c r="O21" s="331" t="s">
        <v>22</v>
      </c>
      <c r="P21" s="331" t="s">
        <v>22</v>
      </c>
      <c r="Q21" s="331" t="s">
        <v>22</v>
      </c>
      <c r="R21" s="357" t="s">
        <v>22</v>
      </c>
      <c r="S21" s="336">
        <v>-28.190899001109884</v>
      </c>
      <c r="T21" s="336" t="s">
        <v>211</v>
      </c>
      <c r="U21" s="357">
        <v>0</v>
      </c>
      <c r="V21" s="336">
        <v>120.00000000000003</v>
      </c>
      <c r="W21" s="336">
        <v>35.564304461942243</v>
      </c>
      <c r="X21" s="336">
        <v>-23.954372623574145</v>
      </c>
      <c r="Y21" s="335">
        <v>-11.538461538461547</v>
      </c>
      <c r="Z21" s="83" t="s">
        <v>46</v>
      </c>
    </row>
    <row r="22" spans="1:26" s="219" customFormat="1" ht="33.75" customHeight="1">
      <c r="A22" s="83" t="s">
        <v>47</v>
      </c>
      <c r="B22" s="334">
        <v>0.9973686056049047</v>
      </c>
      <c r="C22" s="336">
        <v>-5.3611317944899497</v>
      </c>
      <c r="D22" s="331">
        <v>9.7804391217564728</v>
      </c>
      <c r="E22" s="331">
        <v>22.58064516129032</v>
      </c>
      <c r="F22" s="357">
        <v>-57.096774193548391</v>
      </c>
      <c r="G22" s="336">
        <v>-46.282652377762886</v>
      </c>
      <c r="H22" s="331">
        <v>-0.65645514223194823</v>
      </c>
      <c r="I22" s="331" t="s">
        <v>211</v>
      </c>
      <c r="J22" s="331">
        <v>-67.053140096618364</v>
      </c>
      <c r="K22" s="331">
        <v>12.430939226519342</v>
      </c>
      <c r="L22" s="331">
        <v>-3.0075187969924855</v>
      </c>
      <c r="M22" s="331">
        <v>80</v>
      </c>
      <c r="N22" s="331">
        <v>20.089285714285722</v>
      </c>
      <c r="O22" s="331">
        <v>-60</v>
      </c>
      <c r="P22" s="331">
        <v>-60</v>
      </c>
      <c r="Q22" s="331" t="s">
        <v>22</v>
      </c>
      <c r="R22" s="357" t="s">
        <v>22</v>
      </c>
      <c r="S22" s="336">
        <v>-34.892473118279568</v>
      </c>
      <c r="T22" s="336" t="s">
        <v>211</v>
      </c>
      <c r="U22" s="357" t="s">
        <v>22</v>
      </c>
      <c r="V22" s="336" t="s">
        <v>211</v>
      </c>
      <c r="W22" s="336">
        <v>20.51083591331269</v>
      </c>
      <c r="X22" s="336">
        <v>19.444444444444443</v>
      </c>
      <c r="Y22" s="335">
        <v>-13.362068965517238</v>
      </c>
      <c r="Z22" s="83" t="s">
        <v>47</v>
      </c>
    </row>
    <row r="23" spans="1:26" s="219" customFormat="1" ht="33.75" customHeight="1">
      <c r="A23" s="83" t="s">
        <v>48</v>
      </c>
      <c r="B23" s="334">
        <v>1.2966773014511119</v>
      </c>
      <c r="C23" s="336">
        <v>-10.719390185802766</v>
      </c>
      <c r="D23" s="331">
        <v>-6.1770129071911413</v>
      </c>
      <c r="E23" s="331">
        <v>-20.502092050209214</v>
      </c>
      <c r="F23" s="357">
        <v>-28.36879432624113</v>
      </c>
      <c r="G23" s="336">
        <v>-25.163727959697738</v>
      </c>
      <c r="H23" s="331">
        <v>10.877719429857464</v>
      </c>
      <c r="I23" s="331">
        <v>31.818181818181813</v>
      </c>
      <c r="J23" s="331">
        <v>-44.658696490551485</v>
      </c>
      <c r="K23" s="331">
        <v>-0.23946360153256308</v>
      </c>
      <c r="L23" s="331">
        <v>-1.9811320754717059</v>
      </c>
      <c r="M23" s="331">
        <v>6.25</v>
      </c>
      <c r="N23" s="331">
        <v>1.2448132780082943</v>
      </c>
      <c r="O23" s="331" t="s">
        <v>22</v>
      </c>
      <c r="P23" s="331" t="s">
        <v>22</v>
      </c>
      <c r="Q23" s="331" t="s">
        <v>22</v>
      </c>
      <c r="R23" s="357" t="s">
        <v>22</v>
      </c>
      <c r="S23" s="336">
        <v>-16.573126444371084</v>
      </c>
      <c r="T23" s="336">
        <v>-88.888888888888886</v>
      </c>
      <c r="U23" s="357">
        <v>-80</v>
      </c>
      <c r="V23" s="336">
        <v>-85.714285714285722</v>
      </c>
      <c r="W23" s="336">
        <v>45.725388601036286</v>
      </c>
      <c r="X23" s="336">
        <v>7.4585635359116083</v>
      </c>
      <c r="Y23" s="335">
        <v>176.21052631578948</v>
      </c>
      <c r="Z23" s="83" t="s">
        <v>48</v>
      </c>
    </row>
    <row r="24" spans="1:26" s="219" customFormat="1" ht="33.75" customHeight="1">
      <c r="A24" s="83" t="s">
        <v>49</v>
      </c>
      <c r="B24" s="334">
        <v>1.7097235421899484</v>
      </c>
      <c r="C24" s="336">
        <v>18.255578093306298</v>
      </c>
      <c r="D24" s="331">
        <v>23.480519480519476</v>
      </c>
      <c r="E24" s="331">
        <v>13.270142180094794</v>
      </c>
      <c r="F24" s="357">
        <v>-9.1185410334346528</v>
      </c>
      <c r="G24" s="336">
        <v>-13.862851504686731</v>
      </c>
      <c r="H24" s="331">
        <v>67.530224525043195</v>
      </c>
      <c r="I24" s="331">
        <v>-21.05263157894737</v>
      </c>
      <c r="J24" s="331">
        <v>-47.092198581560282</v>
      </c>
      <c r="K24" s="331">
        <v>41.318681318681314</v>
      </c>
      <c r="L24" s="331">
        <v>40.666666666666686</v>
      </c>
      <c r="M24" s="331">
        <v>4.1666666666666714</v>
      </c>
      <c r="N24" s="331">
        <v>44.839857651245552</v>
      </c>
      <c r="O24" s="331">
        <v>66.666666666666686</v>
      </c>
      <c r="P24" s="331">
        <v>50</v>
      </c>
      <c r="Q24" s="331" t="s">
        <v>22</v>
      </c>
      <c r="R24" s="357">
        <v>100</v>
      </c>
      <c r="S24" s="336">
        <v>-3.6619718309859053</v>
      </c>
      <c r="T24" s="336">
        <v>-80</v>
      </c>
      <c r="U24" s="357">
        <v>-66.666666666666671</v>
      </c>
      <c r="V24" s="336">
        <v>-76.19047619047619</v>
      </c>
      <c r="W24" s="336">
        <v>53.804347826086968</v>
      </c>
      <c r="X24" s="336">
        <v>-9.4696969696969688</v>
      </c>
      <c r="Y24" s="335">
        <v>42.587601078167125</v>
      </c>
      <c r="Z24" s="83" t="s">
        <v>49</v>
      </c>
    </row>
    <row r="25" spans="1:26" s="219" customFormat="1" ht="33.75" customHeight="1">
      <c r="A25" s="83" t="s">
        <v>50</v>
      </c>
      <c r="B25" s="334">
        <v>-0.95885928467312453</v>
      </c>
      <c r="C25" s="336">
        <v>-33.141210374639769</v>
      </c>
      <c r="D25" s="331">
        <v>-34.050179211469526</v>
      </c>
      <c r="E25" s="331">
        <v>-14.285714285714292</v>
      </c>
      <c r="F25" s="357">
        <v>-31.147540983606561</v>
      </c>
      <c r="G25" s="336">
        <v>-20.238095238095227</v>
      </c>
      <c r="H25" s="331">
        <v>-15.920398009950247</v>
      </c>
      <c r="I25" s="331">
        <v>20</v>
      </c>
      <c r="J25" s="331">
        <v>-25.233644859813083</v>
      </c>
      <c r="K25" s="331">
        <v>-23.469387755102048</v>
      </c>
      <c r="L25" s="331">
        <v>-41.269841269841265</v>
      </c>
      <c r="M25" s="331" t="s">
        <v>22</v>
      </c>
      <c r="N25" s="331">
        <v>-18.796992481203006</v>
      </c>
      <c r="O25" s="331" t="s">
        <v>22</v>
      </c>
      <c r="P25" s="331" t="s">
        <v>22</v>
      </c>
      <c r="Q25" s="331" t="s">
        <v>22</v>
      </c>
      <c r="R25" s="357" t="s">
        <v>22</v>
      </c>
      <c r="S25" s="336">
        <v>-21.393841166936795</v>
      </c>
      <c r="T25" s="336" t="s">
        <v>22</v>
      </c>
      <c r="U25" s="357" t="s">
        <v>22</v>
      </c>
      <c r="V25" s="336">
        <v>100</v>
      </c>
      <c r="W25" s="336">
        <v>117.05426356589146</v>
      </c>
      <c r="X25" s="336">
        <v>48.148148148148152</v>
      </c>
      <c r="Y25" s="335">
        <v>-19.411764705882348</v>
      </c>
      <c r="Z25" s="83" t="s">
        <v>50</v>
      </c>
    </row>
    <row r="26" spans="1:26" s="219" customFormat="1" ht="33.75" customHeight="1">
      <c r="A26" s="83" t="s">
        <v>51</v>
      </c>
      <c r="B26" s="334">
        <v>0.5616328076904864</v>
      </c>
      <c r="C26" s="336">
        <v>9.5744680851063748</v>
      </c>
      <c r="D26" s="331">
        <v>33.173076923076906</v>
      </c>
      <c r="E26" s="331">
        <v>200</v>
      </c>
      <c r="F26" s="357">
        <v>-60.273972602739725</v>
      </c>
      <c r="G26" s="336">
        <v>51.666666666666657</v>
      </c>
      <c r="H26" s="331">
        <v>43.396226415094333</v>
      </c>
      <c r="I26" s="331">
        <v>-66.666666666666671</v>
      </c>
      <c r="J26" s="331">
        <v>64.0625</v>
      </c>
      <c r="K26" s="331">
        <v>-44.444444444444443</v>
      </c>
      <c r="L26" s="331">
        <v>-66.666666666666671</v>
      </c>
      <c r="M26" s="331" t="s">
        <v>22</v>
      </c>
      <c r="N26" s="331">
        <v>-13.333333333333329</v>
      </c>
      <c r="O26" s="331" t="s">
        <v>22</v>
      </c>
      <c r="P26" s="331" t="s">
        <v>22</v>
      </c>
      <c r="Q26" s="331" t="s">
        <v>22</v>
      </c>
      <c r="R26" s="357" t="s">
        <v>22</v>
      </c>
      <c r="S26" s="336">
        <v>29.487179487179503</v>
      </c>
      <c r="T26" s="336" t="s">
        <v>22</v>
      </c>
      <c r="U26" s="357" t="s">
        <v>22</v>
      </c>
      <c r="V26" s="336" t="s">
        <v>22</v>
      </c>
      <c r="W26" s="336">
        <v>57.547169811320742</v>
      </c>
      <c r="X26" s="336">
        <v>-54.545454545454547</v>
      </c>
      <c r="Y26" s="335">
        <v>-52.586206896551722</v>
      </c>
      <c r="Z26" s="83" t="s">
        <v>51</v>
      </c>
    </row>
    <row r="27" spans="1:26" s="219" customFormat="1" ht="33.75" customHeight="1">
      <c r="A27" s="83" t="s">
        <v>52</v>
      </c>
      <c r="B27" s="334">
        <v>1.285968806298456</v>
      </c>
      <c r="C27" s="336">
        <v>46.288209606986896</v>
      </c>
      <c r="D27" s="331">
        <v>37.320574162679407</v>
      </c>
      <c r="E27" s="331" t="s">
        <v>22</v>
      </c>
      <c r="F27" s="357">
        <v>95</v>
      </c>
      <c r="G27" s="336">
        <v>-35.175879396984925</v>
      </c>
      <c r="H27" s="331">
        <v>32.78688524590163</v>
      </c>
      <c r="I27" s="331">
        <v>-90.909090909090907</v>
      </c>
      <c r="J27" s="331">
        <v>-62.99212598425197</v>
      </c>
      <c r="K27" s="331">
        <v>-44.444444444444443</v>
      </c>
      <c r="L27" s="331">
        <v>-66.666666666666671</v>
      </c>
      <c r="M27" s="331" t="s">
        <v>22</v>
      </c>
      <c r="N27" s="331">
        <v>-28.94736842105263</v>
      </c>
      <c r="O27" s="331" t="s">
        <v>22</v>
      </c>
      <c r="P27" s="331" t="s">
        <v>22</v>
      </c>
      <c r="Q27" s="331" t="s">
        <v>22</v>
      </c>
      <c r="R27" s="357" t="s">
        <v>22</v>
      </c>
      <c r="S27" s="336">
        <v>-37.404580152671748</v>
      </c>
      <c r="T27" s="336" t="s">
        <v>22</v>
      </c>
      <c r="U27" s="357" t="s">
        <v>22</v>
      </c>
      <c r="V27" s="336" t="s">
        <v>22</v>
      </c>
      <c r="W27" s="336">
        <v>44.594594594594611</v>
      </c>
      <c r="X27" s="336">
        <v>33.333333333333314</v>
      </c>
      <c r="Y27" s="335">
        <v>-19.672131147540981</v>
      </c>
      <c r="Z27" s="83" t="s">
        <v>52</v>
      </c>
    </row>
    <row r="28" spans="1:26" s="219" customFormat="1" ht="33.75" customHeight="1">
      <c r="A28" s="83" t="s">
        <v>53</v>
      </c>
      <c r="B28" s="334">
        <v>-0.65529674354718281</v>
      </c>
      <c r="C28" s="336">
        <v>122.22222222222223</v>
      </c>
      <c r="D28" s="331">
        <v>138.07339449541286</v>
      </c>
      <c r="E28" s="331">
        <v>350</v>
      </c>
      <c r="F28" s="357">
        <v>0</v>
      </c>
      <c r="G28" s="336">
        <v>-20.43795620437956</v>
      </c>
      <c r="H28" s="331">
        <v>-2.7777777777777857</v>
      </c>
      <c r="I28" s="331">
        <v>-66.666666666666671</v>
      </c>
      <c r="J28" s="331">
        <v>-37.288135593220339</v>
      </c>
      <c r="K28" s="331">
        <v>-51.428571428571431</v>
      </c>
      <c r="L28" s="331">
        <v>-45.45454545454546</v>
      </c>
      <c r="M28" s="331">
        <v>300</v>
      </c>
      <c r="N28" s="331">
        <v>-66.666666666666671</v>
      </c>
      <c r="O28" s="331" t="s">
        <v>22</v>
      </c>
      <c r="P28" s="331" t="s">
        <v>22</v>
      </c>
      <c r="Q28" s="331" t="s">
        <v>22</v>
      </c>
      <c r="R28" s="357" t="s">
        <v>22</v>
      </c>
      <c r="S28" s="336">
        <v>-30.917874396135275</v>
      </c>
      <c r="T28" s="336">
        <v>0</v>
      </c>
      <c r="U28" s="357" t="s">
        <v>22</v>
      </c>
      <c r="V28" s="336">
        <v>0</v>
      </c>
      <c r="W28" s="336">
        <v>72.941176470588232</v>
      </c>
      <c r="X28" s="336">
        <v>-35.714285714285708</v>
      </c>
      <c r="Y28" s="335">
        <v>-46.774193548387103</v>
      </c>
      <c r="Z28" s="83" t="s">
        <v>53</v>
      </c>
    </row>
    <row r="29" spans="1:26" s="219" customFormat="1" ht="33.75" customHeight="1">
      <c r="A29" s="83" t="s">
        <v>54</v>
      </c>
      <c r="B29" s="334">
        <v>-0.5550912470218492</v>
      </c>
      <c r="C29" s="336">
        <v>-24.26778242677824</v>
      </c>
      <c r="D29" s="331">
        <v>-26.84210526315789</v>
      </c>
      <c r="E29" s="331">
        <v>-33.333333333333343</v>
      </c>
      <c r="F29" s="357">
        <v>-10</v>
      </c>
      <c r="G29" s="336">
        <v>-18.918918918918919</v>
      </c>
      <c r="H29" s="331">
        <v>-18.181818181818173</v>
      </c>
      <c r="I29" s="331">
        <v>0</v>
      </c>
      <c r="J29" s="331">
        <v>-21.428571428571431</v>
      </c>
      <c r="K29" s="331">
        <v>-27.5</v>
      </c>
      <c r="L29" s="331">
        <v>27.272727272727266</v>
      </c>
      <c r="M29" s="331">
        <v>-50</v>
      </c>
      <c r="N29" s="331">
        <v>-48.148148148148152</v>
      </c>
      <c r="O29" s="331" t="s">
        <v>22</v>
      </c>
      <c r="P29" s="331" t="s">
        <v>22</v>
      </c>
      <c r="Q29" s="331" t="s">
        <v>22</v>
      </c>
      <c r="R29" s="357" t="s">
        <v>22</v>
      </c>
      <c r="S29" s="336">
        <v>-23.376623376623371</v>
      </c>
      <c r="T29" s="336" t="s">
        <v>22</v>
      </c>
      <c r="U29" s="357" t="s">
        <v>22</v>
      </c>
      <c r="V29" s="336" t="s">
        <v>22</v>
      </c>
      <c r="W29" s="336">
        <v>19.548872180451141</v>
      </c>
      <c r="X29" s="336">
        <v>-11.111111111111114</v>
      </c>
      <c r="Y29" s="335">
        <v>-46.05263157894737</v>
      </c>
      <c r="Z29" s="83" t="s">
        <v>54</v>
      </c>
    </row>
    <row r="30" spans="1:26" s="219" customFormat="1" ht="33.75" customHeight="1">
      <c r="A30" s="83" t="s">
        <v>55</v>
      </c>
      <c r="B30" s="334">
        <v>0.44686863376486485</v>
      </c>
      <c r="C30" s="336">
        <v>-20.071684587813621</v>
      </c>
      <c r="D30" s="331">
        <v>-18.720379146919427</v>
      </c>
      <c r="E30" s="331">
        <v>28</v>
      </c>
      <c r="F30" s="357">
        <v>-36.036036036036037</v>
      </c>
      <c r="G30" s="336">
        <v>10.702341137123739</v>
      </c>
      <c r="H30" s="331">
        <v>11.428571428571431</v>
      </c>
      <c r="I30" s="331">
        <v>181.81818181818181</v>
      </c>
      <c r="J30" s="331">
        <v>-7.0796460176991189</v>
      </c>
      <c r="K30" s="331">
        <v>-36.875</v>
      </c>
      <c r="L30" s="331">
        <v>-56.451612903225808</v>
      </c>
      <c r="M30" s="331">
        <v>-63.636363636363633</v>
      </c>
      <c r="N30" s="331">
        <v>-19.540229885057471</v>
      </c>
      <c r="O30" s="331" t="s">
        <v>22</v>
      </c>
      <c r="P30" s="331" t="s">
        <v>22</v>
      </c>
      <c r="Q30" s="331" t="s">
        <v>22</v>
      </c>
      <c r="R30" s="357" t="s">
        <v>22</v>
      </c>
      <c r="S30" s="336">
        <v>-5.8823529411764781</v>
      </c>
      <c r="T30" s="336" t="s">
        <v>22</v>
      </c>
      <c r="U30" s="357" t="s">
        <v>22</v>
      </c>
      <c r="V30" s="336" t="s">
        <v>22</v>
      </c>
      <c r="W30" s="336">
        <v>-11.486486486486484</v>
      </c>
      <c r="X30" s="336">
        <v>-32.876712328767127</v>
      </c>
      <c r="Y30" s="335">
        <v>-37.113402061855673</v>
      </c>
      <c r="Z30" s="83" t="s">
        <v>55</v>
      </c>
    </row>
    <row r="31" spans="1:26" s="219" customFormat="1" ht="33.75" customHeight="1">
      <c r="A31" s="83" t="s">
        <v>56</v>
      </c>
      <c r="B31" s="334">
        <v>9.5962357991183467E-2</v>
      </c>
      <c r="C31" s="336">
        <v>-10.431654676259001</v>
      </c>
      <c r="D31" s="331">
        <v>-8.1424936386768394</v>
      </c>
      <c r="E31" s="331">
        <v>216.66666666666663</v>
      </c>
      <c r="F31" s="357">
        <v>-24.840764331210181</v>
      </c>
      <c r="G31" s="336">
        <v>-25.291828793774314</v>
      </c>
      <c r="H31" s="331">
        <v>-12.149532710280369</v>
      </c>
      <c r="I31" s="331">
        <v>33.333333333333314</v>
      </c>
      <c r="J31" s="331">
        <v>-36.054421768707478</v>
      </c>
      <c r="K31" s="331">
        <v>-5.0847457627118615</v>
      </c>
      <c r="L31" s="331">
        <v>-26.5625</v>
      </c>
      <c r="M31" s="331" t="s">
        <v>22</v>
      </c>
      <c r="N31" s="331">
        <v>5.3097345132743499</v>
      </c>
      <c r="O31" s="331" t="s">
        <v>22</v>
      </c>
      <c r="P31" s="331" t="s">
        <v>22</v>
      </c>
      <c r="Q31" s="331" t="s">
        <v>22</v>
      </c>
      <c r="R31" s="357" t="s">
        <v>22</v>
      </c>
      <c r="S31" s="336">
        <v>-17.05069124423963</v>
      </c>
      <c r="T31" s="336" t="s">
        <v>22</v>
      </c>
      <c r="U31" s="357" t="s">
        <v>22</v>
      </c>
      <c r="V31" s="336" t="s">
        <v>22</v>
      </c>
      <c r="W31" s="336">
        <v>52.758620689655174</v>
      </c>
      <c r="X31" s="336">
        <v>-31.034482758620683</v>
      </c>
      <c r="Y31" s="335">
        <v>137.5</v>
      </c>
      <c r="Z31" s="83" t="s">
        <v>56</v>
      </c>
    </row>
    <row r="32" spans="1:26" s="219" customFormat="1" ht="33.75" customHeight="1">
      <c r="A32" s="83" t="s">
        <v>57</v>
      </c>
      <c r="B32" s="334">
        <v>-9.5196489466445655E-2</v>
      </c>
      <c r="C32" s="336">
        <v>19.756097560975604</v>
      </c>
      <c r="D32" s="331">
        <v>12.518853695324282</v>
      </c>
      <c r="E32" s="331">
        <v>116</v>
      </c>
      <c r="F32" s="357">
        <v>37.878787878787875</v>
      </c>
      <c r="G32" s="336">
        <v>-36.111111111111114</v>
      </c>
      <c r="H32" s="331">
        <v>-42.905405405405403</v>
      </c>
      <c r="I32" s="331">
        <v>-66.666666666666671</v>
      </c>
      <c r="J32" s="331">
        <v>-19.230769230769226</v>
      </c>
      <c r="K32" s="331">
        <v>1.779359430604984</v>
      </c>
      <c r="L32" s="331">
        <v>4.8780487804878021</v>
      </c>
      <c r="M32" s="331">
        <v>-14.285714285714292</v>
      </c>
      <c r="N32" s="331">
        <v>1.0416666666666714</v>
      </c>
      <c r="O32" s="331" t="s">
        <v>22</v>
      </c>
      <c r="P32" s="331" t="s">
        <v>22</v>
      </c>
      <c r="Q32" s="331" t="s">
        <v>22</v>
      </c>
      <c r="R32" s="357" t="s">
        <v>22</v>
      </c>
      <c r="S32" s="336">
        <v>-20.897615708274898</v>
      </c>
      <c r="T32" s="336" t="s">
        <v>22</v>
      </c>
      <c r="U32" s="357">
        <v>50</v>
      </c>
      <c r="V32" s="336">
        <v>-72.727272727272734</v>
      </c>
      <c r="W32" s="336">
        <v>52.650822669104201</v>
      </c>
      <c r="X32" s="336">
        <v>-35.78947368421052</v>
      </c>
      <c r="Y32" s="335">
        <v>-19.672131147540981</v>
      </c>
      <c r="Z32" s="83" t="s">
        <v>57</v>
      </c>
    </row>
    <row r="33" spans="1:26" s="219" customFormat="1" ht="33.75" customHeight="1">
      <c r="A33" s="83" t="s">
        <v>58</v>
      </c>
      <c r="B33" s="334">
        <v>3.0602307817324998</v>
      </c>
      <c r="C33" s="336">
        <v>5.3726169844020717</v>
      </c>
      <c r="D33" s="331">
        <v>8.198433420365518</v>
      </c>
      <c r="E33" s="331">
        <v>100</v>
      </c>
      <c r="F33" s="357">
        <v>-18.333333333333329</v>
      </c>
      <c r="G33" s="336">
        <v>-45.176040237768632</v>
      </c>
      <c r="H33" s="331">
        <v>-31.059506531204633</v>
      </c>
      <c r="I33" s="331">
        <v>-25</v>
      </c>
      <c r="J33" s="331">
        <v>-51.812080536912752</v>
      </c>
      <c r="K33" s="331">
        <v>-30.375939849624061</v>
      </c>
      <c r="L33" s="331">
        <v>-30.449826989619382</v>
      </c>
      <c r="M33" s="331">
        <v>-20</v>
      </c>
      <c r="N33" s="331">
        <v>-30.5291723202171</v>
      </c>
      <c r="O33" s="331">
        <v>-22.222222222222214</v>
      </c>
      <c r="P33" s="331">
        <v>-25</v>
      </c>
      <c r="Q33" s="331" t="s">
        <v>22</v>
      </c>
      <c r="R33" s="357">
        <v>0</v>
      </c>
      <c r="S33" s="336">
        <v>-39.534883720930239</v>
      </c>
      <c r="T33" s="336">
        <v>-33.333333333333343</v>
      </c>
      <c r="U33" s="357">
        <v>20</v>
      </c>
      <c r="V33" s="336">
        <v>-9.0909090909090935</v>
      </c>
      <c r="W33" s="336">
        <v>40.987124463519308</v>
      </c>
      <c r="X33" s="336">
        <v>-14.207650273224047</v>
      </c>
      <c r="Y33" s="335">
        <v>19.282511210762323</v>
      </c>
      <c r="Z33" s="83" t="s">
        <v>58</v>
      </c>
    </row>
    <row r="34" spans="1:26" s="219" customFormat="1" ht="33.75" customHeight="1">
      <c r="A34" s="83" t="s">
        <v>59</v>
      </c>
      <c r="B34" s="334">
        <v>1.8932644873519706</v>
      </c>
      <c r="C34" s="336">
        <v>-14.942528735632195</v>
      </c>
      <c r="D34" s="331">
        <v>-13.235294117647058</v>
      </c>
      <c r="E34" s="331">
        <v>80</v>
      </c>
      <c r="F34" s="357">
        <v>-30.769230769230774</v>
      </c>
      <c r="G34" s="336">
        <v>-26.506024096385545</v>
      </c>
      <c r="H34" s="331">
        <v>-1.1049723756906076</v>
      </c>
      <c r="I34" s="331" t="s">
        <v>22</v>
      </c>
      <c r="J34" s="331">
        <v>-58.278145695364238</v>
      </c>
      <c r="K34" s="331">
        <v>-28.455284552845526</v>
      </c>
      <c r="L34" s="331">
        <v>-8.3333333333333428</v>
      </c>
      <c r="M34" s="331" t="s">
        <v>22</v>
      </c>
      <c r="N34" s="331">
        <v>-36.781609195402297</v>
      </c>
      <c r="O34" s="331" t="s">
        <v>22</v>
      </c>
      <c r="P34" s="331" t="s">
        <v>22</v>
      </c>
      <c r="Q34" s="331" t="s">
        <v>22</v>
      </c>
      <c r="R34" s="357" t="s">
        <v>22</v>
      </c>
      <c r="S34" s="336">
        <v>-26.593406593406598</v>
      </c>
      <c r="T34" s="336" t="s">
        <v>22</v>
      </c>
      <c r="U34" s="357" t="s">
        <v>22</v>
      </c>
      <c r="V34" s="336" t="s">
        <v>22</v>
      </c>
      <c r="W34" s="336">
        <v>44.769874476987439</v>
      </c>
      <c r="X34" s="336">
        <v>15.789473684210535</v>
      </c>
      <c r="Y34" s="335">
        <v>4.1666666666666714</v>
      </c>
      <c r="Z34" s="83" t="s">
        <v>59</v>
      </c>
    </row>
    <row r="35" spans="1:26" s="219" customFormat="1" ht="33.75" customHeight="1">
      <c r="A35" s="83" t="s">
        <v>60</v>
      </c>
      <c r="B35" s="334">
        <v>2.0603657385216394</v>
      </c>
      <c r="C35" s="336">
        <v>56.915739268680454</v>
      </c>
      <c r="D35" s="331">
        <v>75.431034482758633</v>
      </c>
      <c r="E35" s="331">
        <v>266.66666666666663</v>
      </c>
      <c r="F35" s="357">
        <v>-10.256410256410248</v>
      </c>
      <c r="G35" s="336">
        <v>-10</v>
      </c>
      <c r="H35" s="331">
        <v>35</v>
      </c>
      <c r="I35" s="331" t="s">
        <v>22</v>
      </c>
      <c r="J35" s="331">
        <v>-39.325842696629209</v>
      </c>
      <c r="K35" s="331">
        <v>175</v>
      </c>
      <c r="L35" s="331">
        <v>-50</v>
      </c>
      <c r="M35" s="331" t="s">
        <v>22</v>
      </c>
      <c r="N35" s="331">
        <v>490</v>
      </c>
      <c r="O35" s="331" t="s">
        <v>22</v>
      </c>
      <c r="P35" s="331" t="s">
        <v>22</v>
      </c>
      <c r="Q35" s="331" t="s">
        <v>22</v>
      </c>
      <c r="R35" s="357" t="s">
        <v>22</v>
      </c>
      <c r="S35" s="336">
        <v>15.517241379310349</v>
      </c>
      <c r="T35" s="336">
        <v>-75</v>
      </c>
      <c r="U35" s="357">
        <v>-50</v>
      </c>
      <c r="V35" s="336">
        <v>-66.666666666666671</v>
      </c>
      <c r="W35" s="336">
        <v>47.311827956989248</v>
      </c>
      <c r="X35" s="336">
        <v>-26</v>
      </c>
      <c r="Y35" s="335">
        <v>-2.5641025641025692</v>
      </c>
      <c r="Z35" s="83" t="s">
        <v>60</v>
      </c>
    </row>
    <row r="36" spans="1:26" s="219" customFormat="1" ht="33.75" customHeight="1">
      <c r="A36" s="83" t="s">
        <v>61</v>
      </c>
      <c r="B36" s="334">
        <v>1.1853154707566489</v>
      </c>
      <c r="C36" s="336">
        <v>26.99490662139219</v>
      </c>
      <c r="D36" s="331">
        <v>50.913242009132432</v>
      </c>
      <c r="E36" s="331">
        <v>242.85714285714283</v>
      </c>
      <c r="F36" s="357">
        <v>-56.25</v>
      </c>
      <c r="G36" s="336">
        <v>-42.519685039370081</v>
      </c>
      <c r="H36" s="331">
        <v>-16.450216450216445</v>
      </c>
      <c r="I36" s="331">
        <v>-70</v>
      </c>
      <c r="J36" s="331">
        <v>-64.044943820224717</v>
      </c>
      <c r="K36" s="331">
        <v>-4.5751633986928084</v>
      </c>
      <c r="L36" s="331">
        <v>5.5555555555555571</v>
      </c>
      <c r="M36" s="331" t="s">
        <v>22</v>
      </c>
      <c r="N36" s="331">
        <v>-13.580246913580254</v>
      </c>
      <c r="O36" s="331" t="s">
        <v>22</v>
      </c>
      <c r="P36" s="331" t="s">
        <v>22</v>
      </c>
      <c r="Q36" s="331" t="s">
        <v>22</v>
      </c>
      <c r="R36" s="357" t="s">
        <v>22</v>
      </c>
      <c r="S36" s="336">
        <v>-33.836858006042291</v>
      </c>
      <c r="T36" s="336" t="s">
        <v>22</v>
      </c>
      <c r="U36" s="357" t="s">
        <v>22</v>
      </c>
      <c r="V36" s="336" t="s">
        <v>22</v>
      </c>
      <c r="W36" s="336">
        <v>6.2925170068027114</v>
      </c>
      <c r="X36" s="336">
        <v>-40.196078431372548</v>
      </c>
      <c r="Y36" s="335">
        <v>-5.2631578947368496</v>
      </c>
      <c r="Z36" s="83" t="s">
        <v>61</v>
      </c>
    </row>
    <row r="37" spans="1:26" s="219" customFormat="1" ht="33.75" customHeight="1">
      <c r="A37" s="83" t="s">
        <v>62</v>
      </c>
      <c r="B37" s="334">
        <v>3.5488051810940391</v>
      </c>
      <c r="C37" s="336">
        <v>44.868421052631589</v>
      </c>
      <c r="D37" s="331">
        <v>51.168091168091166</v>
      </c>
      <c r="E37" s="331">
        <v>89.473684210526301</v>
      </c>
      <c r="F37" s="357">
        <v>18.685831622176579</v>
      </c>
      <c r="G37" s="336">
        <v>-34.395928207875698</v>
      </c>
      <c r="H37" s="331">
        <v>-8.1300813008130035</v>
      </c>
      <c r="I37" s="331">
        <v>150</v>
      </c>
      <c r="J37" s="331">
        <v>-55.61850802644004</v>
      </c>
      <c r="K37" s="331">
        <v>-9.9809885931558995</v>
      </c>
      <c r="L37" s="331">
        <v>-20.762711864406782</v>
      </c>
      <c r="M37" s="331">
        <v>62.5</v>
      </c>
      <c r="N37" s="331">
        <v>-2.097902097902093</v>
      </c>
      <c r="O37" s="331">
        <v>-86.36363636363636</v>
      </c>
      <c r="P37" s="331">
        <v>-87.5</v>
      </c>
      <c r="Q37" s="331" t="s">
        <v>22</v>
      </c>
      <c r="R37" s="357">
        <v>-83.333333333333343</v>
      </c>
      <c r="S37" s="336">
        <v>-29.290617848970243</v>
      </c>
      <c r="T37" s="336">
        <v>33.333333333333314</v>
      </c>
      <c r="U37" s="357">
        <v>42.857142857142861</v>
      </c>
      <c r="V37" s="336">
        <v>40</v>
      </c>
      <c r="W37" s="336">
        <v>17.446102819237154</v>
      </c>
      <c r="X37" s="336">
        <v>-11.226611226611226</v>
      </c>
      <c r="Y37" s="335">
        <v>30.687830687830683</v>
      </c>
      <c r="Z37" s="83" t="s">
        <v>62</v>
      </c>
    </row>
    <row r="38" spans="1:26" s="219" customFormat="1" ht="33.75" customHeight="1">
      <c r="A38" s="83" t="s">
        <v>63</v>
      </c>
      <c r="B38" s="334">
        <v>2.5414352979665296</v>
      </c>
      <c r="C38" s="336">
        <v>-2.3298589822195055</v>
      </c>
      <c r="D38" s="331">
        <v>5.0791007493755274</v>
      </c>
      <c r="E38" s="331">
        <v>44.827586206896541</v>
      </c>
      <c r="F38" s="357">
        <v>-27.930174563591024</v>
      </c>
      <c r="G38" s="336">
        <v>-31.005586592178773</v>
      </c>
      <c r="H38" s="331">
        <v>4.4444444444444571</v>
      </c>
      <c r="I38" s="331">
        <v>-76</v>
      </c>
      <c r="J38" s="331">
        <v>-55.759599332220368</v>
      </c>
      <c r="K38" s="331">
        <v>-9.4660194174757208</v>
      </c>
      <c r="L38" s="331">
        <v>-29.090909090909093</v>
      </c>
      <c r="M38" s="331">
        <v>-55</v>
      </c>
      <c r="N38" s="331">
        <v>8.8105726872246777</v>
      </c>
      <c r="O38" s="331">
        <v>-47.368421052631582</v>
      </c>
      <c r="P38" s="331">
        <v>0</v>
      </c>
      <c r="Q38" s="331" t="s">
        <v>22</v>
      </c>
      <c r="R38" s="357">
        <v>-50</v>
      </c>
      <c r="S38" s="336">
        <v>-25.315614617940199</v>
      </c>
      <c r="T38" s="336">
        <v>400</v>
      </c>
      <c r="U38" s="357">
        <v>100</v>
      </c>
      <c r="V38" s="336">
        <v>300</v>
      </c>
      <c r="W38" s="336">
        <v>55.482661668228673</v>
      </c>
      <c r="X38" s="336">
        <v>10.270270270270274</v>
      </c>
      <c r="Y38" s="335">
        <v>-67.088607594936718</v>
      </c>
      <c r="Z38" s="83" t="s">
        <v>63</v>
      </c>
    </row>
    <row r="39" spans="1:26" s="219" customFormat="1" ht="33.75" customHeight="1">
      <c r="A39" s="83" t="s">
        <v>64</v>
      </c>
      <c r="B39" s="334">
        <v>2.210010751403658</v>
      </c>
      <c r="C39" s="336">
        <v>-5.5954088952654217</v>
      </c>
      <c r="D39" s="331">
        <v>2.514506769825914</v>
      </c>
      <c r="E39" s="331">
        <v>-50</v>
      </c>
      <c r="F39" s="357">
        <v>-28.651685393258433</v>
      </c>
      <c r="G39" s="336">
        <v>-21.568627450980387</v>
      </c>
      <c r="H39" s="331">
        <v>-29.310344827586206</v>
      </c>
      <c r="I39" s="331" t="s">
        <v>22</v>
      </c>
      <c r="J39" s="331">
        <v>-13.63636363636364</v>
      </c>
      <c r="K39" s="331">
        <v>14.893617021276611</v>
      </c>
      <c r="L39" s="331">
        <v>118.18181818181816</v>
      </c>
      <c r="M39" s="331" t="s">
        <v>22</v>
      </c>
      <c r="N39" s="331">
        <v>-11.764705882352942</v>
      </c>
      <c r="O39" s="331" t="s">
        <v>22</v>
      </c>
      <c r="P39" s="331" t="s">
        <v>22</v>
      </c>
      <c r="Q39" s="331" t="s">
        <v>22</v>
      </c>
      <c r="R39" s="357" t="s">
        <v>22</v>
      </c>
      <c r="S39" s="336">
        <v>-10.666666666666671</v>
      </c>
      <c r="T39" s="336" t="s">
        <v>22</v>
      </c>
      <c r="U39" s="357">
        <v>100</v>
      </c>
      <c r="V39" s="336">
        <v>100</v>
      </c>
      <c r="W39" s="336">
        <v>46.236559139784958</v>
      </c>
      <c r="X39" s="336">
        <v>-10.416666666666657</v>
      </c>
      <c r="Y39" s="335">
        <v>14.634146341463406</v>
      </c>
      <c r="Z39" s="83" t="s">
        <v>64</v>
      </c>
    </row>
    <row r="40" spans="1:26" s="219" customFormat="1" ht="33.75" customHeight="1">
      <c r="A40" s="83" t="s">
        <v>65</v>
      </c>
      <c r="B40" s="334">
        <v>1.156285869630878</v>
      </c>
      <c r="C40" s="336">
        <v>-36.144578313253021</v>
      </c>
      <c r="D40" s="331">
        <v>-31.979695431472081</v>
      </c>
      <c r="E40" s="331">
        <v>125</v>
      </c>
      <c r="F40" s="357">
        <v>-66.666666666666671</v>
      </c>
      <c r="G40" s="336">
        <v>-25</v>
      </c>
      <c r="H40" s="331">
        <v>23.636363636363626</v>
      </c>
      <c r="I40" s="331">
        <v>-83.333333333333343</v>
      </c>
      <c r="J40" s="331">
        <v>-64.406779661016941</v>
      </c>
      <c r="K40" s="331">
        <v>-51.19047619047619</v>
      </c>
      <c r="L40" s="331">
        <v>-20.833333333333343</v>
      </c>
      <c r="M40" s="331">
        <v>-75</v>
      </c>
      <c r="N40" s="331">
        <v>-62.5</v>
      </c>
      <c r="O40" s="331" t="s">
        <v>22</v>
      </c>
      <c r="P40" s="331" t="s">
        <v>22</v>
      </c>
      <c r="Q40" s="331" t="s">
        <v>22</v>
      </c>
      <c r="R40" s="357" t="s">
        <v>22</v>
      </c>
      <c r="S40" s="336">
        <v>-34.803921568627445</v>
      </c>
      <c r="T40" s="336" t="s">
        <v>22</v>
      </c>
      <c r="U40" s="357" t="s">
        <v>22</v>
      </c>
      <c r="V40" s="336" t="s">
        <v>22</v>
      </c>
      <c r="W40" s="336">
        <v>-0.75757575757575069</v>
      </c>
      <c r="X40" s="336">
        <v>100</v>
      </c>
      <c r="Y40" s="335">
        <v>23.333333333333343</v>
      </c>
      <c r="Z40" s="83" t="s">
        <v>65</v>
      </c>
    </row>
    <row r="41" spans="1:26" s="219" customFormat="1" ht="33.75" customHeight="1">
      <c r="A41" s="83" t="s">
        <v>66</v>
      </c>
      <c r="B41" s="334">
        <v>-1.9415108143090265</v>
      </c>
      <c r="C41" s="336">
        <v>2.7586206896551744</v>
      </c>
      <c r="D41" s="331">
        <v>14.782608695652172</v>
      </c>
      <c r="E41" s="331">
        <v>-33.333333333333343</v>
      </c>
      <c r="F41" s="357">
        <v>-44.444444444444443</v>
      </c>
      <c r="G41" s="336">
        <v>-42.352941176470594</v>
      </c>
      <c r="H41" s="331">
        <v>-48.4375</v>
      </c>
      <c r="I41" s="331">
        <v>-50</v>
      </c>
      <c r="J41" s="331">
        <v>-21.05263157894737</v>
      </c>
      <c r="K41" s="331">
        <v>-50</v>
      </c>
      <c r="L41" s="331">
        <v>-84.21052631578948</v>
      </c>
      <c r="M41" s="331" t="s">
        <v>22</v>
      </c>
      <c r="N41" s="331">
        <v>0</v>
      </c>
      <c r="O41" s="331" t="s">
        <v>22</v>
      </c>
      <c r="P41" s="331" t="s">
        <v>22</v>
      </c>
      <c r="Q41" s="331" t="s">
        <v>22</v>
      </c>
      <c r="R41" s="357" t="s">
        <v>22</v>
      </c>
      <c r="S41" s="336">
        <v>-44.347826086956523</v>
      </c>
      <c r="T41" s="336" t="s">
        <v>22</v>
      </c>
      <c r="U41" s="357" t="s">
        <v>22</v>
      </c>
      <c r="V41" s="336">
        <v>0</v>
      </c>
      <c r="W41" s="336">
        <v>12.087912087912088</v>
      </c>
      <c r="X41" s="336">
        <v>-20</v>
      </c>
      <c r="Y41" s="335">
        <v>-56.521739130434781</v>
      </c>
      <c r="Z41" s="83" t="s">
        <v>66</v>
      </c>
    </row>
    <row r="42" spans="1:26" s="219" customFormat="1" ht="33.75" customHeight="1">
      <c r="A42" s="83" t="s">
        <v>67</v>
      </c>
      <c r="B42" s="334">
        <v>0.93140564801208825</v>
      </c>
      <c r="C42" s="336">
        <v>-6.6666666666666714</v>
      </c>
      <c r="D42" s="331">
        <v>-6.7484662576687242</v>
      </c>
      <c r="E42" s="331">
        <v>0</v>
      </c>
      <c r="F42" s="357">
        <v>-8</v>
      </c>
      <c r="G42" s="336">
        <v>95.192307692307679</v>
      </c>
      <c r="H42" s="331">
        <v>103.52941176470586</v>
      </c>
      <c r="I42" s="331">
        <v>50</v>
      </c>
      <c r="J42" s="331">
        <v>60</v>
      </c>
      <c r="K42" s="331">
        <v>87.096774193548384</v>
      </c>
      <c r="L42" s="331">
        <v>7.6923076923076934</v>
      </c>
      <c r="M42" s="331" t="s">
        <v>211</v>
      </c>
      <c r="N42" s="331">
        <v>75</v>
      </c>
      <c r="O42" s="331" t="s">
        <v>22</v>
      </c>
      <c r="P42" s="331" t="s">
        <v>22</v>
      </c>
      <c r="Q42" s="331" t="s">
        <v>22</v>
      </c>
      <c r="R42" s="357" t="s">
        <v>22</v>
      </c>
      <c r="S42" s="336">
        <v>93.333333333333343</v>
      </c>
      <c r="T42" s="336" t="s">
        <v>22</v>
      </c>
      <c r="U42" s="357" t="s">
        <v>22</v>
      </c>
      <c r="V42" s="336" t="s">
        <v>22</v>
      </c>
      <c r="W42" s="336">
        <v>91.428571428571445</v>
      </c>
      <c r="X42" s="336">
        <v>-45.45454545454546</v>
      </c>
      <c r="Y42" s="335">
        <v>24.390243902439025</v>
      </c>
      <c r="Z42" s="83" t="s">
        <v>67</v>
      </c>
    </row>
    <row r="43" spans="1:26" s="219" customFormat="1" ht="33.75" customHeight="1">
      <c r="A43" s="83" t="s">
        <v>68</v>
      </c>
      <c r="B43" s="334">
        <v>0.6531504906017318</v>
      </c>
      <c r="C43" s="336">
        <v>5.6701030927835063</v>
      </c>
      <c r="D43" s="331">
        <v>28.813559322033882</v>
      </c>
      <c r="E43" s="331">
        <v>0</v>
      </c>
      <c r="F43" s="357">
        <v>-53.75</v>
      </c>
      <c r="G43" s="336">
        <v>-33.512064343163544</v>
      </c>
      <c r="H43" s="331">
        <v>-8.724832214765101</v>
      </c>
      <c r="I43" s="331">
        <v>100</v>
      </c>
      <c r="J43" s="331">
        <v>-51.351351351351347</v>
      </c>
      <c r="K43" s="331">
        <v>6.9182389937106876</v>
      </c>
      <c r="L43" s="331">
        <v>40</v>
      </c>
      <c r="M43" s="331">
        <v>100</v>
      </c>
      <c r="N43" s="331">
        <v>-1.5625</v>
      </c>
      <c r="O43" s="331" t="s">
        <v>22</v>
      </c>
      <c r="P43" s="331" t="s">
        <v>22</v>
      </c>
      <c r="Q43" s="331" t="s">
        <v>22</v>
      </c>
      <c r="R43" s="357" t="s">
        <v>22</v>
      </c>
      <c r="S43" s="336">
        <v>-21.575984990619133</v>
      </c>
      <c r="T43" s="336">
        <v>0</v>
      </c>
      <c r="U43" s="357">
        <v>400</v>
      </c>
      <c r="V43" s="336">
        <v>200</v>
      </c>
      <c r="W43" s="336">
        <v>20.581655480984338</v>
      </c>
      <c r="X43" s="336">
        <v>76.595744680851055</v>
      </c>
      <c r="Y43" s="335">
        <v>-25.301204819277118</v>
      </c>
      <c r="Z43" s="83" t="s">
        <v>68</v>
      </c>
    </row>
    <row r="44" spans="1:26" s="219" customFormat="1" ht="33.75" customHeight="1">
      <c r="A44" s="83" t="s">
        <v>69</v>
      </c>
      <c r="B44" s="334">
        <v>2.9376827317360181</v>
      </c>
      <c r="C44" s="336">
        <v>-6.7282321899736104</v>
      </c>
      <c r="D44" s="331">
        <v>-7.078039927404717</v>
      </c>
      <c r="E44" s="331">
        <v>-22.5</v>
      </c>
      <c r="F44" s="357">
        <v>-1.7964071856287518</v>
      </c>
      <c r="G44" s="336">
        <v>-32.997481108312343</v>
      </c>
      <c r="H44" s="331">
        <v>-5.8064516129032313</v>
      </c>
      <c r="I44" s="331">
        <v>-85.714285714285722</v>
      </c>
      <c r="J44" s="331">
        <v>-49.361702127659576</v>
      </c>
      <c r="K44" s="331">
        <v>-51.116625310173696</v>
      </c>
      <c r="L44" s="331">
        <v>-41.463414634146346</v>
      </c>
      <c r="M44" s="331" t="s">
        <v>22</v>
      </c>
      <c r="N44" s="331">
        <v>-54.205607476635514</v>
      </c>
      <c r="O44" s="331">
        <v>50</v>
      </c>
      <c r="P44" s="331">
        <v>100</v>
      </c>
      <c r="Q44" s="331" t="s">
        <v>22</v>
      </c>
      <c r="R44" s="357">
        <v>0</v>
      </c>
      <c r="S44" s="336">
        <v>-41.212871287128714</v>
      </c>
      <c r="T44" s="336">
        <v>0</v>
      </c>
      <c r="U44" s="357">
        <v>100</v>
      </c>
      <c r="V44" s="336">
        <v>50</v>
      </c>
      <c r="W44" s="336">
        <v>43.78947368421052</v>
      </c>
      <c r="X44" s="336">
        <v>-57.831325301204814</v>
      </c>
      <c r="Y44" s="335">
        <v>-20.359281437125759</v>
      </c>
      <c r="Z44" s="83" t="s">
        <v>69</v>
      </c>
    </row>
    <row r="45" spans="1:26" s="219" customFormat="1" ht="33.75" customHeight="1">
      <c r="A45" s="83" t="s">
        <v>70</v>
      </c>
      <c r="B45" s="334">
        <v>1.5278979437807152</v>
      </c>
      <c r="C45" s="336">
        <v>40.314136125654443</v>
      </c>
      <c r="D45" s="331">
        <v>41.139240506329116</v>
      </c>
      <c r="E45" s="331">
        <v>27.272727272727266</v>
      </c>
      <c r="F45" s="357">
        <v>40.909090909090907</v>
      </c>
      <c r="G45" s="336">
        <v>-62.15469613259669</v>
      </c>
      <c r="H45" s="331">
        <v>-54.335260115606935</v>
      </c>
      <c r="I45" s="331">
        <v>0</v>
      </c>
      <c r="J45" s="331">
        <v>-70.053475935828885</v>
      </c>
      <c r="K45" s="331">
        <v>-18.604651162790702</v>
      </c>
      <c r="L45" s="331">
        <v>-28.125</v>
      </c>
      <c r="M45" s="331" t="s">
        <v>211</v>
      </c>
      <c r="N45" s="331">
        <v>-31.578947368421055</v>
      </c>
      <c r="O45" s="331" t="s">
        <v>22</v>
      </c>
      <c r="P45" s="331" t="s">
        <v>22</v>
      </c>
      <c r="Q45" s="331" t="s">
        <v>22</v>
      </c>
      <c r="R45" s="357" t="s">
        <v>22</v>
      </c>
      <c r="S45" s="336">
        <v>-50.305498981670063</v>
      </c>
      <c r="T45" s="336" t="s">
        <v>22</v>
      </c>
      <c r="U45" s="357">
        <v>50</v>
      </c>
      <c r="V45" s="336">
        <v>50</v>
      </c>
      <c r="W45" s="336">
        <v>33.68421052631578</v>
      </c>
      <c r="X45" s="336" t="s">
        <v>211</v>
      </c>
      <c r="Y45" s="335">
        <v>-6.6666666666666714</v>
      </c>
      <c r="Z45" s="83" t="s">
        <v>70</v>
      </c>
    </row>
    <row r="46" spans="1:26" s="219" customFormat="1" ht="33.75" customHeight="1">
      <c r="A46" s="83" t="s">
        <v>71</v>
      </c>
      <c r="B46" s="334">
        <v>1.2446380254735061</v>
      </c>
      <c r="C46" s="336">
        <v>-17.319587628865989</v>
      </c>
      <c r="D46" s="331">
        <v>0</v>
      </c>
      <c r="E46" s="331">
        <v>0</v>
      </c>
      <c r="F46" s="357">
        <v>-57.142857142857146</v>
      </c>
      <c r="G46" s="336">
        <v>-11.403508771929822</v>
      </c>
      <c r="H46" s="331">
        <v>6.25</v>
      </c>
      <c r="I46" s="331" t="s">
        <v>22</v>
      </c>
      <c r="J46" s="331">
        <v>-36</v>
      </c>
      <c r="K46" s="331">
        <v>82.35294117647058</v>
      </c>
      <c r="L46" s="331">
        <v>22.222222222222229</v>
      </c>
      <c r="M46" s="331" t="s">
        <v>22</v>
      </c>
      <c r="N46" s="331">
        <v>150</v>
      </c>
      <c r="O46" s="331">
        <v>-50</v>
      </c>
      <c r="P46" s="331">
        <v>-50</v>
      </c>
      <c r="Q46" s="331" t="s">
        <v>22</v>
      </c>
      <c r="R46" s="357" t="s">
        <v>22</v>
      </c>
      <c r="S46" s="336">
        <v>0</v>
      </c>
      <c r="T46" s="336">
        <v>0</v>
      </c>
      <c r="U46" s="357" t="s">
        <v>22</v>
      </c>
      <c r="V46" s="336">
        <v>0</v>
      </c>
      <c r="W46" s="336">
        <v>51.851851851851848</v>
      </c>
      <c r="X46" s="336">
        <v>20</v>
      </c>
      <c r="Y46" s="335">
        <v>-77.611940298507463</v>
      </c>
      <c r="Z46" s="83" t="s">
        <v>71</v>
      </c>
    </row>
    <row r="47" spans="1:26" s="219" customFormat="1" ht="33.75" customHeight="1">
      <c r="A47" s="83" t="s">
        <v>72</v>
      </c>
      <c r="B47" s="334">
        <v>-0.51516043567853842</v>
      </c>
      <c r="C47" s="336">
        <v>-34.969325153374228</v>
      </c>
      <c r="D47" s="331">
        <v>-27.970749542961599</v>
      </c>
      <c r="E47" s="331">
        <v>-50</v>
      </c>
      <c r="F47" s="357">
        <v>-72.277227722772267</v>
      </c>
      <c r="G47" s="336">
        <v>-9.6774193548387188</v>
      </c>
      <c r="H47" s="331">
        <v>-2.9126213592232943</v>
      </c>
      <c r="I47" s="331" t="s">
        <v>22</v>
      </c>
      <c r="J47" s="331">
        <v>-11.764705882352942</v>
      </c>
      <c r="K47" s="331">
        <v>26.27737226277371</v>
      </c>
      <c r="L47" s="331">
        <v>18.644067796610159</v>
      </c>
      <c r="M47" s="331" t="s">
        <v>22</v>
      </c>
      <c r="N47" s="331">
        <v>35.526315789473699</v>
      </c>
      <c r="O47" s="331" t="s">
        <v>22</v>
      </c>
      <c r="P47" s="331" t="s">
        <v>22</v>
      </c>
      <c r="Q47" s="331" t="s">
        <v>22</v>
      </c>
      <c r="R47" s="357" t="s">
        <v>22</v>
      </c>
      <c r="S47" s="336">
        <v>1.5659955257270752</v>
      </c>
      <c r="T47" s="336" t="s">
        <v>22</v>
      </c>
      <c r="U47" s="357">
        <v>-66.666666666666671</v>
      </c>
      <c r="V47" s="336">
        <v>0</v>
      </c>
      <c r="W47" s="336">
        <v>12.087912087912088</v>
      </c>
      <c r="X47" s="336">
        <v>-40</v>
      </c>
      <c r="Y47" s="335">
        <v>0</v>
      </c>
      <c r="Z47" s="83" t="s">
        <v>72</v>
      </c>
    </row>
    <row r="48" spans="1:26" s="219" customFormat="1" ht="33.75" customHeight="1">
      <c r="A48" s="83" t="s">
        <v>73</v>
      </c>
      <c r="B48" s="334">
        <v>0.46124527016451111</v>
      </c>
      <c r="C48" s="336">
        <v>7.1428571428571388</v>
      </c>
      <c r="D48" s="331">
        <v>22.74368231046931</v>
      </c>
      <c r="E48" s="331">
        <v>-33.333333333333343</v>
      </c>
      <c r="F48" s="357">
        <v>-43.20987654320988</v>
      </c>
      <c r="G48" s="336">
        <v>-1.7857142857142918</v>
      </c>
      <c r="H48" s="331">
        <v>-17.567567567567565</v>
      </c>
      <c r="I48" s="331">
        <v>300</v>
      </c>
      <c r="J48" s="331">
        <v>13.74045801526718</v>
      </c>
      <c r="K48" s="331">
        <v>44.444444444444429</v>
      </c>
      <c r="L48" s="331">
        <v>2.6315789473684248</v>
      </c>
      <c r="M48" s="331">
        <v>80</v>
      </c>
      <c r="N48" s="331">
        <v>61.445783132530124</v>
      </c>
      <c r="O48" s="331" t="s">
        <v>22</v>
      </c>
      <c r="P48" s="331" t="s">
        <v>22</v>
      </c>
      <c r="Q48" s="331" t="s">
        <v>22</v>
      </c>
      <c r="R48" s="357" t="s">
        <v>22</v>
      </c>
      <c r="S48" s="336">
        <v>12.561576354679801</v>
      </c>
      <c r="T48" s="336">
        <v>-66.666666666666671</v>
      </c>
      <c r="U48" s="357">
        <v>0</v>
      </c>
      <c r="V48" s="336">
        <v>-50</v>
      </c>
      <c r="W48" s="336">
        <v>64.804469273743024</v>
      </c>
      <c r="X48" s="336">
        <v>30.434782608695656</v>
      </c>
      <c r="Y48" s="335">
        <v>-55</v>
      </c>
      <c r="Z48" s="83" t="s">
        <v>73</v>
      </c>
    </row>
    <row r="49" spans="1:26" s="219" customFormat="1" ht="33.75" customHeight="1">
      <c r="A49" s="83" t="s">
        <v>74</v>
      </c>
      <c r="B49" s="334">
        <v>-1.4362057448229848</v>
      </c>
      <c r="C49" s="336">
        <v>-17.346938775510196</v>
      </c>
      <c r="D49" s="331">
        <v>-9.0909090909090935</v>
      </c>
      <c r="E49" s="331">
        <v>20</v>
      </c>
      <c r="F49" s="357">
        <v>-68.75</v>
      </c>
      <c r="G49" s="336">
        <v>-10.236220472440948</v>
      </c>
      <c r="H49" s="331">
        <v>1.3698630136986338</v>
      </c>
      <c r="I49" s="331">
        <v>42.857142857142861</v>
      </c>
      <c r="J49" s="331">
        <v>-36.170212765957444</v>
      </c>
      <c r="K49" s="331">
        <v>-40.384615384615387</v>
      </c>
      <c r="L49" s="331">
        <v>-14.285714285714292</v>
      </c>
      <c r="M49" s="331">
        <v>-94.736842105263165</v>
      </c>
      <c r="N49" s="331">
        <v>-41.860465116279066</v>
      </c>
      <c r="O49" s="331" t="s">
        <v>22</v>
      </c>
      <c r="P49" s="331" t="s">
        <v>22</v>
      </c>
      <c r="Q49" s="331" t="s">
        <v>22</v>
      </c>
      <c r="R49" s="357" t="s">
        <v>22</v>
      </c>
      <c r="S49" s="336">
        <v>-23.80952380952381</v>
      </c>
      <c r="T49" s="336" t="s">
        <v>22</v>
      </c>
      <c r="U49" s="357" t="s">
        <v>22</v>
      </c>
      <c r="V49" s="336" t="s">
        <v>22</v>
      </c>
      <c r="W49" s="336">
        <v>54.761904761904759</v>
      </c>
      <c r="X49" s="336">
        <v>-27.272727272727266</v>
      </c>
      <c r="Y49" s="335" t="s">
        <v>211</v>
      </c>
      <c r="Z49" s="83" t="s">
        <v>74</v>
      </c>
    </row>
    <row r="50" spans="1:26" s="219" customFormat="1" ht="33.75" customHeight="1">
      <c r="A50" s="83" t="s">
        <v>75</v>
      </c>
      <c r="B50" s="334">
        <v>5.0110420123173895</v>
      </c>
      <c r="C50" s="336">
        <v>18.761726078799242</v>
      </c>
      <c r="D50" s="331">
        <v>26.689976689976675</v>
      </c>
      <c r="E50" s="331">
        <v>-48.780487804878049</v>
      </c>
      <c r="F50" s="357">
        <v>-5.3892215568862269</v>
      </c>
      <c r="G50" s="336">
        <v>-37.5</v>
      </c>
      <c r="H50" s="331">
        <v>-25.680933852140072</v>
      </c>
      <c r="I50" s="331">
        <v>0</v>
      </c>
      <c r="J50" s="331">
        <v>-54.111405835543771</v>
      </c>
      <c r="K50" s="331">
        <v>-23.361823361823369</v>
      </c>
      <c r="L50" s="331">
        <v>-33.132530120481931</v>
      </c>
      <c r="M50" s="331" t="s">
        <v>22</v>
      </c>
      <c r="N50" s="331">
        <v>-12.707182320441987</v>
      </c>
      <c r="O50" s="331">
        <v>100</v>
      </c>
      <c r="P50" s="331">
        <v>100</v>
      </c>
      <c r="Q50" s="331" t="s">
        <v>22</v>
      </c>
      <c r="R50" s="357" t="s">
        <v>22</v>
      </c>
      <c r="S50" s="336">
        <v>-33.413461538461547</v>
      </c>
      <c r="T50" s="336">
        <v>-50</v>
      </c>
      <c r="U50" s="357">
        <v>0</v>
      </c>
      <c r="V50" s="336">
        <v>-16.666666666666657</v>
      </c>
      <c r="W50" s="336">
        <v>49.57555178268251</v>
      </c>
      <c r="X50" s="336">
        <v>-5</v>
      </c>
      <c r="Y50" s="335">
        <v>6.0913705583756297</v>
      </c>
      <c r="Z50" s="83" t="s">
        <v>75</v>
      </c>
    </row>
    <row r="51" spans="1:26" s="219" customFormat="1" ht="33.75" customHeight="1">
      <c r="A51" s="83" t="s">
        <v>76</v>
      </c>
      <c r="B51" s="334">
        <v>3.1609020728225801E-2</v>
      </c>
      <c r="C51" s="336">
        <v>-27.354260089686093</v>
      </c>
      <c r="D51" s="331">
        <v>-23.80952380952381</v>
      </c>
      <c r="E51" s="331">
        <v>187.5</v>
      </c>
      <c r="F51" s="357">
        <v>-64.197530864197532</v>
      </c>
      <c r="G51" s="336">
        <v>25.301204819277118</v>
      </c>
      <c r="H51" s="331">
        <v>75</v>
      </c>
      <c r="I51" s="331" t="s">
        <v>22</v>
      </c>
      <c r="J51" s="331">
        <v>-19.148936170212778</v>
      </c>
      <c r="K51" s="331">
        <v>28.301886792452819</v>
      </c>
      <c r="L51" s="331">
        <v>87.5</v>
      </c>
      <c r="M51" s="331" t="s">
        <v>22</v>
      </c>
      <c r="N51" s="331">
        <v>15.555555555555543</v>
      </c>
      <c r="O51" s="331" t="s">
        <v>22</v>
      </c>
      <c r="P51" s="331" t="s">
        <v>22</v>
      </c>
      <c r="Q51" s="331" t="s">
        <v>22</v>
      </c>
      <c r="R51" s="357" t="s">
        <v>22</v>
      </c>
      <c r="S51" s="336">
        <v>26.470588235294116</v>
      </c>
      <c r="T51" s="336" t="s">
        <v>22</v>
      </c>
      <c r="U51" s="357" t="s">
        <v>22</v>
      </c>
      <c r="V51" s="336" t="s">
        <v>22</v>
      </c>
      <c r="W51" s="336">
        <v>29.012345679012356</v>
      </c>
      <c r="X51" s="336">
        <v>27.777777777777771</v>
      </c>
      <c r="Y51" s="335">
        <v>-73.770491803278688</v>
      </c>
      <c r="Z51" s="83" t="s">
        <v>76</v>
      </c>
    </row>
    <row r="52" spans="1:26" s="219" customFormat="1" ht="33.75" customHeight="1">
      <c r="A52" s="83" t="s">
        <v>77</v>
      </c>
      <c r="B52" s="334">
        <v>1.0065429619885009</v>
      </c>
      <c r="C52" s="336">
        <v>6.6820276497695943</v>
      </c>
      <c r="D52" s="331">
        <v>8.857142857142847</v>
      </c>
      <c r="E52" s="331">
        <v>-75</v>
      </c>
      <c r="F52" s="357">
        <v>9.7222222222222285</v>
      </c>
      <c r="G52" s="336">
        <v>-38.829787234042556</v>
      </c>
      <c r="H52" s="331">
        <v>-25</v>
      </c>
      <c r="I52" s="331">
        <v>50</v>
      </c>
      <c r="J52" s="331">
        <v>-50.943396226415096</v>
      </c>
      <c r="K52" s="331">
        <v>-39.160839160839153</v>
      </c>
      <c r="L52" s="331">
        <v>-22.916666666666657</v>
      </c>
      <c r="M52" s="331">
        <v>-50</v>
      </c>
      <c r="N52" s="331">
        <v>-47.252747252747248</v>
      </c>
      <c r="O52" s="331">
        <v>200</v>
      </c>
      <c r="P52" s="331">
        <v>200</v>
      </c>
      <c r="Q52" s="331" t="s">
        <v>22</v>
      </c>
      <c r="R52" s="357" t="s">
        <v>22</v>
      </c>
      <c r="S52" s="336">
        <v>-38.253012048192772</v>
      </c>
      <c r="T52" s="336">
        <v>-50</v>
      </c>
      <c r="U52" s="357" t="s">
        <v>22</v>
      </c>
      <c r="V52" s="336">
        <v>-88.888888888888886</v>
      </c>
      <c r="W52" s="336">
        <v>71.848739495798299</v>
      </c>
      <c r="X52" s="336">
        <v>-34.042553191489361</v>
      </c>
      <c r="Y52" s="335">
        <v>-25.675675675675677</v>
      </c>
      <c r="Z52" s="83" t="s">
        <v>77</v>
      </c>
    </row>
    <row r="53" spans="1:26" s="219" customFormat="1" ht="33.75" customHeight="1">
      <c r="A53" s="83" t="s">
        <v>78</v>
      </c>
      <c r="B53" s="334">
        <v>1.6584195127212951</v>
      </c>
      <c r="C53" s="336">
        <v>72.395833333333314</v>
      </c>
      <c r="D53" s="331">
        <v>76.452599388379213</v>
      </c>
      <c r="E53" s="331">
        <v>-86.666666666666671</v>
      </c>
      <c r="F53" s="357">
        <v>97.61904761904762</v>
      </c>
      <c r="G53" s="336">
        <v>-21.171171171171167</v>
      </c>
      <c r="H53" s="331">
        <v>-15.517241379310349</v>
      </c>
      <c r="I53" s="331">
        <v>200</v>
      </c>
      <c r="J53" s="331">
        <v>-29.523809523809518</v>
      </c>
      <c r="K53" s="331">
        <v>104.6875</v>
      </c>
      <c r="L53" s="331">
        <v>-17.64705882352942</v>
      </c>
      <c r="M53" s="331" t="s">
        <v>22</v>
      </c>
      <c r="N53" s="331">
        <v>233.33333333333337</v>
      </c>
      <c r="O53" s="331">
        <v>0</v>
      </c>
      <c r="P53" s="331">
        <v>0</v>
      </c>
      <c r="Q53" s="331" t="s">
        <v>22</v>
      </c>
      <c r="R53" s="357" t="s">
        <v>22</v>
      </c>
      <c r="S53" s="336">
        <v>6.9686411149825886</v>
      </c>
      <c r="T53" s="336" t="s">
        <v>22</v>
      </c>
      <c r="U53" s="357" t="s">
        <v>22</v>
      </c>
      <c r="V53" s="336" t="s">
        <v>22</v>
      </c>
      <c r="W53" s="336">
        <v>14.240506329113927</v>
      </c>
      <c r="X53" s="336">
        <v>137.5</v>
      </c>
      <c r="Y53" s="335">
        <v>-66.824644549763036</v>
      </c>
      <c r="Z53" s="83" t="s">
        <v>78</v>
      </c>
    </row>
    <row r="54" spans="1:26" s="219" customFormat="1" ht="33.75" customHeight="1">
      <c r="A54" s="83" t="s">
        <v>79</v>
      </c>
      <c r="B54" s="334">
        <v>4.0356994806018349</v>
      </c>
      <c r="C54" s="336">
        <v>4.3478260869565162</v>
      </c>
      <c r="D54" s="331">
        <v>23.170731707317074</v>
      </c>
      <c r="E54" s="331">
        <v>100</v>
      </c>
      <c r="F54" s="357">
        <v>-60.227272727272727</v>
      </c>
      <c r="G54" s="336">
        <v>-23.931623931623932</v>
      </c>
      <c r="H54" s="331">
        <v>-13.432835820895534</v>
      </c>
      <c r="I54" s="331">
        <v>-90</v>
      </c>
      <c r="J54" s="331">
        <v>-25</v>
      </c>
      <c r="K54" s="331">
        <v>363.99999999999994</v>
      </c>
      <c r="L54" s="331">
        <v>34.782608695652186</v>
      </c>
      <c r="M54" s="331" t="s">
        <v>22</v>
      </c>
      <c r="N54" s="331" t="s">
        <v>211</v>
      </c>
      <c r="O54" s="331">
        <v>0</v>
      </c>
      <c r="P54" s="331">
        <v>0</v>
      </c>
      <c r="Q54" s="331" t="s">
        <v>22</v>
      </c>
      <c r="R54" s="357" t="s">
        <v>22</v>
      </c>
      <c r="S54" s="336">
        <v>91.666666666666686</v>
      </c>
      <c r="T54" s="336" t="s">
        <v>22</v>
      </c>
      <c r="U54" s="357" t="s">
        <v>22</v>
      </c>
      <c r="V54" s="336" t="s">
        <v>22</v>
      </c>
      <c r="W54" s="336">
        <v>24.120603015075375</v>
      </c>
      <c r="X54" s="336">
        <v>-18.181818181818173</v>
      </c>
      <c r="Y54" s="335">
        <v>-23.91304347826086</v>
      </c>
      <c r="Z54" s="83" t="s">
        <v>79</v>
      </c>
    </row>
    <row r="55" spans="1:26" s="219" customFormat="1" ht="33.75" customHeight="1">
      <c r="A55" s="83" t="s">
        <v>80</v>
      </c>
      <c r="B55" s="334">
        <v>-0.95413003553537123</v>
      </c>
      <c r="C55" s="336">
        <v>-11.330935251798564</v>
      </c>
      <c r="D55" s="331">
        <v>-10.89108910891089</v>
      </c>
      <c r="E55" s="331">
        <v>-11.111111111111114</v>
      </c>
      <c r="F55" s="357">
        <v>-16.666666666666657</v>
      </c>
      <c r="G55" s="336">
        <v>-24.904214559386972</v>
      </c>
      <c r="H55" s="331">
        <v>-14.193548387096783</v>
      </c>
      <c r="I55" s="331" t="s">
        <v>22</v>
      </c>
      <c r="J55" s="331">
        <v>-37.623762376237622</v>
      </c>
      <c r="K55" s="331">
        <v>12.280701754385959</v>
      </c>
      <c r="L55" s="331">
        <v>6.8965517241379217</v>
      </c>
      <c r="M55" s="331" t="s">
        <v>22</v>
      </c>
      <c r="N55" s="331">
        <v>26.92307692307692</v>
      </c>
      <c r="O55" s="331" t="s">
        <v>22</v>
      </c>
      <c r="P55" s="331" t="s">
        <v>22</v>
      </c>
      <c r="Q55" s="331" t="s">
        <v>22</v>
      </c>
      <c r="R55" s="357" t="s">
        <v>22</v>
      </c>
      <c r="S55" s="336">
        <v>-18.238993710691815</v>
      </c>
      <c r="T55" s="336">
        <v>0</v>
      </c>
      <c r="U55" s="357">
        <v>200</v>
      </c>
      <c r="V55" s="336">
        <v>100</v>
      </c>
      <c r="W55" s="336">
        <v>12.7659574468085</v>
      </c>
      <c r="X55" s="336">
        <v>-51.724137931034484</v>
      </c>
      <c r="Y55" s="335">
        <v>4</v>
      </c>
      <c r="Z55" s="83" t="s">
        <v>80</v>
      </c>
    </row>
    <row r="56" spans="1:26" s="219" customFormat="1" ht="33.75" customHeight="1">
      <c r="A56" s="83" t="s">
        <v>81</v>
      </c>
      <c r="B56" s="334">
        <v>-0.71045607700628466</v>
      </c>
      <c r="C56" s="336">
        <v>-8.5714285714285694</v>
      </c>
      <c r="D56" s="331">
        <v>0.35650623885918264</v>
      </c>
      <c r="E56" s="331">
        <v>22.222222222222229</v>
      </c>
      <c r="F56" s="357">
        <v>-49.230769230769234</v>
      </c>
      <c r="G56" s="336">
        <v>10.000000000000014</v>
      </c>
      <c r="H56" s="331">
        <v>-2.6666666666666572</v>
      </c>
      <c r="I56" s="331" t="s">
        <v>211</v>
      </c>
      <c r="J56" s="331">
        <v>23.529411764705884</v>
      </c>
      <c r="K56" s="331">
        <v>-74</v>
      </c>
      <c r="L56" s="331">
        <v>-52.380952380952387</v>
      </c>
      <c r="M56" s="331" t="s">
        <v>22</v>
      </c>
      <c r="N56" s="331">
        <v>-86.36363636363636</v>
      </c>
      <c r="O56" s="331" t="s">
        <v>22</v>
      </c>
      <c r="P56" s="331" t="s">
        <v>22</v>
      </c>
      <c r="Q56" s="331" t="s">
        <v>22</v>
      </c>
      <c r="R56" s="357" t="s">
        <v>22</v>
      </c>
      <c r="S56" s="336">
        <v>-16.25</v>
      </c>
      <c r="T56" s="336">
        <v>-66.666666666666671</v>
      </c>
      <c r="U56" s="357" t="s">
        <v>22</v>
      </c>
      <c r="V56" s="336">
        <v>33.333333333333314</v>
      </c>
      <c r="W56" s="336">
        <v>-3.36391437308869</v>
      </c>
      <c r="X56" s="336">
        <v>17.391304347826093</v>
      </c>
      <c r="Y56" s="335">
        <v>-26.881720430107521</v>
      </c>
      <c r="Z56" s="83" t="s">
        <v>81</v>
      </c>
    </row>
    <row r="57" spans="1:26" s="219" customFormat="1" ht="33.75" customHeight="1" thickBot="1">
      <c r="A57" s="88" t="s">
        <v>82</v>
      </c>
      <c r="B57" s="330">
        <v>-0.17622722946293834</v>
      </c>
      <c r="C57" s="339">
        <v>-24.664879356568363</v>
      </c>
      <c r="D57" s="338">
        <v>-17.53130590339893</v>
      </c>
      <c r="E57" s="338">
        <v>359.99999999999994</v>
      </c>
      <c r="F57" s="358">
        <v>-57.142857142857146</v>
      </c>
      <c r="G57" s="339">
        <v>96.969696969696969</v>
      </c>
      <c r="H57" s="338">
        <v>161.53846153846155</v>
      </c>
      <c r="I57" s="338">
        <v>0</v>
      </c>
      <c r="J57" s="338">
        <v>-13.559322033898297</v>
      </c>
      <c r="K57" s="338">
        <v>-18.471337579617824</v>
      </c>
      <c r="L57" s="338">
        <v>-23.076923076923066</v>
      </c>
      <c r="M57" s="338">
        <v>-20</v>
      </c>
      <c r="N57" s="338">
        <v>9.0909090909090793</v>
      </c>
      <c r="O57" s="338" t="s">
        <v>22</v>
      </c>
      <c r="P57" s="338" t="s">
        <v>22</v>
      </c>
      <c r="Q57" s="338" t="s">
        <v>22</v>
      </c>
      <c r="R57" s="358" t="s">
        <v>22</v>
      </c>
      <c r="S57" s="339">
        <v>40.683229813664582</v>
      </c>
      <c r="T57" s="339" t="s">
        <v>22</v>
      </c>
      <c r="U57" s="358">
        <v>-77.777777777777771</v>
      </c>
      <c r="V57" s="339">
        <v>-33.333333333333343</v>
      </c>
      <c r="W57" s="339">
        <v>22.272727272727266</v>
      </c>
      <c r="X57" s="339">
        <v>-34.615384615384613</v>
      </c>
      <c r="Y57" s="337">
        <v>-7.5757575757575779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2"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702" t="s">
        <v>83</v>
      </c>
    </row>
    <row r="5" spans="1:35" s="53" customFormat="1" ht="30" customHeight="1" thickBot="1">
      <c r="A5" s="703"/>
      <c r="B5" s="724" t="s">
        <v>86</v>
      </c>
      <c r="C5" s="736" t="s">
        <v>87</v>
      </c>
      <c r="D5" s="737"/>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703"/>
    </row>
    <row r="6" spans="1:35" s="53" customFormat="1" ht="30" customHeight="1" thickBot="1">
      <c r="A6" s="703"/>
      <c r="B6" s="725"/>
      <c r="C6" s="738"/>
      <c r="D6" s="739"/>
      <c r="E6" s="227"/>
      <c r="F6" s="227"/>
      <c r="G6" s="227"/>
      <c r="H6" s="227"/>
      <c r="I6" s="227"/>
      <c r="J6" s="279"/>
      <c r="K6" s="257" t="s">
        <v>90</v>
      </c>
      <c r="L6" s="258"/>
      <c r="M6" s="258"/>
      <c r="N6" s="258"/>
      <c r="O6" s="258"/>
      <c r="P6" s="258"/>
      <c r="Q6" s="258"/>
      <c r="R6" s="258"/>
      <c r="S6" s="258"/>
      <c r="T6" s="258"/>
      <c r="U6" s="360"/>
      <c r="V6" s="360"/>
      <c r="W6" s="360"/>
      <c r="X6" s="360"/>
      <c r="Y6" s="360"/>
      <c r="Z6" s="360"/>
      <c r="AA6" s="755" t="s">
        <v>91</v>
      </c>
      <c r="AB6" s="756"/>
      <c r="AC6" s="267"/>
      <c r="AD6" s="268"/>
      <c r="AE6" s="267"/>
      <c r="AF6" s="268"/>
      <c r="AG6" s="269"/>
      <c r="AH6" s="270"/>
      <c r="AI6" s="703"/>
    </row>
    <row r="7" spans="1:35" s="53" customFormat="1" ht="30" customHeight="1">
      <c r="A7" s="703"/>
      <c r="B7" s="725"/>
      <c r="C7" s="738"/>
      <c r="D7" s="739"/>
      <c r="E7" s="732" t="s">
        <v>98</v>
      </c>
      <c r="F7" s="732"/>
      <c r="G7" s="732" t="s">
        <v>125</v>
      </c>
      <c r="H7" s="732"/>
      <c r="I7" s="732" t="s">
        <v>99</v>
      </c>
      <c r="J7" s="734"/>
      <c r="K7" s="757" t="s">
        <v>87</v>
      </c>
      <c r="L7" s="765"/>
      <c r="M7" s="266"/>
      <c r="N7" s="266"/>
      <c r="O7" s="266"/>
      <c r="P7" s="266"/>
      <c r="Q7" s="266"/>
      <c r="R7" s="265"/>
      <c r="S7" s="764" t="s">
        <v>93</v>
      </c>
      <c r="T7" s="765"/>
      <c r="U7" s="476"/>
      <c r="V7" s="476"/>
      <c r="W7" s="476"/>
      <c r="X7" s="476"/>
      <c r="Y7" s="476"/>
      <c r="Z7" s="476"/>
      <c r="AA7" s="757" t="s">
        <v>87</v>
      </c>
      <c r="AB7" s="758"/>
      <c r="AC7" s="267" t="s">
        <v>95</v>
      </c>
      <c r="AD7" s="268"/>
      <c r="AE7" s="267" t="s">
        <v>96</v>
      </c>
      <c r="AF7" s="268"/>
      <c r="AG7" s="269" t="s">
        <v>97</v>
      </c>
      <c r="AH7" s="270"/>
      <c r="AI7" s="703"/>
    </row>
    <row r="8" spans="1:35" s="53" customFormat="1" ht="30" customHeight="1" thickBot="1">
      <c r="A8" s="704"/>
      <c r="B8" s="726"/>
      <c r="C8" s="740"/>
      <c r="D8" s="741"/>
      <c r="E8" s="733"/>
      <c r="F8" s="733"/>
      <c r="G8" s="733"/>
      <c r="H8" s="733"/>
      <c r="I8" s="733"/>
      <c r="J8" s="735"/>
      <c r="K8" s="759"/>
      <c r="L8" s="767"/>
      <c r="M8" s="761" t="s">
        <v>98</v>
      </c>
      <c r="N8" s="762"/>
      <c r="O8" s="763" t="s">
        <v>125</v>
      </c>
      <c r="P8" s="763"/>
      <c r="Q8" s="763" t="s">
        <v>99</v>
      </c>
      <c r="R8" s="763"/>
      <c r="S8" s="766"/>
      <c r="T8" s="767"/>
      <c r="U8" s="761" t="s">
        <v>98</v>
      </c>
      <c r="V8" s="762"/>
      <c r="W8" s="763" t="s">
        <v>125</v>
      </c>
      <c r="X8" s="763"/>
      <c r="Y8" s="763" t="s">
        <v>99</v>
      </c>
      <c r="Z8" s="763"/>
      <c r="AA8" s="759"/>
      <c r="AB8" s="760"/>
      <c r="AC8" s="474"/>
      <c r="AD8" s="475"/>
      <c r="AE8" s="474"/>
      <c r="AF8" s="475"/>
      <c r="AG8" s="271"/>
      <c r="AH8" s="272"/>
      <c r="AI8" s="704"/>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15186391.617000001</v>
      </c>
      <c r="C10" s="302">
        <v>4772.2340000000004</v>
      </c>
      <c r="D10" s="503">
        <v>3.1424410224334332</v>
      </c>
      <c r="E10" s="304">
        <v>3910.0320000000002</v>
      </c>
      <c r="F10" s="503">
        <v>2.5746945677490758</v>
      </c>
      <c r="G10" s="304">
        <v>47.704000000000001</v>
      </c>
      <c r="H10" s="503">
        <v>3.1412333622819942E-2</v>
      </c>
      <c r="I10" s="304">
        <v>814.49800000000005</v>
      </c>
      <c r="J10" s="504">
        <v>0.53633412106153777</v>
      </c>
      <c r="K10" s="303">
        <v>3680.9659999999999</v>
      </c>
      <c r="L10" s="340">
        <v>2.3430246791518408</v>
      </c>
      <c r="M10" s="310">
        <v>564.16999999999996</v>
      </c>
      <c r="N10" s="340">
        <v>0.35910797145018286</v>
      </c>
      <c r="O10" s="312">
        <v>35.863</v>
      </c>
      <c r="P10" s="340">
        <v>2.282767460183617E-2</v>
      </c>
      <c r="Q10" s="312">
        <v>3080.933</v>
      </c>
      <c r="R10" s="340">
        <v>1.9610890330998219</v>
      </c>
      <c r="S10" s="314">
        <v>328.27</v>
      </c>
      <c r="T10" s="340">
        <v>0.20895186519657469</v>
      </c>
      <c r="U10" s="314">
        <v>108.476</v>
      </c>
      <c r="V10" s="340">
        <v>6.9047620949412483E-2</v>
      </c>
      <c r="W10" s="314">
        <v>0</v>
      </c>
      <c r="X10" s="340">
        <v>0</v>
      </c>
      <c r="Y10" s="314">
        <v>219.79400000000001</v>
      </c>
      <c r="Z10" s="340">
        <v>0.13990424424716222</v>
      </c>
      <c r="AA10" s="302">
        <v>-58.81</v>
      </c>
      <c r="AB10" s="340">
        <v>-3.7434000037196692E-2</v>
      </c>
      <c r="AC10" s="302">
        <v>52856.137999999999</v>
      </c>
      <c r="AD10" s="506">
        <v>34.804935453417123</v>
      </c>
      <c r="AE10" s="507">
        <v>4843.7870000000003</v>
      </c>
      <c r="AF10" s="503">
        <v>3.1895575474148528</v>
      </c>
      <c r="AG10" s="302">
        <v>12661.375</v>
      </c>
      <c r="AH10" s="503">
        <v>8.3373162758601342</v>
      </c>
      <c r="AI10" s="107" t="s">
        <v>100</v>
      </c>
    </row>
    <row r="11" spans="1:35" ht="30" customHeight="1">
      <c r="A11" s="108" t="s">
        <v>101</v>
      </c>
      <c r="B11" s="500">
        <v>598228.495</v>
      </c>
      <c r="C11" s="502">
        <v>148.572</v>
      </c>
      <c r="D11" s="341">
        <v>2.4835326508477333</v>
      </c>
      <c r="E11" s="307">
        <v>119.696</v>
      </c>
      <c r="F11" s="341">
        <v>2.0008408325651557</v>
      </c>
      <c r="G11" s="307">
        <v>1.2250000000000001</v>
      </c>
      <c r="H11" s="341">
        <v>2.0477125550497223E-2</v>
      </c>
      <c r="I11" s="315">
        <v>27.651</v>
      </c>
      <c r="J11" s="347">
        <v>0.4622146927320806</v>
      </c>
      <c r="K11" s="502">
        <v>301.274</v>
      </c>
      <c r="L11" s="341">
        <v>4.6771072162193361</v>
      </c>
      <c r="M11" s="311">
        <v>21.431999999999999</v>
      </c>
      <c r="N11" s="341">
        <v>0.33271959033309478</v>
      </c>
      <c r="O11" s="505">
        <v>5.43</v>
      </c>
      <c r="P11" s="341">
        <v>8.4297656565355761E-2</v>
      </c>
      <c r="Q11" s="505">
        <v>274.41199999999998</v>
      </c>
      <c r="R11" s="341">
        <v>4.2600899693208847</v>
      </c>
      <c r="S11" s="315">
        <v>0</v>
      </c>
      <c r="T11" s="341">
        <v>0</v>
      </c>
      <c r="U11" s="315">
        <v>0</v>
      </c>
      <c r="V11" s="341">
        <v>0</v>
      </c>
      <c r="W11" s="315">
        <v>0</v>
      </c>
      <c r="X11" s="341">
        <v>0</v>
      </c>
      <c r="Y11" s="315">
        <v>0</v>
      </c>
      <c r="Z11" s="341">
        <v>0</v>
      </c>
      <c r="AA11" s="502">
        <v>-7.7759999999999998</v>
      </c>
      <c r="AB11" s="341">
        <v>-0.12071797006486305</v>
      </c>
      <c r="AC11" s="316">
        <v>3279.8009999999999</v>
      </c>
      <c r="AD11" s="344">
        <v>54.825221924609259</v>
      </c>
      <c r="AE11" s="502">
        <v>150.892</v>
      </c>
      <c r="AF11" s="341">
        <v>2.5223138192372465</v>
      </c>
      <c r="AG11" s="502">
        <v>1210.921</v>
      </c>
      <c r="AH11" s="341">
        <v>20.241780692843797</v>
      </c>
      <c r="AI11" s="108" t="s">
        <v>101</v>
      </c>
    </row>
    <row r="12" spans="1:35" ht="30" customHeight="1">
      <c r="A12" s="109" t="s">
        <v>37</v>
      </c>
      <c r="B12" s="501">
        <v>116229.683</v>
      </c>
      <c r="C12" s="298">
        <v>28.603999999999999</v>
      </c>
      <c r="D12" s="342">
        <v>2.460989246610954</v>
      </c>
      <c r="E12" s="308">
        <v>24.356999999999999</v>
      </c>
      <c r="F12" s="342">
        <v>2.0955920528493568</v>
      </c>
      <c r="G12" s="308">
        <v>0.371</v>
      </c>
      <c r="H12" s="342">
        <v>3.191955707218095E-2</v>
      </c>
      <c r="I12" s="305">
        <v>3.8759999999999999</v>
      </c>
      <c r="J12" s="348">
        <v>0.33347763668941605</v>
      </c>
      <c r="K12" s="298">
        <v>97.641000000000005</v>
      </c>
      <c r="L12" s="342">
        <v>7.8180671246731661</v>
      </c>
      <c r="M12" s="311">
        <v>7.9770000000000003</v>
      </c>
      <c r="N12" s="342">
        <v>0.63871448933867792</v>
      </c>
      <c r="O12" s="313">
        <v>0</v>
      </c>
      <c r="P12" s="342">
        <v>0</v>
      </c>
      <c r="Q12" s="313">
        <v>89.664000000000001</v>
      </c>
      <c r="R12" s="342">
        <v>7.1793526353344879</v>
      </c>
      <c r="S12" s="305">
        <v>20.405999999999999</v>
      </c>
      <c r="T12" s="342">
        <v>1.6338984417005213</v>
      </c>
      <c r="U12" s="305">
        <v>8.3819999999999997</v>
      </c>
      <c r="V12" s="342">
        <v>0.67114264129833245</v>
      </c>
      <c r="W12" s="305">
        <v>0</v>
      </c>
      <c r="X12" s="342">
        <v>0</v>
      </c>
      <c r="Y12" s="305">
        <v>12.023999999999999</v>
      </c>
      <c r="Z12" s="342">
        <v>0.96275580040218911</v>
      </c>
      <c r="AA12" s="298">
        <v>-6.2E-2</v>
      </c>
      <c r="AB12" s="342">
        <v>-4.9643096827125524E-3</v>
      </c>
      <c r="AC12" s="317">
        <v>307.245</v>
      </c>
      <c r="AD12" s="345">
        <v>26.434297338658318</v>
      </c>
      <c r="AE12" s="298">
        <v>39.838999999999999</v>
      </c>
      <c r="AF12" s="342">
        <v>3.4276097956836029</v>
      </c>
      <c r="AG12" s="298">
        <v>73.043999999999997</v>
      </c>
      <c r="AH12" s="342">
        <v>6.2844531719147856</v>
      </c>
      <c r="AI12" s="109" t="s">
        <v>102</v>
      </c>
    </row>
    <row r="13" spans="1:35" ht="30" customHeight="1">
      <c r="A13" s="109" t="s">
        <v>38</v>
      </c>
      <c r="B13" s="501">
        <v>109275.007</v>
      </c>
      <c r="C13" s="298">
        <v>26.396000000000001</v>
      </c>
      <c r="D13" s="342">
        <v>2.4155569260224343</v>
      </c>
      <c r="E13" s="308">
        <v>22.995000000000001</v>
      </c>
      <c r="F13" s="342">
        <v>2.1043238185287878</v>
      </c>
      <c r="G13" s="308">
        <v>7.1999999999999995E-2</v>
      </c>
      <c r="H13" s="342">
        <v>6.588880840794638E-3</v>
      </c>
      <c r="I13" s="305">
        <v>3.3290000000000002</v>
      </c>
      <c r="J13" s="348">
        <v>0.30464422665285212</v>
      </c>
      <c r="K13" s="298">
        <v>67.527000000000001</v>
      </c>
      <c r="L13" s="342">
        <v>5.7173683994756885</v>
      </c>
      <c r="M13" s="311">
        <v>2.7650000000000001</v>
      </c>
      <c r="N13" s="342">
        <v>0.2341067073104133</v>
      </c>
      <c r="O13" s="313">
        <v>0.7</v>
      </c>
      <c r="P13" s="342">
        <v>5.9267520838079311E-2</v>
      </c>
      <c r="Q13" s="313">
        <v>64.061999999999998</v>
      </c>
      <c r="R13" s="342">
        <v>5.4239941713271955</v>
      </c>
      <c r="S13" s="305">
        <v>0</v>
      </c>
      <c r="T13" s="342">
        <v>0</v>
      </c>
      <c r="U13" s="305">
        <v>0</v>
      </c>
      <c r="V13" s="342">
        <v>0</v>
      </c>
      <c r="W13" s="305">
        <v>0</v>
      </c>
      <c r="X13" s="342">
        <v>0</v>
      </c>
      <c r="Y13" s="305">
        <v>0</v>
      </c>
      <c r="Z13" s="342">
        <v>0</v>
      </c>
      <c r="AA13" s="298">
        <v>-4.2000000000000003E-2</v>
      </c>
      <c r="AB13" s="342">
        <v>-3.5560512502847592E-3</v>
      </c>
      <c r="AC13" s="317">
        <v>387.755</v>
      </c>
      <c r="AD13" s="345">
        <v>35.484326255865625</v>
      </c>
      <c r="AE13" s="298">
        <v>15.212</v>
      </c>
      <c r="AF13" s="342">
        <v>1.3920841020856674</v>
      </c>
      <c r="AG13" s="298">
        <v>37.712000000000003</v>
      </c>
      <c r="AH13" s="342">
        <v>3.4511093648339921</v>
      </c>
      <c r="AI13" s="109" t="s">
        <v>38</v>
      </c>
    </row>
    <row r="14" spans="1:35" ht="30" customHeight="1">
      <c r="A14" s="109" t="s">
        <v>39</v>
      </c>
      <c r="B14" s="501">
        <v>231684.739</v>
      </c>
      <c r="C14" s="298">
        <v>27.677</v>
      </c>
      <c r="D14" s="342">
        <v>1.1945974568484634</v>
      </c>
      <c r="E14" s="308">
        <v>23.527000000000001</v>
      </c>
      <c r="F14" s="342">
        <v>1.0154747395770423</v>
      </c>
      <c r="G14" s="308">
        <v>7.0000000000000001E-3</v>
      </c>
      <c r="H14" s="342">
        <v>3.021347038313128E-4</v>
      </c>
      <c r="I14" s="305">
        <v>4.1429999999999998</v>
      </c>
      <c r="J14" s="348">
        <v>0.17882058256758981</v>
      </c>
      <c r="K14" s="298">
        <v>28.257999999999999</v>
      </c>
      <c r="L14" s="342">
        <v>1.1654287140480522</v>
      </c>
      <c r="M14" s="311">
        <v>6.9249999999999998</v>
      </c>
      <c r="N14" s="342">
        <v>0.28560385889952444</v>
      </c>
      <c r="O14" s="313">
        <v>0</v>
      </c>
      <c r="P14" s="342">
        <v>0</v>
      </c>
      <c r="Q14" s="313">
        <v>21.332999999999998</v>
      </c>
      <c r="R14" s="342">
        <v>0.87982485514852771</v>
      </c>
      <c r="S14" s="305">
        <v>156.96199999999999</v>
      </c>
      <c r="T14" s="342">
        <v>6.4734950036948948</v>
      </c>
      <c r="U14" s="305">
        <v>0</v>
      </c>
      <c r="V14" s="342">
        <v>0</v>
      </c>
      <c r="W14" s="305">
        <v>0</v>
      </c>
      <c r="X14" s="342">
        <v>0</v>
      </c>
      <c r="Y14" s="305">
        <v>156.96199999999999</v>
      </c>
      <c r="Z14" s="342">
        <v>6.4734950036948948</v>
      </c>
      <c r="AA14" s="298">
        <v>-0.124</v>
      </c>
      <c r="AB14" s="342">
        <v>-5.1140618777676585E-3</v>
      </c>
      <c r="AC14" s="317">
        <v>798.00900000000001</v>
      </c>
      <c r="AD14" s="345">
        <v>34.443744695674582</v>
      </c>
      <c r="AE14" s="298">
        <v>80.44</v>
      </c>
      <c r="AF14" s="342">
        <v>3.4719593680272567</v>
      </c>
      <c r="AG14" s="298">
        <v>498.04899999999998</v>
      </c>
      <c r="AH14" s="342">
        <v>21.496841015497353</v>
      </c>
      <c r="AI14" s="109" t="s">
        <v>39</v>
      </c>
    </row>
    <row r="15" spans="1:35" ht="30" customHeight="1">
      <c r="A15" s="109" t="s">
        <v>40</v>
      </c>
      <c r="B15" s="501">
        <v>101575.553</v>
      </c>
      <c r="C15" s="298">
        <v>26.088000000000001</v>
      </c>
      <c r="D15" s="342">
        <v>2.5683345282894989</v>
      </c>
      <c r="E15" s="308">
        <v>19.376000000000001</v>
      </c>
      <c r="F15" s="342">
        <v>1.9075456079476134</v>
      </c>
      <c r="G15" s="308">
        <v>0.48099999999999998</v>
      </c>
      <c r="H15" s="342">
        <v>4.7353913987551705E-2</v>
      </c>
      <c r="I15" s="305">
        <v>6.2309999999999999</v>
      </c>
      <c r="J15" s="348">
        <v>0.61343500635433401</v>
      </c>
      <c r="K15" s="298">
        <v>51.725000000000001</v>
      </c>
      <c r="L15" s="342">
        <v>4.7499165056967643</v>
      </c>
      <c r="M15" s="311">
        <v>7.4560000000000004</v>
      </c>
      <c r="N15" s="342">
        <v>0.68468588625374716</v>
      </c>
      <c r="O15" s="313">
        <v>0</v>
      </c>
      <c r="P15" s="342">
        <v>0</v>
      </c>
      <c r="Q15" s="313">
        <v>44.268999999999998</v>
      </c>
      <c r="R15" s="342">
        <v>4.0652306194430166</v>
      </c>
      <c r="S15" s="305">
        <v>22.876000000000001</v>
      </c>
      <c r="T15" s="342">
        <v>2.1007073945735946</v>
      </c>
      <c r="U15" s="305">
        <v>16.148</v>
      </c>
      <c r="V15" s="342">
        <v>1.4828738856257389</v>
      </c>
      <c r="W15" s="305">
        <v>0</v>
      </c>
      <c r="X15" s="342">
        <v>0</v>
      </c>
      <c r="Y15" s="305">
        <v>6.7279999999999998</v>
      </c>
      <c r="Z15" s="342">
        <v>0.61783350894785549</v>
      </c>
      <c r="AA15" s="298">
        <v>-2.2090000000000001</v>
      </c>
      <c r="AB15" s="342">
        <v>-0.20285288663284973</v>
      </c>
      <c r="AC15" s="317">
        <v>313.38299999999998</v>
      </c>
      <c r="AD15" s="345">
        <v>30.852207125074671</v>
      </c>
      <c r="AE15" s="298">
        <v>46.694000000000003</v>
      </c>
      <c r="AF15" s="342">
        <v>4.5969722655607894</v>
      </c>
      <c r="AG15" s="298">
        <v>54.268999999999998</v>
      </c>
      <c r="AH15" s="342">
        <v>5.3427225742005069</v>
      </c>
      <c r="AI15" s="109" t="s">
        <v>40</v>
      </c>
    </row>
    <row r="16" spans="1:35" ht="30" customHeight="1">
      <c r="A16" s="109" t="s">
        <v>41</v>
      </c>
      <c r="B16" s="501">
        <v>100715.87300000001</v>
      </c>
      <c r="C16" s="298">
        <v>36.936</v>
      </c>
      <c r="D16" s="342">
        <v>3.6673464568986058</v>
      </c>
      <c r="E16" s="308">
        <v>29.573</v>
      </c>
      <c r="F16" s="342">
        <v>2.9362799645295237</v>
      </c>
      <c r="G16" s="308">
        <v>0.53700000000000003</v>
      </c>
      <c r="H16" s="342">
        <v>5.3318308624500529E-2</v>
      </c>
      <c r="I16" s="305">
        <v>6.8259999999999996</v>
      </c>
      <c r="J16" s="348">
        <v>0.67774818374458212</v>
      </c>
      <c r="K16" s="298">
        <v>112.85</v>
      </c>
      <c r="L16" s="342">
        <v>10.524074148345944</v>
      </c>
      <c r="M16" s="311">
        <v>1.8580000000000001</v>
      </c>
      <c r="N16" s="342">
        <v>0.1732718632487972</v>
      </c>
      <c r="O16" s="313">
        <v>0</v>
      </c>
      <c r="P16" s="342">
        <v>0</v>
      </c>
      <c r="Q16" s="313">
        <v>110.992</v>
      </c>
      <c r="R16" s="342">
        <v>10.350802285097148</v>
      </c>
      <c r="S16" s="305">
        <v>0</v>
      </c>
      <c r="T16" s="342">
        <v>0</v>
      </c>
      <c r="U16" s="305">
        <v>0</v>
      </c>
      <c r="V16" s="342">
        <v>0</v>
      </c>
      <c r="W16" s="305">
        <v>0</v>
      </c>
      <c r="X16" s="342">
        <v>0</v>
      </c>
      <c r="Y16" s="305">
        <v>0</v>
      </c>
      <c r="Z16" s="342">
        <v>0</v>
      </c>
      <c r="AA16" s="298">
        <v>-19.579999999999998</v>
      </c>
      <c r="AB16" s="342">
        <v>-1.8259758247639659</v>
      </c>
      <c r="AC16" s="317">
        <v>279.21699999999998</v>
      </c>
      <c r="AD16" s="345">
        <v>27.723236832788015</v>
      </c>
      <c r="AE16" s="298">
        <v>9.6110000000000007</v>
      </c>
      <c r="AF16" s="342">
        <v>0.95426864839864911</v>
      </c>
      <c r="AG16" s="298">
        <v>33.597000000000001</v>
      </c>
      <c r="AH16" s="342">
        <v>3.3358197669596725</v>
      </c>
      <c r="AI16" s="109" t="s">
        <v>41</v>
      </c>
    </row>
    <row r="17" spans="1:35" ht="30" customHeight="1">
      <c r="A17" s="109" t="s">
        <v>42</v>
      </c>
      <c r="B17" s="501">
        <v>176921.84899999999</v>
      </c>
      <c r="C17" s="298">
        <v>52.601999999999997</v>
      </c>
      <c r="D17" s="342">
        <v>2.973177156881285</v>
      </c>
      <c r="E17" s="308">
        <v>42.648000000000003</v>
      </c>
      <c r="F17" s="342">
        <v>2.4105558607405242</v>
      </c>
      <c r="G17" s="308">
        <v>1.2470000000000001</v>
      </c>
      <c r="H17" s="342">
        <v>7.0483097878996301E-2</v>
      </c>
      <c r="I17" s="305">
        <v>8.7070000000000007</v>
      </c>
      <c r="J17" s="348">
        <v>0.4921381982617648</v>
      </c>
      <c r="K17" s="298">
        <v>10.833</v>
      </c>
      <c r="L17" s="342">
        <v>0.5785207480986212</v>
      </c>
      <c r="M17" s="311">
        <v>1.7110000000000001</v>
      </c>
      <c r="N17" s="342">
        <v>9.1373488414727311E-2</v>
      </c>
      <c r="O17" s="313">
        <v>0.57499999999999996</v>
      </c>
      <c r="P17" s="342">
        <v>3.0707046077421505E-2</v>
      </c>
      <c r="Q17" s="313">
        <v>8.5470000000000006</v>
      </c>
      <c r="R17" s="342">
        <v>0.45644021360647247</v>
      </c>
      <c r="S17" s="305">
        <v>0</v>
      </c>
      <c r="T17" s="342">
        <v>0</v>
      </c>
      <c r="U17" s="305">
        <v>0</v>
      </c>
      <c r="V17" s="342">
        <v>0</v>
      </c>
      <c r="W17" s="305">
        <v>0</v>
      </c>
      <c r="X17" s="342">
        <v>0</v>
      </c>
      <c r="Y17" s="305">
        <v>0</v>
      </c>
      <c r="Z17" s="342">
        <v>0</v>
      </c>
      <c r="AA17" s="298">
        <v>-5.1070000000000002</v>
      </c>
      <c r="AB17" s="342">
        <v>-0.27273197272589855</v>
      </c>
      <c r="AC17" s="317">
        <v>687.77099999999996</v>
      </c>
      <c r="AD17" s="345">
        <v>38.874282847903089</v>
      </c>
      <c r="AE17" s="298">
        <v>58.582999999999998</v>
      </c>
      <c r="AF17" s="342">
        <v>3.3112360248959414</v>
      </c>
      <c r="AG17" s="298">
        <v>122.492</v>
      </c>
      <c r="AH17" s="342">
        <v>6.9235089217273567</v>
      </c>
      <c r="AI17" s="109" t="s">
        <v>42</v>
      </c>
    </row>
    <row r="18" spans="1:35" ht="30" customHeight="1">
      <c r="A18" s="109" t="s">
        <v>43</v>
      </c>
      <c r="B18" s="501">
        <v>310807.18400000001</v>
      </c>
      <c r="C18" s="298">
        <v>64.643000000000001</v>
      </c>
      <c r="D18" s="342">
        <v>2.079842530280767</v>
      </c>
      <c r="E18" s="308">
        <v>53.658000000000001</v>
      </c>
      <c r="F18" s="342">
        <v>1.7264079713163902</v>
      </c>
      <c r="G18" s="308">
        <v>0.23100000000000001</v>
      </c>
      <c r="H18" s="342">
        <v>7.4322606391234516E-3</v>
      </c>
      <c r="I18" s="305">
        <v>10.754</v>
      </c>
      <c r="J18" s="348">
        <v>0.34600229832525359</v>
      </c>
      <c r="K18" s="298">
        <v>121.002</v>
      </c>
      <c r="L18" s="342">
        <v>3.7369678719569683</v>
      </c>
      <c r="M18" s="311">
        <v>12.048</v>
      </c>
      <c r="N18" s="342">
        <v>0.37208466737192408</v>
      </c>
      <c r="O18" s="313">
        <v>1.375</v>
      </c>
      <c r="P18" s="342">
        <v>4.2464842101294455E-2</v>
      </c>
      <c r="Q18" s="313">
        <v>107.57899999999999</v>
      </c>
      <c r="R18" s="342">
        <v>3.3224183624837496</v>
      </c>
      <c r="S18" s="305">
        <v>0.99199999999999999</v>
      </c>
      <c r="T18" s="342">
        <v>3.0636453355988434E-2</v>
      </c>
      <c r="U18" s="305">
        <v>0</v>
      </c>
      <c r="V18" s="342">
        <v>0</v>
      </c>
      <c r="W18" s="305">
        <v>0</v>
      </c>
      <c r="X18" s="342">
        <v>0</v>
      </c>
      <c r="Y18" s="305">
        <v>0.99199999999999999</v>
      </c>
      <c r="Z18" s="342">
        <v>3.0636453355988434E-2</v>
      </c>
      <c r="AA18" s="298">
        <v>0</v>
      </c>
      <c r="AB18" s="342">
        <v>0</v>
      </c>
      <c r="AC18" s="317">
        <v>884.56</v>
      </c>
      <c r="AD18" s="345">
        <v>28.460088618801034</v>
      </c>
      <c r="AE18" s="298">
        <v>100.54900000000001</v>
      </c>
      <c r="AF18" s="342">
        <v>3.235092532481489</v>
      </c>
      <c r="AG18" s="298">
        <v>126.57899999999999</v>
      </c>
      <c r="AH18" s="342">
        <v>4.0725892616433219</v>
      </c>
      <c r="AI18" s="109" t="s">
        <v>43</v>
      </c>
    </row>
    <row r="19" spans="1:35" ht="30" customHeight="1">
      <c r="A19" s="109" t="s">
        <v>44</v>
      </c>
      <c r="B19" s="501">
        <v>208740.359</v>
      </c>
      <c r="C19" s="298">
        <v>26.352</v>
      </c>
      <c r="D19" s="342">
        <v>1.2624295620762058</v>
      </c>
      <c r="E19" s="308">
        <v>20.355</v>
      </c>
      <c r="F19" s="342">
        <v>0.9751348564079072</v>
      </c>
      <c r="G19" s="308">
        <v>0.108</v>
      </c>
      <c r="H19" s="342">
        <v>5.173891647853303E-3</v>
      </c>
      <c r="I19" s="305">
        <v>5.8890000000000002</v>
      </c>
      <c r="J19" s="348">
        <v>0.28212081402044537</v>
      </c>
      <c r="K19" s="298">
        <v>31.901</v>
      </c>
      <c r="L19" s="342">
        <v>1.4740816399221781</v>
      </c>
      <c r="M19" s="311">
        <v>3.9809999999999999</v>
      </c>
      <c r="N19" s="342">
        <v>0.18395407694210808</v>
      </c>
      <c r="O19" s="313">
        <v>5.0000000000000001E-3</v>
      </c>
      <c r="P19" s="342">
        <v>2.3104003635029906E-4</v>
      </c>
      <c r="Q19" s="313">
        <v>27.914999999999999</v>
      </c>
      <c r="R19" s="342">
        <v>1.2898965229437196</v>
      </c>
      <c r="S19" s="305">
        <v>11.641</v>
      </c>
      <c r="T19" s="342">
        <v>0.53790741263076625</v>
      </c>
      <c r="U19" s="305">
        <v>11.641</v>
      </c>
      <c r="V19" s="342">
        <v>0.53790741263076625</v>
      </c>
      <c r="W19" s="305">
        <v>0</v>
      </c>
      <c r="X19" s="342">
        <v>0</v>
      </c>
      <c r="Y19" s="305">
        <v>0</v>
      </c>
      <c r="Z19" s="342">
        <v>0</v>
      </c>
      <c r="AA19" s="298">
        <v>-0.03</v>
      </c>
      <c r="AB19" s="342">
        <v>-1.3862402181017942E-3</v>
      </c>
      <c r="AC19" s="317">
        <v>711.96299999999997</v>
      </c>
      <c r="AD19" s="345">
        <v>34.107587215560933</v>
      </c>
      <c r="AE19" s="298">
        <v>22.376999999999999</v>
      </c>
      <c r="AF19" s="342">
        <v>1.0720016055927162</v>
      </c>
      <c r="AG19" s="298">
        <v>87.488</v>
      </c>
      <c r="AH19" s="342">
        <v>4.1912354859943495</v>
      </c>
      <c r="AI19" s="109" t="s">
        <v>44</v>
      </c>
    </row>
    <row r="20" spans="1:35" ht="30" customHeight="1">
      <c r="A20" s="109" t="s">
        <v>45</v>
      </c>
      <c r="B20" s="501">
        <v>185755.93799999999</v>
      </c>
      <c r="C20" s="298">
        <v>41.088999999999999</v>
      </c>
      <c r="D20" s="342">
        <v>2.2119885071991616</v>
      </c>
      <c r="E20" s="308">
        <v>31.103999999999999</v>
      </c>
      <c r="F20" s="342">
        <v>1.6744552198379792</v>
      </c>
      <c r="G20" s="308">
        <v>1.3959999999999999</v>
      </c>
      <c r="H20" s="342">
        <v>7.5152375478839337E-2</v>
      </c>
      <c r="I20" s="305">
        <v>8.5890000000000004</v>
      </c>
      <c r="J20" s="348">
        <v>0.4623809118823432</v>
      </c>
      <c r="K20" s="298">
        <v>8.4250000000000007</v>
      </c>
      <c r="L20" s="342">
        <v>0.45090989790684521</v>
      </c>
      <c r="M20" s="311">
        <v>0.76300000000000001</v>
      </c>
      <c r="N20" s="342">
        <v>4.0836113009249005E-2</v>
      </c>
      <c r="O20" s="313">
        <v>0</v>
      </c>
      <c r="P20" s="342">
        <v>0</v>
      </c>
      <c r="Q20" s="313">
        <v>7.6619999999999999</v>
      </c>
      <c r="R20" s="342">
        <v>0.41007378489759616</v>
      </c>
      <c r="S20" s="305">
        <v>28.834</v>
      </c>
      <c r="T20" s="342">
        <v>1.5432090203259319</v>
      </c>
      <c r="U20" s="305">
        <v>0</v>
      </c>
      <c r="V20" s="342">
        <v>0</v>
      </c>
      <c r="W20" s="305">
        <v>0</v>
      </c>
      <c r="X20" s="342">
        <v>0</v>
      </c>
      <c r="Y20" s="305">
        <v>28.834</v>
      </c>
      <c r="Z20" s="342">
        <v>1.5432090203259319</v>
      </c>
      <c r="AA20" s="298">
        <v>0</v>
      </c>
      <c r="AB20" s="342">
        <v>0</v>
      </c>
      <c r="AC20" s="317">
        <v>736.60599999999999</v>
      </c>
      <c r="AD20" s="345">
        <v>39.654506226336622</v>
      </c>
      <c r="AE20" s="298">
        <v>31.227</v>
      </c>
      <c r="AF20" s="342">
        <v>1.6810768116602552</v>
      </c>
      <c r="AG20" s="298">
        <v>159.91800000000001</v>
      </c>
      <c r="AH20" s="342">
        <v>8.6090383823961538</v>
      </c>
      <c r="AI20" s="109" t="s">
        <v>45</v>
      </c>
    </row>
    <row r="21" spans="1:35" ht="30" customHeight="1">
      <c r="A21" s="109" t="s">
        <v>46</v>
      </c>
      <c r="B21" s="501">
        <v>825182.99899999995</v>
      </c>
      <c r="C21" s="298">
        <v>245.49100000000001</v>
      </c>
      <c r="D21" s="342">
        <v>2.9749885818963659</v>
      </c>
      <c r="E21" s="308">
        <v>179.34200000000001</v>
      </c>
      <c r="F21" s="342">
        <v>2.1733603360386251</v>
      </c>
      <c r="G21" s="308">
        <v>3.22</v>
      </c>
      <c r="H21" s="342">
        <v>3.9021647366731561E-2</v>
      </c>
      <c r="I21" s="305">
        <v>62.929000000000002</v>
      </c>
      <c r="J21" s="348">
        <v>0.76260659849100942</v>
      </c>
      <c r="K21" s="298">
        <v>241.36699999999999</v>
      </c>
      <c r="L21" s="342">
        <v>2.8750425146175811</v>
      </c>
      <c r="M21" s="311">
        <v>37.593000000000004</v>
      </c>
      <c r="N21" s="342">
        <v>0.44778894070862524</v>
      </c>
      <c r="O21" s="313">
        <v>2.8540000000000001</v>
      </c>
      <c r="P21" s="342">
        <v>3.3995415018285749E-2</v>
      </c>
      <c r="Q21" s="313">
        <v>200.92</v>
      </c>
      <c r="R21" s="342">
        <v>2.3932581588906703</v>
      </c>
      <c r="S21" s="305">
        <v>0</v>
      </c>
      <c r="T21" s="342">
        <v>0</v>
      </c>
      <c r="U21" s="305">
        <v>0</v>
      </c>
      <c r="V21" s="342">
        <v>0</v>
      </c>
      <c r="W21" s="305">
        <v>0</v>
      </c>
      <c r="X21" s="342">
        <v>0</v>
      </c>
      <c r="Y21" s="305">
        <v>0</v>
      </c>
      <c r="Z21" s="342">
        <v>0</v>
      </c>
      <c r="AA21" s="298">
        <v>-1.1140000000000001</v>
      </c>
      <c r="AB21" s="342">
        <v>-1.3269408665161294E-2</v>
      </c>
      <c r="AC21" s="317">
        <v>2630.1570000000002</v>
      </c>
      <c r="AD21" s="345">
        <v>31.873620799111983</v>
      </c>
      <c r="AE21" s="298">
        <v>234.18700000000001</v>
      </c>
      <c r="AF21" s="342">
        <v>2.8380007862958898</v>
      </c>
      <c r="AG21" s="298">
        <v>376.71499999999997</v>
      </c>
      <c r="AH21" s="342">
        <v>4.5652297788069189</v>
      </c>
      <c r="AI21" s="109" t="s">
        <v>46</v>
      </c>
    </row>
    <row r="22" spans="1:35" ht="30" customHeight="1">
      <c r="A22" s="109" t="s">
        <v>47</v>
      </c>
      <c r="B22" s="501">
        <v>766908.34600000002</v>
      </c>
      <c r="C22" s="298">
        <v>117.892</v>
      </c>
      <c r="D22" s="342">
        <v>1.5372371498484123</v>
      </c>
      <c r="E22" s="308">
        <v>96.646000000000001</v>
      </c>
      <c r="F22" s="342">
        <v>1.2602027413586132</v>
      </c>
      <c r="G22" s="308">
        <v>0.46300000000000002</v>
      </c>
      <c r="H22" s="342">
        <v>6.0372272959981583E-3</v>
      </c>
      <c r="I22" s="305">
        <v>20.783000000000001</v>
      </c>
      <c r="J22" s="348">
        <v>0.27099718119380073</v>
      </c>
      <c r="K22" s="298">
        <v>125.041</v>
      </c>
      <c r="L22" s="342">
        <v>1.6001480348615738</v>
      </c>
      <c r="M22" s="311">
        <v>15.734999999999999</v>
      </c>
      <c r="N22" s="342">
        <v>0.20136058835539433</v>
      </c>
      <c r="O22" s="313">
        <v>1.869</v>
      </c>
      <c r="P22" s="342">
        <v>2.3917568454797079E-2</v>
      </c>
      <c r="Q22" s="313">
        <v>107.437</v>
      </c>
      <c r="R22" s="342">
        <v>1.3748698780513824</v>
      </c>
      <c r="S22" s="305">
        <v>1.948</v>
      </c>
      <c r="T22" s="342">
        <v>2.4928530417305889E-2</v>
      </c>
      <c r="U22" s="305">
        <v>1.948</v>
      </c>
      <c r="V22" s="342">
        <v>2.4928530417305889E-2</v>
      </c>
      <c r="W22" s="305">
        <v>0</v>
      </c>
      <c r="X22" s="342">
        <v>0</v>
      </c>
      <c r="Y22" s="305">
        <v>0</v>
      </c>
      <c r="Z22" s="342">
        <v>0</v>
      </c>
      <c r="AA22" s="298">
        <v>-0.41199999999999998</v>
      </c>
      <c r="AB22" s="342">
        <v>-5.2723585892864612E-3</v>
      </c>
      <c r="AC22" s="317">
        <v>2414.9279999999999</v>
      </c>
      <c r="AD22" s="345">
        <v>31.489134426501597</v>
      </c>
      <c r="AE22" s="298">
        <v>266.02499999999998</v>
      </c>
      <c r="AF22" s="342">
        <v>3.4687978216369544</v>
      </c>
      <c r="AG22" s="298">
        <v>336.47300000000001</v>
      </c>
      <c r="AH22" s="342">
        <v>4.3873952051109901</v>
      </c>
      <c r="AI22" s="109" t="s">
        <v>47</v>
      </c>
    </row>
    <row r="23" spans="1:35" ht="30" customHeight="1">
      <c r="A23" s="109" t="s">
        <v>48</v>
      </c>
      <c r="B23" s="501">
        <v>2002637.4509999999</v>
      </c>
      <c r="C23" s="298">
        <v>371.09500000000003</v>
      </c>
      <c r="D23" s="342">
        <v>1.8530313602928823</v>
      </c>
      <c r="E23" s="308">
        <v>297.75799999999998</v>
      </c>
      <c r="F23" s="342">
        <v>1.4868292803139034</v>
      </c>
      <c r="G23" s="308">
        <v>5.4969999999999999</v>
      </c>
      <c r="H23" s="342">
        <v>2.7448802564114239E-2</v>
      </c>
      <c r="I23" s="305">
        <v>67.84</v>
      </c>
      <c r="J23" s="348">
        <v>0.33875327741486444</v>
      </c>
      <c r="K23" s="298">
        <v>537.31100000000004</v>
      </c>
      <c r="L23" s="342">
        <v>2.6402890836921533</v>
      </c>
      <c r="M23" s="311">
        <v>104.256</v>
      </c>
      <c r="N23" s="342">
        <v>0.51230289108060156</v>
      </c>
      <c r="O23" s="313">
        <v>8.9090000000000007</v>
      </c>
      <c r="P23" s="342">
        <v>4.3777878075478435E-2</v>
      </c>
      <c r="Q23" s="313">
        <v>424.14600000000002</v>
      </c>
      <c r="R23" s="342">
        <v>2.084208314536073</v>
      </c>
      <c r="S23" s="305">
        <v>0</v>
      </c>
      <c r="T23" s="342">
        <v>0</v>
      </c>
      <c r="U23" s="305">
        <v>0</v>
      </c>
      <c r="V23" s="342">
        <v>0</v>
      </c>
      <c r="W23" s="305">
        <v>0</v>
      </c>
      <c r="X23" s="342">
        <v>0</v>
      </c>
      <c r="Y23" s="305">
        <v>0</v>
      </c>
      <c r="Z23" s="342">
        <v>0</v>
      </c>
      <c r="AA23" s="298">
        <v>-0.22800000000000001</v>
      </c>
      <c r="AB23" s="342">
        <v>-1.1203677406228625E-3</v>
      </c>
      <c r="AC23" s="317">
        <v>7279.5510000000004</v>
      </c>
      <c r="AD23" s="345">
        <v>36.349819566017899</v>
      </c>
      <c r="AE23" s="298">
        <v>583.22699999999998</v>
      </c>
      <c r="AF23" s="342">
        <v>2.9122944830017561</v>
      </c>
      <c r="AG23" s="298">
        <v>1900.2750000000001</v>
      </c>
      <c r="AH23" s="342">
        <v>9.4888617959836612</v>
      </c>
      <c r="AI23" s="109" t="s">
        <v>48</v>
      </c>
    </row>
    <row r="24" spans="1:35" ht="30" customHeight="1">
      <c r="A24" s="109" t="s">
        <v>49</v>
      </c>
      <c r="B24" s="501">
        <v>1195827.97</v>
      </c>
      <c r="C24" s="298">
        <v>403.34399999999999</v>
      </c>
      <c r="D24" s="342">
        <v>3.3729266258925183</v>
      </c>
      <c r="E24" s="308">
        <v>352.01299999999998</v>
      </c>
      <c r="F24" s="342">
        <v>2.9436759202078204</v>
      </c>
      <c r="G24" s="308">
        <v>4.101</v>
      </c>
      <c r="H24" s="342">
        <v>3.4294230465273363E-2</v>
      </c>
      <c r="I24" s="305">
        <v>47.23</v>
      </c>
      <c r="J24" s="348">
        <v>0.39495647521942473</v>
      </c>
      <c r="K24" s="298">
        <v>184.22900000000001</v>
      </c>
      <c r="L24" s="342">
        <v>1.5206430661840389</v>
      </c>
      <c r="M24" s="311">
        <v>19.745000000000001</v>
      </c>
      <c r="N24" s="342">
        <v>0.1629770413007933</v>
      </c>
      <c r="O24" s="313">
        <v>3.4060000000000001</v>
      </c>
      <c r="P24" s="342">
        <v>2.8113436448240155E-2</v>
      </c>
      <c r="Q24" s="313">
        <v>161.078</v>
      </c>
      <c r="R24" s="342">
        <v>1.3295525884350055</v>
      </c>
      <c r="S24" s="305">
        <v>10.07</v>
      </c>
      <c r="T24" s="342">
        <v>8.3118703767991312E-2</v>
      </c>
      <c r="U24" s="305">
        <v>8.7590000000000003</v>
      </c>
      <c r="V24" s="342">
        <v>7.2297589503856591E-2</v>
      </c>
      <c r="W24" s="305">
        <v>0</v>
      </c>
      <c r="X24" s="342">
        <v>0</v>
      </c>
      <c r="Y24" s="305">
        <v>1.3109999999999999</v>
      </c>
      <c r="Z24" s="342">
        <v>1.0821114264134717E-2</v>
      </c>
      <c r="AA24" s="298">
        <v>-1.8440000000000001</v>
      </c>
      <c r="AB24" s="342">
        <v>-1.5220545158706651E-2</v>
      </c>
      <c r="AC24" s="317">
        <v>4367.6859999999997</v>
      </c>
      <c r="AD24" s="345">
        <v>36.524367296744195</v>
      </c>
      <c r="AE24" s="298">
        <v>382.28100000000001</v>
      </c>
      <c r="AF24" s="342">
        <v>3.1967892505474684</v>
      </c>
      <c r="AG24" s="298">
        <v>775.96199999999999</v>
      </c>
      <c r="AH24" s="342">
        <v>6.4889099391110578</v>
      </c>
      <c r="AI24" s="109" t="s">
        <v>49</v>
      </c>
    </row>
    <row r="25" spans="1:35" ht="30" customHeight="1">
      <c r="A25" s="109" t="s">
        <v>50</v>
      </c>
      <c r="B25" s="501">
        <v>233415.66699999999</v>
      </c>
      <c r="C25" s="298">
        <v>79.853999999999999</v>
      </c>
      <c r="D25" s="342">
        <v>3.4211071187436617</v>
      </c>
      <c r="E25" s="308">
        <v>70.043000000000006</v>
      </c>
      <c r="F25" s="342">
        <v>3.0007840047857632</v>
      </c>
      <c r="G25" s="308">
        <v>2.1000000000000001E-2</v>
      </c>
      <c r="H25" s="342">
        <v>8.9968253930444188E-4</v>
      </c>
      <c r="I25" s="305">
        <v>9.7899999999999991</v>
      </c>
      <c r="J25" s="348">
        <v>0.41942343141859451</v>
      </c>
      <c r="K25" s="298">
        <v>63.256</v>
      </c>
      <c r="L25" s="342">
        <v>2.5056679732486806</v>
      </c>
      <c r="M25" s="311">
        <v>8.5109999999999992</v>
      </c>
      <c r="N25" s="342">
        <v>0.33713387062601996</v>
      </c>
      <c r="O25" s="313">
        <v>2.5000000000000001E-2</v>
      </c>
      <c r="P25" s="342">
        <v>9.9028865769598164E-4</v>
      </c>
      <c r="Q25" s="313">
        <v>54.72</v>
      </c>
      <c r="R25" s="342">
        <v>2.1675438139649645</v>
      </c>
      <c r="S25" s="305">
        <v>0</v>
      </c>
      <c r="T25" s="342">
        <v>0</v>
      </c>
      <c r="U25" s="305">
        <v>0</v>
      </c>
      <c r="V25" s="342">
        <v>0</v>
      </c>
      <c r="W25" s="305">
        <v>0</v>
      </c>
      <c r="X25" s="342">
        <v>0</v>
      </c>
      <c r="Y25" s="305">
        <v>0</v>
      </c>
      <c r="Z25" s="342">
        <v>0</v>
      </c>
      <c r="AA25" s="298">
        <v>-0.03</v>
      </c>
      <c r="AB25" s="342">
        <v>-1.1883463892351778E-3</v>
      </c>
      <c r="AC25" s="317">
        <v>743.93</v>
      </c>
      <c r="AD25" s="345">
        <v>31.871468164988258</v>
      </c>
      <c r="AE25" s="298">
        <v>39.997999999999998</v>
      </c>
      <c r="AF25" s="342">
        <v>1.7135953431951934</v>
      </c>
      <c r="AG25" s="298">
        <v>194.346</v>
      </c>
      <c r="AH25" s="342">
        <v>8.3261763230314791</v>
      </c>
      <c r="AI25" s="109" t="s">
        <v>50</v>
      </c>
    </row>
    <row r="26" spans="1:35" ht="30" customHeight="1">
      <c r="A26" s="109" t="s">
        <v>51</v>
      </c>
      <c r="B26" s="501">
        <v>113379.692</v>
      </c>
      <c r="C26" s="298">
        <v>46.988</v>
      </c>
      <c r="D26" s="342">
        <v>4.1443047843171064</v>
      </c>
      <c r="E26" s="308">
        <v>40.723999999999997</v>
      </c>
      <c r="F26" s="342">
        <v>3.591824892239079</v>
      </c>
      <c r="G26" s="308">
        <v>0.29299999999999998</v>
      </c>
      <c r="H26" s="342">
        <v>2.5842370430852819E-2</v>
      </c>
      <c r="I26" s="305">
        <v>5.9710000000000001</v>
      </c>
      <c r="J26" s="348">
        <v>0.5266375216471747</v>
      </c>
      <c r="K26" s="298">
        <v>1.7909999999999999</v>
      </c>
      <c r="L26" s="342">
        <v>0.15267711868514522</v>
      </c>
      <c r="M26" s="311">
        <v>0.45500000000000002</v>
      </c>
      <c r="N26" s="342">
        <v>3.8787319375623165E-2</v>
      </c>
      <c r="O26" s="313">
        <v>0</v>
      </c>
      <c r="P26" s="342">
        <v>0</v>
      </c>
      <c r="Q26" s="313">
        <v>1.3360000000000001</v>
      </c>
      <c r="R26" s="342">
        <v>0.11388979930952207</v>
      </c>
      <c r="S26" s="305">
        <v>0</v>
      </c>
      <c r="T26" s="342">
        <v>0</v>
      </c>
      <c r="U26" s="305">
        <v>0</v>
      </c>
      <c r="V26" s="342">
        <v>0</v>
      </c>
      <c r="W26" s="305">
        <v>0</v>
      </c>
      <c r="X26" s="342">
        <v>0</v>
      </c>
      <c r="Y26" s="305">
        <v>0</v>
      </c>
      <c r="Z26" s="342">
        <v>0</v>
      </c>
      <c r="AA26" s="298">
        <v>0</v>
      </c>
      <c r="AB26" s="342">
        <v>0</v>
      </c>
      <c r="AC26" s="317">
        <v>246.792</v>
      </c>
      <c r="AD26" s="345">
        <v>21.766861035396008</v>
      </c>
      <c r="AE26" s="298">
        <v>5.0979999999999999</v>
      </c>
      <c r="AF26" s="342">
        <v>0.44963960565354155</v>
      </c>
      <c r="AG26" s="298">
        <v>73.222999999999999</v>
      </c>
      <c r="AH26" s="342">
        <v>6.4582112288680413</v>
      </c>
      <c r="AI26" s="109" t="s">
        <v>51</v>
      </c>
    </row>
    <row r="27" spans="1:35" ht="30" customHeight="1">
      <c r="A27" s="109" t="s">
        <v>52</v>
      </c>
      <c r="B27" s="501">
        <v>116237.321</v>
      </c>
      <c r="C27" s="298">
        <v>33</v>
      </c>
      <c r="D27" s="342">
        <v>2.839019319793167</v>
      </c>
      <c r="E27" s="308">
        <v>29.463000000000001</v>
      </c>
      <c r="F27" s="342">
        <v>2.5347280672444272</v>
      </c>
      <c r="G27" s="308">
        <v>1.167</v>
      </c>
      <c r="H27" s="342">
        <v>0.10039804685450382</v>
      </c>
      <c r="I27" s="305">
        <v>2.37</v>
      </c>
      <c r="J27" s="348">
        <v>0.20389320569423655</v>
      </c>
      <c r="K27" s="298">
        <v>4.5810000000000004</v>
      </c>
      <c r="L27" s="342">
        <v>0.38208712820945695</v>
      </c>
      <c r="M27" s="311">
        <v>2.5779999999999998</v>
      </c>
      <c r="N27" s="342">
        <v>0.21502305534249722</v>
      </c>
      <c r="O27" s="313">
        <v>0</v>
      </c>
      <c r="P27" s="342">
        <v>0</v>
      </c>
      <c r="Q27" s="313">
        <v>2.0030000000000001</v>
      </c>
      <c r="R27" s="342">
        <v>0.16706407286695965</v>
      </c>
      <c r="S27" s="305">
        <v>0</v>
      </c>
      <c r="T27" s="342">
        <v>0</v>
      </c>
      <c r="U27" s="305">
        <v>0</v>
      </c>
      <c r="V27" s="342">
        <v>0</v>
      </c>
      <c r="W27" s="305">
        <v>0</v>
      </c>
      <c r="X27" s="342">
        <v>0</v>
      </c>
      <c r="Y27" s="305">
        <v>0</v>
      </c>
      <c r="Z27" s="342">
        <v>0</v>
      </c>
      <c r="AA27" s="298">
        <v>0</v>
      </c>
      <c r="AB27" s="342">
        <v>0</v>
      </c>
      <c r="AC27" s="317">
        <v>245.357</v>
      </c>
      <c r="AD27" s="345">
        <v>21.108280704439153</v>
      </c>
      <c r="AE27" s="298">
        <v>13.449</v>
      </c>
      <c r="AF27" s="342">
        <v>1.1570294191484334</v>
      </c>
      <c r="AG27" s="298">
        <v>88.263000000000005</v>
      </c>
      <c r="AH27" s="342">
        <v>7.59334430978498</v>
      </c>
      <c r="AI27" s="109" t="s">
        <v>52</v>
      </c>
    </row>
    <row r="28" spans="1:35" ht="30" customHeight="1">
      <c r="A28" s="109" t="s">
        <v>53</v>
      </c>
      <c r="B28" s="501">
        <v>79802.001000000004</v>
      </c>
      <c r="C28" s="298">
        <v>115.60899999999999</v>
      </c>
      <c r="D28" s="342">
        <v>14.486980094646999</v>
      </c>
      <c r="E28" s="308">
        <v>110.997</v>
      </c>
      <c r="F28" s="342">
        <v>13.909049724204284</v>
      </c>
      <c r="G28" s="308">
        <v>0.08</v>
      </c>
      <c r="H28" s="342">
        <v>1.0024811282614329E-2</v>
      </c>
      <c r="I28" s="305">
        <v>4.532</v>
      </c>
      <c r="J28" s="348">
        <v>0.56790555916010177</v>
      </c>
      <c r="K28" s="298">
        <v>9.6270000000000007</v>
      </c>
      <c r="L28" s="342">
        <v>1.1773280013309544</v>
      </c>
      <c r="M28" s="311">
        <v>0.73699999999999999</v>
      </c>
      <c r="N28" s="342">
        <v>9.013095844820955E-2</v>
      </c>
      <c r="O28" s="313">
        <v>0.02</v>
      </c>
      <c r="P28" s="342">
        <v>2.4458876105348582E-3</v>
      </c>
      <c r="Q28" s="313">
        <v>8.8699999999999992</v>
      </c>
      <c r="R28" s="342">
        <v>1.0847511552722096</v>
      </c>
      <c r="S28" s="305">
        <v>0</v>
      </c>
      <c r="T28" s="342">
        <v>0</v>
      </c>
      <c r="U28" s="305">
        <v>0</v>
      </c>
      <c r="V28" s="342">
        <v>0</v>
      </c>
      <c r="W28" s="305">
        <v>0</v>
      </c>
      <c r="X28" s="342">
        <v>0</v>
      </c>
      <c r="Y28" s="305">
        <v>0</v>
      </c>
      <c r="Z28" s="342">
        <v>0</v>
      </c>
      <c r="AA28" s="298">
        <v>0</v>
      </c>
      <c r="AB28" s="342">
        <v>0</v>
      </c>
      <c r="AC28" s="317">
        <v>187.363</v>
      </c>
      <c r="AD28" s="345">
        <v>23.478483954305855</v>
      </c>
      <c r="AE28" s="298">
        <v>30.628</v>
      </c>
      <c r="AF28" s="342">
        <v>3.8379989995488959</v>
      </c>
      <c r="AG28" s="298">
        <v>60.793999999999997</v>
      </c>
      <c r="AH28" s="342">
        <v>7.618104713940693</v>
      </c>
      <c r="AI28" s="109" t="s">
        <v>53</v>
      </c>
    </row>
    <row r="29" spans="1:35" ht="30" customHeight="1">
      <c r="A29" s="109" t="s">
        <v>54</v>
      </c>
      <c r="B29" s="501">
        <v>87825.873000000007</v>
      </c>
      <c r="C29" s="298">
        <v>25.456</v>
      </c>
      <c r="D29" s="342">
        <v>2.8984625066009877</v>
      </c>
      <c r="E29" s="308">
        <v>20.754000000000001</v>
      </c>
      <c r="F29" s="342">
        <v>2.3630849647233227</v>
      </c>
      <c r="G29" s="308">
        <v>8.3000000000000004E-2</v>
      </c>
      <c r="H29" s="342">
        <v>9.4505180722769463E-3</v>
      </c>
      <c r="I29" s="305">
        <v>4.6189999999999998</v>
      </c>
      <c r="J29" s="348">
        <v>0.52592702380538814</v>
      </c>
      <c r="K29" s="298">
        <v>4.37</v>
      </c>
      <c r="L29" s="342">
        <v>0.47433334853901571</v>
      </c>
      <c r="M29" s="311">
        <v>0.52300000000000002</v>
      </c>
      <c r="N29" s="342">
        <v>5.676804148418884E-2</v>
      </c>
      <c r="O29" s="313">
        <v>0.46300000000000002</v>
      </c>
      <c r="P29" s="342">
        <v>5.0255455463058187E-2</v>
      </c>
      <c r="Q29" s="313">
        <v>3.3839999999999999</v>
      </c>
      <c r="R29" s="342">
        <v>0.36730985159176865</v>
      </c>
      <c r="S29" s="305">
        <v>0</v>
      </c>
      <c r="T29" s="342">
        <v>0</v>
      </c>
      <c r="U29" s="305">
        <v>0</v>
      </c>
      <c r="V29" s="342">
        <v>0</v>
      </c>
      <c r="W29" s="305">
        <v>0</v>
      </c>
      <c r="X29" s="342">
        <v>0</v>
      </c>
      <c r="Y29" s="305">
        <v>0</v>
      </c>
      <c r="Z29" s="342">
        <v>0</v>
      </c>
      <c r="AA29" s="298">
        <v>0</v>
      </c>
      <c r="AB29" s="342">
        <v>0</v>
      </c>
      <c r="AC29" s="317">
        <v>200.58600000000001</v>
      </c>
      <c r="AD29" s="345">
        <v>22.839055639105347</v>
      </c>
      <c r="AE29" s="298">
        <v>25.192</v>
      </c>
      <c r="AF29" s="342">
        <v>2.8684030274313352</v>
      </c>
      <c r="AG29" s="298">
        <v>127.41800000000001</v>
      </c>
      <c r="AH29" s="342">
        <v>14.508025442570892</v>
      </c>
      <c r="AI29" s="109" t="s">
        <v>54</v>
      </c>
    </row>
    <row r="30" spans="1:35" ht="30" customHeight="1">
      <c r="A30" s="109" t="s">
        <v>55</v>
      </c>
      <c r="B30" s="501">
        <v>203514.68100000001</v>
      </c>
      <c r="C30" s="298">
        <v>134.28100000000001</v>
      </c>
      <c r="D30" s="342">
        <v>6.5980989351819783</v>
      </c>
      <c r="E30" s="308">
        <v>119.973</v>
      </c>
      <c r="F30" s="342">
        <v>5.8950538315218646</v>
      </c>
      <c r="G30" s="308">
        <v>1.579</v>
      </c>
      <c r="H30" s="342">
        <v>7.7586540304677071E-2</v>
      </c>
      <c r="I30" s="305">
        <v>12.728999999999999</v>
      </c>
      <c r="J30" s="348">
        <v>0.6254585633554367</v>
      </c>
      <c r="K30" s="298">
        <v>37.579000000000001</v>
      </c>
      <c r="L30" s="342">
        <v>1.7476680184170419</v>
      </c>
      <c r="M30" s="311">
        <v>6.5419999999999998</v>
      </c>
      <c r="N30" s="342">
        <v>0.30424556737763875</v>
      </c>
      <c r="O30" s="313">
        <v>0.222</v>
      </c>
      <c r="P30" s="342">
        <v>1.0324444505936382E-2</v>
      </c>
      <c r="Q30" s="313">
        <v>30.815000000000001</v>
      </c>
      <c r="R30" s="342">
        <v>1.4330980065334666</v>
      </c>
      <c r="S30" s="305">
        <v>0</v>
      </c>
      <c r="T30" s="342">
        <v>0</v>
      </c>
      <c r="U30" s="305">
        <v>0</v>
      </c>
      <c r="V30" s="342">
        <v>0</v>
      </c>
      <c r="W30" s="305">
        <v>0</v>
      </c>
      <c r="X30" s="342">
        <v>0</v>
      </c>
      <c r="Y30" s="305">
        <v>0</v>
      </c>
      <c r="Z30" s="342">
        <v>0</v>
      </c>
      <c r="AA30" s="298">
        <v>0</v>
      </c>
      <c r="AB30" s="342">
        <v>0</v>
      </c>
      <c r="AC30" s="317">
        <v>327.23399999999998</v>
      </c>
      <c r="AD30" s="345">
        <v>16.079134851210068</v>
      </c>
      <c r="AE30" s="298">
        <v>98.486999999999995</v>
      </c>
      <c r="AF30" s="342">
        <v>4.8393068999282658</v>
      </c>
      <c r="AG30" s="298">
        <v>94.247</v>
      </c>
      <c r="AH30" s="342">
        <v>4.630968121656049</v>
      </c>
      <c r="AI30" s="109" t="s">
        <v>55</v>
      </c>
    </row>
    <row r="31" spans="1:35" ht="30" customHeight="1">
      <c r="A31" s="109" t="s">
        <v>56</v>
      </c>
      <c r="B31" s="501">
        <v>221688.731</v>
      </c>
      <c r="C31" s="298">
        <v>69.370999999999995</v>
      </c>
      <c r="D31" s="342">
        <v>3.1292073208718936</v>
      </c>
      <c r="E31" s="308">
        <v>47.271000000000001</v>
      </c>
      <c r="F31" s="342">
        <v>2.1323140687742042</v>
      </c>
      <c r="G31" s="308">
        <v>0.73199999999999998</v>
      </c>
      <c r="H31" s="342">
        <v>3.3019269707489099E-2</v>
      </c>
      <c r="I31" s="305">
        <v>21.367999999999999</v>
      </c>
      <c r="J31" s="348">
        <v>0.96387398239020083</v>
      </c>
      <c r="K31" s="298">
        <v>90.674000000000007</v>
      </c>
      <c r="L31" s="342">
        <v>3.9748316248453324</v>
      </c>
      <c r="M31" s="311">
        <v>9.09</v>
      </c>
      <c r="N31" s="342">
        <v>0.39847386758987213</v>
      </c>
      <c r="O31" s="313">
        <v>0.33400000000000002</v>
      </c>
      <c r="P31" s="342">
        <v>1.4641394034655369E-2</v>
      </c>
      <c r="Q31" s="313">
        <v>81.25</v>
      </c>
      <c r="R31" s="342">
        <v>3.5617163632208042</v>
      </c>
      <c r="S31" s="305">
        <v>0</v>
      </c>
      <c r="T31" s="342">
        <v>0</v>
      </c>
      <c r="U31" s="305">
        <v>0</v>
      </c>
      <c r="V31" s="342">
        <v>0</v>
      </c>
      <c r="W31" s="305">
        <v>0</v>
      </c>
      <c r="X31" s="342">
        <v>0</v>
      </c>
      <c r="Y31" s="305">
        <v>0</v>
      </c>
      <c r="Z31" s="342">
        <v>0</v>
      </c>
      <c r="AA31" s="298">
        <v>0</v>
      </c>
      <c r="AB31" s="342">
        <v>0</v>
      </c>
      <c r="AC31" s="317">
        <v>555.16200000000003</v>
      </c>
      <c r="AD31" s="345">
        <v>25.04240957561348</v>
      </c>
      <c r="AE31" s="298">
        <v>84.283000000000001</v>
      </c>
      <c r="AF31" s="342">
        <v>3.8018621704321092</v>
      </c>
      <c r="AG31" s="298">
        <v>217.49100000000001</v>
      </c>
      <c r="AH31" s="342">
        <v>9.810647524523926</v>
      </c>
      <c r="AI31" s="109" t="s">
        <v>56</v>
      </c>
    </row>
    <row r="32" spans="1:35" ht="30" customHeight="1">
      <c r="A32" s="109" t="s">
        <v>57</v>
      </c>
      <c r="B32" s="501">
        <v>344653.266</v>
      </c>
      <c r="C32" s="298">
        <v>97.831999999999994</v>
      </c>
      <c r="D32" s="342">
        <v>2.8385629747666452</v>
      </c>
      <c r="E32" s="308">
        <v>66.885999999999996</v>
      </c>
      <c r="F32" s="342">
        <v>1.9406750667495487</v>
      </c>
      <c r="G32" s="308">
        <v>0.77</v>
      </c>
      <c r="H32" s="342">
        <v>2.234129416316049E-2</v>
      </c>
      <c r="I32" s="305">
        <v>30.175999999999998</v>
      </c>
      <c r="J32" s="348">
        <v>0.87554661385393628</v>
      </c>
      <c r="K32" s="298">
        <v>60.17</v>
      </c>
      <c r="L32" s="342">
        <v>1.6883694757311416</v>
      </c>
      <c r="M32" s="311">
        <v>11.872</v>
      </c>
      <c r="N32" s="342">
        <v>0.33312817709622922</v>
      </c>
      <c r="O32" s="313">
        <v>0.41799999999999998</v>
      </c>
      <c r="P32" s="342">
        <v>1.1729074968516157E-2</v>
      </c>
      <c r="Q32" s="313">
        <v>47.88</v>
      </c>
      <c r="R32" s="342">
        <v>1.3435122236663961</v>
      </c>
      <c r="S32" s="305">
        <v>1.3720000000000001</v>
      </c>
      <c r="T32" s="342">
        <v>3.8498303485177431E-2</v>
      </c>
      <c r="U32" s="305">
        <v>1.3720000000000001</v>
      </c>
      <c r="V32" s="342">
        <v>3.8498303485177431E-2</v>
      </c>
      <c r="W32" s="305">
        <v>0</v>
      </c>
      <c r="X32" s="342">
        <v>0</v>
      </c>
      <c r="Y32" s="305">
        <v>0</v>
      </c>
      <c r="Z32" s="342">
        <v>0</v>
      </c>
      <c r="AA32" s="298">
        <v>-4.1079999999999997</v>
      </c>
      <c r="AB32" s="342">
        <v>-0.11527043055182863</v>
      </c>
      <c r="AC32" s="317">
        <v>1023.472</v>
      </c>
      <c r="AD32" s="345">
        <v>29.695700025659988</v>
      </c>
      <c r="AE32" s="298">
        <v>71.518000000000001</v>
      </c>
      <c r="AF32" s="342">
        <v>2.0750710077414443</v>
      </c>
      <c r="AG32" s="298">
        <v>269.18599999999998</v>
      </c>
      <c r="AH32" s="342">
        <v>7.810342351434441</v>
      </c>
      <c r="AI32" s="109" t="s">
        <v>57</v>
      </c>
    </row>
    <row r="33" spans="1:35" ht="30" customHeight="1">
      <c r="A33" s="109" t="s">
        <v>58</v>
      </c>
      <c r="B33" s="501">
        <v>957394.60699999996</v>
      </c>
      <c r="C33" s="298">
        <v>245.44900000000001</v>
      </c>
      <c r="D33" s="342">
        <v>2.5637182224069082</v>
      </c>
      <c r="E33" s="308">
        <v>198.53399999999999</v>
      </c>
      <c r="F33" s="342">
        <v>2.0736903942054483</v>
      </c>
      <c r="G33" s="308">
        <v>2.661</v>
      </c>
      <c r="H33" s="342">
        <v>2.7794182049325041E-2</v>
      </c>
      <c r="I33" s="305">
        <v>44.253999999999998</v>
      </c>
      <c r="J33" s="348">
        <v>0.46223364615213464</v>
      </c>
      <c r="K33" s="298">
        <v>215.53700000000001</v>
      </c>
      <c r="L33" s="342">
        <v>2.1973126323915468</v>
      </c>
      <c r="M33" s="311">
        <v>53.652000000000001</v>
      </c>
      <c r="N33" s="342">
        <v>0.54696046318298619</v>
      </c>
      <c r="O33" s="313">
        <v>1.071</v>
      </c>
      <c r="P33" s="342">
        <v>1.0918412287873297E-2</v>
      </c>
      <c r="Q33" s="313">
        <v>160.81399999999999</v>
      </c>
      <c r="R33" s="342">
        <v>1.6394337569206876</v>
      </c>
      <c r="S33" s="305">
        <v>15.714</v>
      </c>
      <c r="T33" s="342">
        <v>0.16019788113131744</v>
      </c>
      <c r="U33" s="305">
        <v>13.595000000000001</v>
      </c>
      <c r="V33" s="342">
        <v>0.13859553226296684</v>
      </c>
      <c r="W33" s="305">
        <v>0</v>
      </c>
      <c r="X33" s="342">
        <v>0</v>
      </c>
      <c r="Y33" s="305">
        <v>2.1190000000000002</v>
      </c>
      <c r="Z33" s="342">
        <v>2.1602348868350624E-2</v>
      </c>
      <c r="AA33" s="298">
        <v>-2.58</v>
      </c>
      <c r="AB33" s="342">
        <v>-2.6302057612243798E-2</v>
      </c>
      <c r="AC33" s="317">
        <v>2681.194</v>
      </c>
      <c r="AD33" s="345">
        <v>28.005108660487785</v>
      </c>
      <c r="AE33" s="298">
        <v>197.048</v>
      </c>
      <c r="AF33" s="342">
        <v>2.0581691035157461</v>
      </c>
      <c r="AG33" s="298">
        <v>652.46600000000001</v>
      </c>
      <c r="AH33" s="342">
        <v>6.8150164543385614</v>
      </c>
      <c r="AI33" s="109" t="s">
        <v>58</v>
      </c>
    </row>
    <row r="34" spans="1:35" ht="30" customHeight="1">
      <c r="A34" s="109" t="s">
        <v>59</v>
      </c>
      <c r="B34" s="501">
        <v>185952.89799999999</v>
      </c>
      <c r="C34" s="298">
        <v>36.433999999999997</v>
      </c>
      <c r="D34" s="342">
        <v>1.9593133740782034</v>
      </c>
      <c r="E34" s="308">
        <v>30.946000000000002</v>
      </c>
      <c r="F34" s="342">
        <v>1.6641848733113052</v>
      </c>
      <c r="G34" s="308">
        <v>1.0089999999999999</v>
      </c>
      <c r="H34" s="342">
        <v>5.4261052710240634E-2</v>
      </c>
      <c r="I34" s="305">
        <v>4.4790000000000001</v>
      </c>
      <c r="J34" s="348">
        <v>0.24086744805665791</v>
      </c>
      <c r="K34" s="298">
        <v>40.469000000000001</v>
      </c>
      <c r="L34" s="342">
        <v>2.1235478632081008</v>
      </c>
      <c r="M34" s="311">
        <v>4.766</v>
      </c>
      <c r="N34" s="342">
        <v>0.25008844093132543</v>
      </c>
      <c r="O34" s="313">
        <v>0</v>
      </c>
      <c r="P34" s="342">
        <v>0</v>
      </c>
      <c r="Q34" s="313">
        <v>35.703000000000003</v>
      </c>
      <c r="R34" s="342">
        <v>1.8734594222767755</v>
      </c>
      <c r="S34" s="305">
        <v>2.5299999999999998</v>
      </c>
      <c r="T34" s="342">
        <v>0.13275781694424113</v>
      </c>
      <c r="U34" s="305">
        <v>2.5299999999999998</v>
      </c>
      <c r="V34" s="342">
        <v>0.13275781694424113</v>
      </c>
      <c r="W34" s="305">
        <v>0</v>
      </c>
      <c r="X34" s="342">
        <v>0</v>
      </c>
      <c r="Y34" s="305">
        <v>0</v>
      </c>
      <c r="Z34" s="342">
        <v>0</v>
      </c>
      <c r="AA34" s="298">
        <v>-4.3999999999999997E-2</v>
      </c>
      <c r="AB34" s="342">
        <v>-2.308831599030281E-3</v>
      </c>
      <c r="AC34" s="317">
        <v>466.10399999999998</v>
      </c>
      <c r="AD34" s="345">
        <v>25.065702390935581</v>
      </c>
      <c r="AE34" s="298">
        <v>67.543999999999997</v>
      </c>
      <c r="AF34" s="342">
        <v>3.6323176850946419</v>
      </c>
      <c r="AG34" s="298">
        <v>82.656000000000006</v>
      </c>
      <c r="AH34" s="342">
        <v>4.4449966033871657</v>
      </c>
      <c r="AI34" s="109" t="s">
        <v>59</v>
      </c>
    </row>
    <row r="35" spans="1:35" ht="30" customHeight="1">
      <c r="A35" s="109" t="s">
        <v>60</v>
      </c>
      <c r="B35" s="501">
        <v>155292.12100000001</v>
      </c>
      <c r="C35" s="298">
        <v>597.77599999999995</v>
      </c>
      <c r="D35" s="342">
        <v>38.493646435545813</v>
      </c>
      <c r="E35" s="308">
        <v>523.48199999999997</v>
      </c>
      <c r="F35" s="342">
        <v>33.709501591519889</v>
      </c>
      <c r="G35" s="308">
        <v>2.512</v>
      </c>
      <c r="H35" s="342">
        <v>0.16175965553332869</v>
      </c>
      <c r="I35" s="305">
        <v>71.781999999999996</v>
      </c>
      <c r="J35" s="348">
        <v>4.6223851884925953</v>
      </c>
      <c r="K35" s="298">
        <v>32.381</v>
      </c>
      <c r="L35" s="342">
        <v>2.046962050126842</v>
      </c>
      <c r="M35" s="311">
        <v>1.0609999999999999</v>
      </c>
      <c r="N35" s="342">
        <v>6.7071021129198577E-2</v>
      </c>
      <c r="O35" s="313">
        <v>0</v>
      </c>
      <c r="P35" s="342">
        <v>0</v>
      </c>
      <c r="Q35" s="313">
        <v>31.32</v>
      </c>
      <c r="R35" s="342">
        <v>1.9798910289976432</v>
      </c>
      <c r="S35" s="305">
        <v>0</v>
      </c>
      <c r="T35" s="342">
        <v>0</v>
      </c>
      <c r="U35" s="305">
        <v>0</v>
      </c>
      <c r="V35" s="342">
        <v>0</v>
      </c>
      <c r="W35" s="305">
        <v>0</v>
      </c>
      <c r="X35" s="342">
        <v>0</v>
      </c>
      <c r="Y35" s="305">
        <v>0</v>
      </c>
      <c r="Z35" s="342">
        <v>0</v>
      </c>
      <c r="AA35" s="298">
        <v>-2.2930000000000001</v>
      </c>
      <c r="AB35" s="342">
        <v>-0.14495179212936132</v>
      </c>
      <c r="AC35" s="317">
        <v>433.786</v>
      </c>
      <c r="AD35" s="345">
        <v>27.933548541075048</v>
      </c>
      <c r="AE35" s="298">
        <v>40.707000000000001</v>
      </c>
      <c r="AF35" s="342">
        <v>2.6213177937082848</v>
      </c>
      <c r="AG35" s="298">
        <v>109.65900000000001</v>
      </c>
      <c r="AH35" s="342">
        <v>7.0614657906565652</v>
      </c>
      <c r="AI35" s="109" t="s">
        <v>60</v>
      </c>
    </row>
    <row r="36" spans="1:35" ht="30" customHeight="1">
      <c r="A36" s="109" t="s">
        <v>61</v>
      </c>
      <c r="B36" s="501">
        <v>267980.59000000003</v>
      </c>
      <c r="C36" s="298">
        <v>47.856999999999999</v>
      </c>
      <c r="D36" s="342">
        <v>1.7858382952287699</v>
      </c>
      <c r="E36" s="308">
        <v>37.851999999999997</v>
      </c>
      <c r="F36" s="342">
        <v>1.4124903598428524</v>
      </c>
      <c r="G36" s="308">
        <v>0.35499999999999998</v>
      </c>
      <c r="H36" s="342">
        <v>1.3247228092153986E-2</v>
      </c>
      <c r="I36" s="305">
        <v>9.65</v>
      </c>
      <c r="J36" s="348">
        <v>0.36010070729376331</v>
      </c>
      <c r="K36" s="298">
        <v>53.814999999999998</v>
      </c>
      <c r="L36" s="342">
        <v>1.9646244114906701</v>
      </c>
      <c r="M36" s="311">
        <v>27.207000000000001</v>
      </c>
      <c r="N36" s="342">
        <v>0.99324605339453065</v>
      </c>
      <c r="O36" s="313">
        <v>0</v>
      </c>
      <c r="P36" s="342">
        <v>0</v>
      </c>
      <c r="Q36" s="313">
        <v>26.608000000000001</v>
      </c>
      <c r="R36" s="342">
        <v>0.97137835809613959</v>
      </c>
      <c r="S36" s="305">
        <v>0</v>
      </c>
      <c r="T36" s="342">
        <v>0</v>
      </c>
      <c r="U36" s="305">
        <v>0</v>
      </c>
      <c r="V36" s="342">
        <v>0</v>
      </c>
      <c r="W36" s="305">
        <v>0</v>
      </c>
      <c r="X36" s="342">
        <v>0</v>
      </c>
      <c r="Y36" s="305">
        <v>0</v>
      </c>
      <c r="Z36" s="342">
        <v>0</v>
      </c>
      <c r="AA36" s="298">
        <v>-0.04</v>
      </c>
      <c r="AB36" s="342">
        <v>-1.4602801534818696E-3</v>
      </c>
      <c r="AC36" s="317">
        <v>968.96</v>
      </c>
      <c r="AD36" s="345">
        <v>36.157842625840921</v>
      </c>
      <c r="AE36" s="298">
        <v>68.741</v>
      </c>
      <c r="AF36" s="342">
        <v>2.5651484684021328</v>
      </c>
      <c r="AG36" s="298">
        <v>265.084</v>
      </c>
      <c r="AH36" s="342">
        <v>9.8919104551564718</v>
      </c>
      <c r="AI36" s="109" t="s">
        <v>61</v>
      </c>
    </row>
    <row r="37" spans="1:35" ht="30" customHeight="1">
      <c r="A37" s="109" t="s">
        <v>62</v>
      </c>
      <c r="B37" s="501">
        <v>1430129.318</v>
      </c>
      <c r="C37" s="298">
        <v>307.52300000000002</v>
      </c>
      <c r="D37" s="342">
        <v>2.1503160317702124</v>
      </c>
      <c r="E37" s="308">
        <v>247.03200000000001</v>
      </c>
      <c r="F37" s="342">
        <v>1.7273402963689191</v>
      </c>
      <c r="G37" s="308">
        <v>0.76600000000000001</v>
      </c>
      <c r="H37" s="342">
        <v>5.3561589875748567E-3</v>
      </c>
      <c r="I37" s="305">
        <v>59.725000000000001</v>
      </c>
      <c r="J37" s="348">
        <v>0.41761957641371844</v>
      </c>
      <c r="K37" s="298">
        <v>256.49200000000002</v>
      </c>
      <c r="L37" s="342">
        <v>1.7347273001181482</v>
      </c>
      <c r="M37" s="311">
        <v>70.426000000000002</v>
      </c>
      <c r="N37" s="342">
        <v>0.4763107809916905</v>
      </c>
      <c r="O37" s="313">
        <v>6.4000000000000001E-2</v>
      </c>
      <c r="P37" s="342">
        <v>4.3284994154812415E-4</v>
      </c>
      <c r="Q37" s="313">
        <v>186.00200000000001</v>
      </c>
      <c r="R37" s="342">
        <v>1.2579836691849093</v>
      </c>
      <c r="S37" s="305">
        <v>7.601</v>
      </c>
      <c r="T37" s="342">
        <v>5.1407693839176434E-2</v>
      </c>
      <c r="U37" s="305">
        <v>5.6239999999999997</v>
      </c>
      <c r="V37" s="342">
        <v>3.8036688613541411E-2</v>
      </c>
      <c r="W37" s="305">
        <v>0</v>
      </c>
      <c r="X37" s="342">
        <v>0</v>
      </c>
      <c r="Y37" s="305">
        <v>1.9770000000000001</v>
      </c>
      <c r="Z37" s="342">
        <v>1.3371005225635023E-2</v>
      </c>
      <c r="AA37" s="298">
        <v>-1.232</v>
      </c>
      <c r="AB37" s="342">
        <v>-8.3323613748013895E-3</v>
      </c>
      <c r="AC37" s="317">
        <v>5773.2759999999998</v>
      </c>
      <c r="AD37" s="345">
        <v>40.368908792624303</v>
      </c>
      <c r="AE37" s="298">
        <v>683.16800000000001</v>
      </c>
      <c r="AF37" s="342">
        <v>4.7769666099524013</v>
      </c>
      <c r="AG37" s="298">
        <v>1515.94</v>
      </c>
      <c r="AH37" s="342">
        <v>10.600020438151734</v>
      </c>
      <c r="AI37" s="109" t="s">
        <v>62</v>
      </c>
    </row>
    <row r="38" spans="1:35" ht="30" customHeight="1">
      <c r="A38" s="109" t="s">
        <v>63</v>
      </c>
      <c r="B38" s="501">
        <v>722304.65500000003</v>
      </c>
      <c r="C38" s="298">
        <v>189.63300000000001</v>
      </c>
      <c r="D38" s="342">
        <v>2.6253880365757851</v>
      </c>
      <c r="E38" s="308">
        <v>150.06800000000001</v>
      </c>
      <c r="F38" s="342">
        <v>2.0776274797785987</v>
      </c>
      <c r="G38" s="308">
        <v>0.19700000000000001</v>
      </c>
      <c r="H38" s="342">
        <v>2.7273810107177002E-3</v>
      </c>
      <c r="I38" s="305">
        <v>39.368000000000002</v>
      </c>
      <c r="J38" s="348">
        <v>0.54503317578646926</v>
      </c>
      <c r="K38" s="298">
        <v>142.048</v>
      </c>
      <c r="L38" s="342">
        <v>1.9001716696732267</v>
      </c>
      <c r="M38" s="311">
        <v>12.388</v>
      </c>
      <c r="N38" s="342">
        <v>0.16571388998023157</v>
      </c>
      <c r="O38" s="313">
        <v>1.9590000000000001</v>
      </c>
      <c r="P38" s="342">
        <v>2.6205481956027902E-2</v>
      </c>
      <c r="Q38" s="313">
        <v>127.70099999999999</v>
      </c>
      <c r="R38" s="342">
        <v>1.7082522977369672</v>
      </c>
      <c r="S38" s="305">
        <v>5.7880000000000003</v>
      </c>
      <c r="T38" s="342">
        <v>7.7425895641393308E-2</v>
      </c>
      <c r="U38" s="305">
        <v>0.40899999999999997</v>
      </c>
      <c r="V38" s="342">
        <v>5.4711802552401276E-3</v>
      </c>
      <c r="W38" s="305">
        <v>0</v>
      </c>
      <c r="X38" s="342">
        <v>0</v>
      </c>
      <c r="Y38" s="305">
        <v>5.3789999999999996</v>
      </c>
      <c r="Z38" s="342">
        <v>7.1954715386153181E-2</v>
      </c>
      <c r="AA38" s="298">
        <v>-0.248</v>
      </c>
      <c r="AB38" s="342">
        <v>-3.3174882721260439E-3</v>
      </c>
      <c r="AC38" s="317">
        <v>2543.3139999999999</v>
      </c>
      <c r="AD38" s="345">
        <v>35.211098009606481</v>
      </c>
      <c r="AE38" s="298">
        <v>255.05799999999999</v>
      </c>
      <c r="AF38" s="342">
        <v>3.5311692681808897</v>
      </c>
      <c r="AG38" s="298">
        <v>500.63299999999998</v>
      </c>
      <c r="AH38" s="342">
        <v>6.9310504443585499</v>
      </c>
      <c r="AI38" s="109" t="s">
        <v>63</v>
      </c>
    </row>
    <row r="39" spans="1:35" ht="30" customHeight="1">
      <c r="A39" s="109" t="s">
        <v>64</v>
      </c>
      <c r="B39" s="501">
        <v>129623.012</v>
      </c>
      <c r="C39" s="298">
        <v>100.654</v>
      </c>
      <c r="D39" s="342">
        <v>7.7651335551437422</v>
      </c>
      <c r="E39" s="308">
        <v>68.497</v>
      </c>
      <c r="F39" s="342">
        <v>5.2843240519669461</v>
      </c>
      <c r="G39" s="308">
        <v>0.03</v>
      </c>
      <c r="H39" s="342">
        <v>2.3144038652642943E-3</v>
      </c>
      <c r="I39" s="305">
        <v>32.127000000000002</v>
      </c>
      <c r="J39" s="348">
        <v>2.4784950993115329</v>
      </c>
      <c r="K39" s="298">
        <v>13.215</v>
      </c>
      <c r="L39" s="342">
        <v>1.0076943391529467</v>
      </c>
      <c r="M39" s="311">
        <v>3.6669999999999998</v>
      </c>
      <c r="N39" s="342">
        <v>0.27962278786786648</v>
      </c>
      <c r="O39" s="313">
        <v>0</v>
      </c>
      <c r="P39" s="342">
        <v>0</v>
      </c>
      <c r="Q39" s="313">
        <v>9.548</v>
      </c>
      <c r="R39" s="342">
        <v>0.72807155128508028</v>
      </c>
      <c r="S39" s="305">
        <v>0</v>
      </c>
      <c r="T39" s="342">
        <v>0</v>
      </c>
      <c r="U39" s="305">
        <v>0</v>
      </c>
      <c r="V39" s="342">
        <v>0</v>
      </c>
      <c r="W39" s="305">
        <v>0</v>
      </c>
      <c r="X39" s="342">
        <v>0</v>
      </c>
      <c r="Y39" s="305">
        <v>0</v>
      </c>
      <c r="Z39" s="342">
        <v>0</v>
      </c>
      <c r="AA39" s="298">
        <v>-1.2110000000000001</v>
      </c>
      <c r="AB39" s="342">
        <v>-9.2343385903459599E-2</v>
      </c>
      <c r="AC39" s="317">
        <v>562.86599999999999</v>
      </c>
      <c r="AD39" s="345">
        <v>43.423308200861733</v>
      </c>
      <c r="AE39" s="298">
        <v>49.433999999999997</v>
      </c>
      <c r="AF39" s="342">
        <v>3.8136746891825037</v>
      </c>
      <c r="AG39" s="298">
        <v>52.100999999999999</v>
      </c>
      <c r="AH39" s="342">
        <v>4.0194251928044995</v>
      </c>
      <c r="AI39" s="109" t="s">
        <v>64</v>
      </c>
    </row>
    <row r="40" spans="1:35" ht="30" customHeight="1">
      <c r="A40" s="109" t="s">
        <v>65</v>
      </c>
      <c r="B40" s="501">
        <v>99614.149000000005</v>
      </c>
      <c r="C40" s="298">
        <v>10.199</v>
      </c>
      <c r="D40" s="342">
        <v>1.0238505375375941</v>
      </c>
      <c r="E40" s="308">
        <v>8.5470000000000006</v>
      </c>
      <c r="F40" s="342">
        <v>0.85801064264475113</v>
      </c>
      <c r="G40" s="308">
        <v>0.115</v>
      </c>
      <c r="H40" s="342">
        <v>1.1544544741329869E-2</v>
      </c>
      <c r="I40" s="305">
        <v>1.5369999999999999</v>
      </c>
      <c r="J40" s="348">
        <v>0.15429535015151311</v>
      </c>
      <c r="K40" s="298">
        <v>12.673</v>
      </c>
      <c r="L40" s="342">
        <v>1.2108619967915961</v>
      </c>
      <c r="M40" s="311">
        <v>1.92</v>
      </c>
      <c r="N40" s="342">
        <v>0.18344946215101907</v>
      </c>
      <c r="O40" s="313">
        <v>0.104</v>
      </c>
      <c r="P40" s="342">
        <v>9.9368458665135325E-3</v>
      </c>
      <c r="Q40" s="313">
        <v>10.648999999999999</v>
      </c>
      <c r="R40" s="342">
        <v>1.0174756887740635</v>
      </c>
      <c r="S40" s="305">
        <v>1.212</v>
      </c>
      <c r="T40" s="342">
        <v>0.11580247298283079</v>
      </c>
      <c r="U40" s="305">
        <v>1.212</v>
      </c>
      <c r="V40" s="342">
        <v>0.11580247298283079</v>
      </c>
      <c r="W40" s="305">
        <v>0</v>
      </c>
      <c r="X40" s="342">
        <v>0</v>
      </c>
      <c r="Y40" s="305">
        <v>0</v>
      </c>
      <c r="Z40" s="342">
        <v>0</v>
      </c>
      <c r="AA40" s="298">
        <v>0</v>
      </c>
      <c r="AB40" s="342">
        <v>0</v>
      </c>
      <c r="AC40" s="317">
        <v>198.78800000000001</v>
      </c>
      <c r="AD40" s="345">
        <v>19.955799652517236</v>
      </c>
      <c r="AE40" s="298">
        <v>34.320999999999998</v>
      </c>
      <c r="AF40" s="342">
        <v>3.4453940875407163</v>
      </c>
      <c r="AG40" s="298">
        <v>55.101999999999997</v>
      </c>
      <c r="AH40" s="342">
        <v>5.531543515971812</v>
      </c>
      <c r="AI40" s="109" t="s">
        <v>65</v>
      </c>
    </row>
    <row r="41" spans="1:35" ht="30" customHeight="1">
      <c r="A41" s="109" t="s">
        <v>66</v>
      </c>
      <c r="B41" s="501">
        <v>61538.898999999998</v>
      </c>
      <c r="C41" s="298">
        <v>16.486000000000001</v>
      </c>
      <c r="D41" s="342">
        <v>2.6789559559718485</v>
      </c>
      <c r="E41" s="308">
        <v>14.199</v>
      </c>
      <c r="F41" s="342">
        <v>2.3073210978311458</v>
      </c>
      <c r="G41" s="308">
        <v>3.6999999999999998E-2</v>
      </c>
      <c r="H41" s="342">
        <v>6.0124572589444602E-3</v>
      </c>
      <c r="I41" s="305">
        <v>2.25</v>
      </c>
      <c r="J41" s="348">
        <v>0.36562240088175774</v>
      </c>
      <c r="K41" s="298">
        <v>31.064</v>
      </c>
      <c r="L41" s="342">
        <v>4.8401855564431653</v>
      </c>
      <c r="M41" s="311">
        <v>2.41</v>
      </c>
      <c r="N41" s="342">
        <v>0.37551014650489406</v>
      </c>
      <c r="O41" s="313">
        <v>0.11899999999999999</v>
      </c>
      <c r="P41" s="342">
        <v>1.8541787317046636E-2</v>
      </c>
      <c r="Q41" s="313">
        <v>28.535</v>
      </c>
      <c r="R41" s="342">
        <v>4.4461336226212245</v>
      </c>
      <c r="S41" s="305">
        <v>0</v>
      </c>
      <c r="T41" s="342">
        <v>0</v>
      </c>
      <c r="U41" s="305">
        <v>0</v>
      </c>
      <c r="V41" s="342">
        <v>0</v>
      </c>
      <c r="W41" s="305">
        <v>0</v>
      </c>
      <c r="X41" s="342">
        <v>0</v>
      </c>
      <c r="Y41" s="305">
        <v>0</v>
      </c>
      <c r="Z41" s="342">
        <v>0</v>
      </c>
      <c r="AA41" s="298">
        <v>0</v>
      </c>
      <c r="AB41" s="342">
        <v>0</v>
      </c>
      <c r="AC41" s="317">
        <v>158.505</v>
      </c>
      <c r="AD41" s="345">
        <v>25.756879400783561</v>
      </c>
      <c r="AE41" s="298">
        <v>8.9969999999999999</v>
      </c>
      <c r="AF41" s="342">
        <v>1.4620021069925218</v>
      </c>
      <c r="AG41" s="298">
        <v>9.0869999999999997</v>
      </c>
      <c r="AH41" s="342">
        <v>1.4766270030277924</v>
      </c>
      <c r="AI41" s="109" t="s">
        <v>66</v>
      </c>
    </row>
    <row r="42" spans="1:35" ht="30" customHeight="1">
      <c r="A42" s="109" t="s">
        <v>67</v>
      </c>
      <c r="B42" s="501">
        <v>62006.152000000002</v>
      </c>
      <c r="C42" s="298">
        <v>25.890999999999998</v>
      </c>
      <c r="D42" s="342">
        <v>4.1755534192800736</v>
      </c>
      <c r="E42" s="308">
        <v>20.198</v>
      </c>
      <c r="F42" s="342">
        <v>3.2574187154848762</v>
      </c>
      <c r="G42" s="308">
        <v>0.59699999999999998</v>
      </c>
      <c r="H42" s="342">
        <v>9.6280769043691011E-2</v>
      </c>
      <c r="I42" s="305">
        <v>5.0960000000000001</v>
      </c>
      <c r="J42" s="348">
        <v>0.82185393475150659</v>
      </c>
      <c r="K42" s="298">
        <v>7.4089999999999998</v>
      </c>
      <c r="L42" s="342">
        <v>1.1560717693432152</v>
      </c>
      <c r="M42" s="311">
        <v>1.7430000000000001</v>
      </c>
      <c r="N42" s="342">
        <v>0.27197099392161211</v>
      </c>
      <c r="O42" s="313">
        <v>1.742</v>
      </c>
      <c r="P42" s="342">
        <v>0.27181495778052112</v>
      </c>
      <c r="Q42" s="313">
        <v>3.9239999999999999</v>
      </c>
      <c r="R42" s="342">
        <v>0.61228581764108203</v>
      </c>
      <c r="S42" s="305">
        <v>0</v>
      </c>
      <c r="T42" s="342">
        <v>0</v>
      </c>
      <c r="U42" s="305">
        <v>0</v>
      </c>
      <c r="V42" s="342">
        <v>0</v>
      </c>
      <c r="W42" s="305">
        <v>0</v>
      </c>
      <c r="X42" s="342">
        <v>0</v>
      </c>
      <c r="Y42" s="305">
        <v>0</v>
      </c>
      <c r="Z42" s="342">
        <v>0</v>
      </c>
      <c r="AA42" s="298">
        <v>0</v>
      </c>
      <c r="AB42" s="342">
        <v>0</v>
      </c>
      <c r="AC42" s="317">
        <v>167.04300000000001</v>
      </c>
      <c r="AD42" s="345">
        <v>26.939746236792761</v>
      </c>
      <c r="AE42" s="298">
        <v>10.382</v>
      </c>
      <c r="AF42" s="342">
        <v>1.6743499903041876</v>
      </c>
      <c r="AG42" s="298">
        <v>93.113</v>
      </c>
      <c r="AH42" s="342">
        <v>15.016735758735681</v>
      </c>
      <c r="AI42" s="109" t="s">
        <v>67</v>
      </c>
    </row>
    <row r="43" spans="1:35" ht="30" customHeight="1">
      <c r="A43" s="109" t="s">
        <v>68</v>
      </c>
      <c r="B43" s="501">
        <v>256721.41</v>
      </c>
      <c r="C43" s="298">
        <v>47.784999999999997</v>
      </c>
      <c r="D43" s="342">
        <v>1.8613562460567663</v>
      </c>
      <c r="E43" s="308">
        <v>33.213999999999999</v>
      </c>
      <c r="F43" s="342">
        <v>1.293776004112785</v>
      </c>
      <c r="G43" s="308">
        <v>3.2000000000000001E-2</v>
      </c>
      <c r="H43" s="342">
        <v>1.2464873888001784E-3</v>
      </c>
      <c r="I43" s="305">
        <v>14.539</v>
      </c>
      <c r="J43" s="348">
        <v>0.56633375455518098</v>
      </c>
      <c r="K43" s="298">
        <v>34.512999999999998</v>
      </c>
      <c r="L43" s="342">
        <v>1.2691481730069094</v>
      </c>
      <c r="M43" s="311">
        <v>6.8339999999999996</v>
      </c>
      <c r="N43" s="342">
        <v>0.25130700357341346</v>
      </c>
      <c r="O43" s="313">
        <v>0.26600000000000001</v>
      </c>
      <c r="P43" s="342">
        <v>9.7816305166122299E-3</v>
      </c>
      <c r="Q43" s="313">
        <v>27.413</v>
      </c>
      <c r="R43" s="342">
        <v>1.0080595389168838</v>
      </c>
      <c r="S43" s="305">
        <v>0</v>
      </c>
      <c r="T43" s="342">
        <v>0</v>
      </c>
      <c r="U43" s="305">
        <v>0</v>
      </c>
      <c r="V43" s="342">
        <v>0</v>
      </c>
      <c r="W43" s="305">
        <v>0</v>
      </c>
      <c r="X43" s="342">
        <v>0</v>
      </c>
      <c r="Y43" s="305">
        <v>0</v>
      </c>
      <c r="Z43" s="342">
        <v>0</v>
      </c>
      <c r="AA43" s="298">
        <v>-0.44500000000000001</v>
      </c>
      <c r="AB43" s="342">
        <v>-1.6364005939445272E-2</v>
      </c>
      <c r="AC43" s="317">
        <v>781.61300000000006</v>
      </c>
      <c r="AD43" s="345">
        <v>30.445960856946062</v>
      </c>
      <c r="AE43" s="298">
        <v>115.261</v>
      </c>
      <c r="AF43" s="342">
        <v>4.4897307162655418</v>
      </c>
      <c r="AG43" s="298">
        <v>103.185</v>
      </c>
      <c r="AH43" s="342">
        <v>4.0193375379170755</v>
      </c>
      <c r="AI43" s="109" t="s">
        <v>68</v>
      </c>
    </row>
    <row r="44" spans="1:35" ht="30" customHeight="1">
      <c r="A44" s="109" t="s">
        <v>69</v>
      </c>
      <c r="B44" s="501">
        <v>344495.93599999999</v>
      </c>
      <c r="C44" s="298">
        <v>84.686999999999998</v>
      </c>
      <c r="D44" s="342">
        <v>2.4582873453694387</v>
      </c>
      <c r="E44" s="308">
        <v>62.253</v>
      </c>
      <c r="F44" s="342">
        <v>1.8070750187311355</v>
      </c>
      <c r="G44" s="308">
        <v>0.24</v>
      </c>
      <c r="H44" s="342">
        <v>6.9667004721936697E-3</v>
      </c>
      <c r="I44" s="305">
        <v>22.193999999999999</v>
      </c>
      <c r="J44" s="348">
        <v>0.64424562616610948</v>
      </c>
      <c r="K44" s="298">
        <v>62.201000000000001</v>
      </c>
      <c r="L44" s="342">
        <v>1.7412215304067562</v>
      </c>
      <c r="M44" s="311">
        <v>7.9960000000000004</v>
      </c>
      <c r="N44" s="342">
        <v>0.22383574793222655</v>
      </c>
      <c r="O44" s="313">
        <v>0.53900000000000003</v>
      </c>
      <c r="P44" s="342">
        <v>1.508847775581167E-2</v>
      </c>
      <c r="Q44" s="313">
        <v>53.665999999999997</v>
      </c>
      <c r="R44" s="342">
        <v>1.5022973047187178</v>
      </c>
      <c r="S44" s="305">
        <v>11.663</v>
      </c>
      <c r="T44" s="342">
        <v>0.32648778490914931</v>
      </c>
      <c r="U44" s="305">
        <v>8.1950000000000003</v>
      </c>
      <c r="V44" s="342">
        <v>0.22940644751183048</v>
      </c>
      <c r="W44" s="305">
        <v>0</v>
      </c>
      <c r="X44" s="342">
        <v>0</v>
      </c>
      <c r="Y44" s="305">
        <v>3.468</v>
      </c>
      <c r="Z44" s="342">
        <v>9.7081337397318862E-2</v>
      </c>
      <c r="AA44" s="298">
        <v>-0.249</v>
      </c>
      <c r="AB44" s="342">
        <v>-6.9703728408109563E-3</v>
      </c>
      <c r="AC44" s="317">
        <v>1056.71</v>
      </c>
      <c r="AD44" s="345">
        <v>30.674091899882384</v>
      </c>
      <c r="AE44" s="298">
        <v>120.604</v>
      </c>
      <c r="AF44" s="342">
        <v>3.5008830989518556</v>
      </c>
      <c r="AG44" s="298">
        <v>180.571</v>
      </c>
      <c r="AH44" s="342">
        <v>5.2416002956853465</v>
      </c>
      <c r="AI44" s="109" t="s">
        <v>69</v>
      </c>
    </row>
    <row r="45" spans="1:35" ht="30" customHeight="1">
      <c r="A45" s="109" t="s">
        <v>70</v>
      </c>
      <c r="B45" s="501">
        <v>131141.84</v>
      </c>
      <c r="C45" s="298">
        <v>21.170999999999999</v>
      </c>
      <c r="D45" s="342">
        <v>1.6143589261825213</v>
      </c>
      <c r="E45" s="308">
        <v>17.815000000000001</v>
      </c>
      <c r="F45" s="342">
        <v>1.3584528019433006</v>
      </c>
      <c r="G45" s="308">
        <v>7.8E-2</v>
      </c>
      <c r="H45" s="342">
        <v>5.9477585490641275E-3</v>
      </c>
      <c r="I45" s="305">
        <v>3.278</v>
      </c>
      <c r="J45" s="348">
        <v>0.24995836569015656</v>
      </c>
      <c r="K45" s="298">
        <v>17.702000000000002</v>
      </c>
      <c r="L45" s="342">
        <v>1.2996987851516779</v>
      </c>
      <c r="M45" s="311">
        <v>4.4020000000000001</v>
      </c>
      <c r="N45" s="342">
        <v>0.32319930246512746</v>
      </c>
      <c r="O45" s="313">
        <v>0.59699999999999998</v>
      </c>
      <c r="P45" s="342">
        <v>4.3832345200291022E-2</v>
      </c>
      <c r="Q45" s="313">
        <v>12.702999999999999</v>
      </c>
      <c r="R45" s="342">
        <v>0.9326671374862594</v>
      </c>
      <c r="S45" s="305">
        <v>2.988</v>
      </c>
      <c r="T45" s="342">
        <v>0.2193819890426626</v>
      </c>
      <c r="U45" s="305">
        <v>2.988</v>
      </c>
      <c r="V45" s="342">
        <v>0.2193819890426626</v>
      </c>
      <c r="W45" s="305">
        <v>0</v>
      </c>
      <c r="X45" s="342">
        <v>0</v>
      </c>
      <c r="Y45" s="305">
        <v>0</v>
      </c>
      <c r="Z45" s="342">
        <v>0</v>
      </c>
      <c r="AA45" s="298">
        <v>-0.108</v>
      </c>
      <c r="AB45" s="342">
        <v>-7.9294694834697328E-3</v>
      </c>
      <c r="AC45" s="317">
        <v>377.38200000000001</v>
      </c>
      <c r="AD45" s="345">
        <v>28.776628420037419</v>
      </c>
      <c r="AE45" s="298">
        <v>62.436999999999998</v>
      </c>
      <c r="AF45" s="342">
        <v>4.7610282118963712</v>
      </c>
      <c r="AG45" s="298">
        <v>327.62599999999998</v>
      </c>
      <c r="AH45" s="342">
        <v>24.982568492252355</v>
      </c>
      <c r="AI45" s="109" t="s">
        <v>70</v>
      </c>
    </row>
    <row r="46" spans="1:35" ht="30" customHeight="1">
      <c r="A46" s="109" t="s">
        <v>71</v>
      </c>
      <c r="B46" s="501">
        <v>94894.675000000003</v>
      </c>
      <c r="C46" s="298">
        <v>61.78</v>
      </c>
      <c r="D46" s="342">
        <v>6.5103758456414962</v>
      </c>
      <c r="E46" s="308">
        <v>47.658999999999999</v>
      </c>
      <c r="F46" s="342">
        <v>5.0223049923507297</v>
      </c>
      <c r="G46" s="308">
        <v>6.0000000000000001E-3</v>
      </c>
      <c r="H46" s="342">
        <v>6.3227994616136261E-4</v>
      </c>
      <c r="I46" s="305">
        <v>14.115</v>
      </c>
      <c r="J46" s="348">
        <v>1.4874385733446054</v>
      </c>
      <c r="K46" s="298">
        <v>15.933999999999999</v>
      </c>
      <c r="L46" s="342">
        <v>1.5759329683396708</v>
      </c>
      <c r="M46" s="311">
        <v>1.722</v>
      </c>
      <c r="N46" s="342">
        <v>0.17031232405428096</v>
      </c>
      <c r="O46" s="313">
        <v>0</v>
      </c>
      <c r="P46" s="342">
        <v>0</v>
      </c>
      <c r="Q46" s="313">
        <v>14.212</v>
      </c>
      <c r="R46" s="342">
        <v>1.4056206442853898</v>
      </c>
      <c r="S46" s="305">
        <v>6.5609999999999999</v>
      </c>
      <c r="T46" s="342">
        <v>0.64890775732876749</v>
      </c>
      <c r="U46" s="305">
        <v>6.5609999999999999</v>
      </c>
      <c r="V46" s="342">
        <v>0.64890775732876749</v>
      </c>
      <c r="W46" s="305">
        <v>0</v>
      </c>
      <c r="X46" s="342">
        <v>0</v>
      </c>
      <c r="Y46" s="305">
        <v>0</v>
      </c>
      <c r="Z46" s="342">
        <v>0</v>
      </c>
      <c r="AA46" s="298">
        <v>0</v>
      </c>
      <c r="AB46" s="342">
        <v>0</v>
      </c>
      <c r="AC46" s="317">
        <v>379.29700000000003</v>
      </c>
      <c r="AD46" s="345">
        <v>39.970314456527724</v>
      </c>
      <c r="AE46" s="298">
        <v>46.664999999999999</v>
      </c>
      <c r="AF46" s="342">
        <v>4.917557281269997</v>
      </c>
      <c r="AG46" s="298">
        <v>165.07</v>
      </c>
      <c r="AH46" s="342">
        <v>17.395075118809352</v>
      </c>
      <c r="AI46" s="109" t="s">
        <v>71</v>
      </c>
    </row>
    <row r="47" spans="1:35" ht="30" customHeight="1">
      <c r="A47" s="109" t="s">
        <v>72</v>
      </c>
      <c r="B47" s="501">
        <v>130398.74099999999</v>
      </c>
      <c r="C47" s="298">
        <v>45.691000000000003</v>
      </c>
      <c r="D47" s="342">
        <v>3.5039448732100875</v>
      </c>
      <c r="E47" s="308">
        <v>40.433</v>
      </c>
      <c r="F47" s="342">
        <v>3.1007201212165079</v>
      </c>
      <c r="G47" s="308">
        <v>4.0000000000000001E-3</v>
      </c>
      <c r="H47" s="342">
        <v>3.067514279144766E-4</v>
      </c>
      <c r="I47" s="305">
        <v>5.2539999999999996</v>
      </c>
      <c r="J47" s="348">
        <v>0.4029180005656649</v>
      </c>
      <c r="K47" s="298">
        <v>48.89</v>
      </c>
      <c r="L47" s="342">
        <v>3.4799578510124491</v>
      </c>
      <c r="M47" s="311">
        <v>9.4870000000000001</v>
      </c>
      <c r="N47" s="342">
        <v>0.67527838274811003</v>
      </c>
      <c r="O47" s="313">
        <v>0</v>
      </c>
      <c r="P47" s="342">
        <v>0</v>
      </c>
      <c r="Q47" s="313">
        <v>39.402999999999999</v>
      </c>
      <c r="R47" s="342">
        <v>2.8046794682643386</v>
      </c>
      <c r="S47" s="305">
        <v>2.9209999999999998</v>
      </c>
      <c r="T47" s="342">
        <v>0.20791484726543999</v>
      </c>
      <c r="U47" s="305">
        <v>2.9209999999999998</v>
      </c>
      <c r="V47" s="342">
        <v>0.20791484726543999</v>
      </c>
      <c r="W47" s="305">
        <v>0</v>
      </c>
      <c r="X47" s="342">
        <v>0</v>
      </c>
      <c r="Y47" s="305">
        <v>0</v>
      </c>
      <c r="Z47" s="342">
        <v>0</v>
      </c>
      <c r="AA47" s="298">
        <v>-0.26500000000000001</v>
      </c>
      <c r="AB47" s="342">
        <v>-1.8862524657768439E-2</v>
      </c>
      <c r="AC47" s="317">
        <v>450.28399999999999</v>
      </c>
      <c r="AD47" s="345">
        <v>34.531314991760539</v>
      </c>
      <c r="AE47" s="298">
        <v>42.36</v>
      </c>
      <c r="AF47" s="342">
        <v>3.2484976216143071</v>
      </c>
      <c r="AG47" s="298">
        <v>71.5</v>
      </c>
      <c r="AH47" s="342">
        <v>5.4831817739712694</v>
      </c>
      <c r="AI47" s="109" t="s">
        <v>72</v>
      </c>
    </row>
    <row r="48" spans="1:35" ht="30" customHeight="1">
      <c r="A48" s="109" t="s">
        <v>73</v>
      </c>
      <c r="B48" s="501">
        <v>123728.943</v>
      </c>
      <c r="C48" s="298">
        <v>43.664000000000001</v>
      </c>
      <c r="D48" s="342">
        <v>3.5290045272592367</v>
      </c>
      <c r="E48" s="308">
        <v>33.744</v>
      </c>
      <c r="F48" s="342">
        <v>2.7272519413667022</v>
      </c>
      <c r="G48" s="308">
        <v>0.27800000000000002</v>
      </c>
      <c r="H48" s="342">
        <v>2.246846964497224E-2</v>
      </c>
      <c r="I48" s="305">
        <v>9.6419999999999995</v>
      </c>
      <c r="J48" s="348">
        <v>0.77928411624756211</v>
      </c>
      <c r="K48" s="298">
        <v>124.961</v>
      </c>
      <c r="L48" s="342">
        <v>9.6855229295169512</v>
      </c>
      <c r="M48" s="311">
        <v>4.9119999999999999</v>
      </c>
      <c r="N48" s="342">
        <v>0.38072109401963222</v>
      </c>
      <c r="O48" s="313">
        <v>0.82199999999999995</v>
      </c>
      <c r="P48" s="342">
        <v>6.3711876890093166E-2</v>
      </c>
      <c r="Q48" s="313">
        <v>119.227</v>
      </c>
      <c r="R48" s="342">
        <v>9.2410899586072262</v>
      </c>
      <c r="S48" s="305">
        <v>0</v>
      </c>
      <c r="T48" s="342">
        <v>0</v>
      </c>
      <c r="U48" s="305">
        <v>0</v>
      </c>
      <c r="V48" s="342">
        <v>0</v>
      </c>
      <c r="W48" s="305">
        <v>0</v>
      </c>
      <c r="X48" s="342">
        <v>0</v>
      </c>
      <c r="Y48" s="305">
        <v>0</v>
      </c>
      <c r="Z48" s="342">
        <v>0</v>
      </c>
      <c r="AA48" s="298">
        <v>-1.31</v>
      </c>
      <c r="AB48" s="342">
        <v>-0.1015359595207081</v>
      </c>
      <c r="AC48" s="317">
        <v>390.61</v>
      </c>
      <c r="AD48" s="345">
        <v>31.569816287851101</v>
      </c>
      <c r="AE48" s="298">
        <v>61.057000000000002</v>
      </c>
      <c r="AF48" s="342">
        <v>4.9347386730685967</v>
      </c>
      <c r="AG48" s="298">
        <v>22.324000000000002</v>
      </c>
      <c r="AH48" s="342">
        <v>1.804266605591224</v>
      </c>
      <c r="AI48" s="109" t="s">
        <v>73</v>
      </c>
    </row>
    <row r="49" spans="1:35" ht="30" customHeight="1">
      <c r="A49" s="109" t="s">
        <v>74</v>
      </c>
      <c r="B49" s="501">
        <v>63571.684000000001</v>
      </c>
      <c r="C49" s="298">
        <v>7.5880000000000001</v>
      </c>
      <c r="D49" s="342">
        <v>1.1936131816171489</v>
      </c>
      <c r="E49" s="308">
        <v>7.056</v>
      </c>
      <c r="F49" s="342">
        <v>1.1099281246034005</v>
      </c>
      <c r="G49" s="308">
        <v>1.7999999999999999E-2</v>
      </c>
      <c r="H49" s="342">
        <v>2.8314492974576542E-3</v>
      </c>
      <c r="I49" s="305">
        <v>0.51400000000000001</v>
      </c>
      <c r="J49" s="348">
        <v>8.0853607716290798E-2</v>
      </c>
      <c r="K49" s="298">
        <v>11.654999999999999</v>
      </c>
      <c r="L49" s="342">
        <v>1.7228138848028141</v>
      </c>
      <c r="M49" s="311">
        <v>5.0170000000000003</v>
      </c>
      <c r="N49" s="342">
        <v>0.74160079451357519</v>
      </c>
      <c r="O49" s="313">
        <v>3.1E-2</v>
      </c>
      <c r="P49" s="342">
        <v>4.5823449531434777E-3</v>
      </c>
      <c r="Q49" s="313">
        <v>6.6070000000000002</v>
      </c>
      <c r="R49" s="342">
        <v>0.97663074533609551</v>
      </c>
      <c r="S49" s="305">
        <v>0</v>
      </c>
      <c r="T49" s="342">
        <v>0</v>
      </c>
      <c r="U49" s="305">
        <v>0</v>
      </c>
      <c r="V49" s="342">
        <v>0</v>
      </c>
      <c r="W49" s="305">
        <v>0</v>
      </c>
      <c r="X49" s="342">
        <v>0</v>
      </c>
      <c r="Y49" s="305">
        <v>0</v>
      </c>
      <c r="Z49" s="342">
        <v>0</v>
      </c>
      <c r="AA49" s="298">
        <v>-0.14399999999999999</v>
      </c>
      <c r="AB49" s="342">
        <v>-2.1285731395247122E-2</v>
      </c>
      <c r="AC49" s="317">
        <v>173.37799999999999</v>
      </c>
      <c r="AD49" s="345">
        <v>27.272834238589617</v>
      </c>
      <c r="AE49" s="298">
        <v>11.451000000000001</v>
      </c>
      <c r="AF49" s="342">
        <v>1.8012736613993112</v>
      </c>
      <c r="AG49" s="298">
        <v>69.545000000000002</v>
      </c>
      <c r="AH49" s="342">
        <v>10.939618966205142</v>
      </c>
      <c r="AI49" s="109" t="s">
        <v>74</v>
      </c>
    </row>
    <row r="50" spans="1:35" ht="30" customHeight="1">
      <c r="A50" s="109" t="s">
        <v>75</v>
      </c>
      <c r="B50" s="501">
        <v>718348.21</v>
      </c>
      <c r="C50" s="298">
        <v>160.732</v>
      </c>
      <c r="D50" s="342">
        <v>2.2375221064447284</v>
      </c>
      <c r="E50" s="308">
        <v>138.38399999999999</v>
      </c>
      <c r="F50" s="342">
        <v>1.926419500648578</v>
      </c>
      <c r="G50" s="308">
        <v>0.38100000000000001</v>
      </c>
      <c r="H50" s="342">
        <v>5.3038344732563615E-3</v>
      </c>
      <c r="I50" s="305">
        <v>21.966999999999999</v>
      </c>
      <c r="J50" s="348">
        <v>0.30579877132289368</v>
      </c>
      <c r="K50" s="298">
        <v>64.472999999999999</v>
      </c>
      <c r="L50" s="342">
        <v>0.85719374392236936</v>
      </c>
      <c r="M50" s="311">
        <v>17.146000000000001</v>
      </c>
      <c r="N50" s="342">
        <v>0.22796277408051346</v>
      </c>
      <c r="O50" s="313">
        <v>0</v>
      </c>
      <c r="P50" s="342">
        <v>0</v>
      </c>
      <c r="Q50" s="313">
        <v>47.326999999999998</v>
      </c>
      <c r="R50" s="342">
        <v>0.62923096984185578</v>
      </c>
      <c r="S50" s="305">
        <v>6.55</v>
      </c>
      <c r="T50" s="342">
        <v>8.7084811047904082E-2</v>
      </c>
      <c r="U50" s="305">
        <v>6.55</v>
      </c>
      <c r="V50" s="342">
        <v>8.7084811047904082E-2</v>
      </c>
      <c r="W50" s="305">
        <v>0</v>
      </c>
      <c r="X50" s="342">
        <v>0</v>
      </c>
      <c r="Y50" s="305">
        <v>0</v>
      </c>
      <c r="Z50" s="342">
        <v>0</v>
      </c>
      <c r="AA50" s="298">
        <v>-0.14399999999999999</v>
      </c>
      <c r="AB50" s="342">
        <v>-1.9145363039539214E-3</v>
      </c>
      <c r="AC50" s="317">
        <v>2977.201</v>
      </c>
      <c r="AD50" s="345">
        <v>41.445095269326281</v>
      </c>
      <c r="AE50" s="298">
        <v>329.58</v>
      </c>
      <c r="AF50" s="342">
        <v>4.5880256317475894</v>
      </c>
      <c r="AG50" s="298">
        <v>827.91399999999999</v>
      </c>
      <c r="AH50" s="342">
        <v>11.525246231211463</v>
      </c>
      <c r="AI50" s="109" t="s">
        <v>75</v>
      </c>
    </row>
    <row r="51" spans="1:35" ht="30" customHeight="1">
      <c r="A51" s="109" t="s">
        <v>76</v>
      </c>
      <c r="B51" s="501">
        <v>94165.523000000001</v>
      </c>
      <c r="C51" s="298">
        <v>79.093999999999994</v>
      </c>
      <c r="D51" s="342">
        <v>8.3994648444739148</v>
      </c>
      <c r="E51" s="308">
        <v>72.91</v>
      </c>
      <c r="F51" s="342">
        <v>7.7427489039698738</v>
      </c>
      <c r="G51" s="308">
        <v>0.51600000000000001</v>
      </c>
      <c r="H51" s="342">
        <v>5.4797125695356677E-2</v>
      </c>
      <c r="I51" s="305">
        <v>5.6680000000000001</v>
      </c>
      <c r="J51" s="348">
        <v>0.60191881480868537</v>
      </c>
      <c r="K51" s="298">
        <v>16.623000000000001</v>
      </c>
      <c r="L51" s="342">
        <v>1.6744796795902326</v>
      </c>
      <c r="M51" s="311">
        <v>2.891</v>
      </c>
      <c r="N51" s="342">
        <v>0.29121823700266869</v>
      </c>
      <c r="O51" s="313">
        <v>5.1999999999999998E-2</v>
      </c>
      <c r="P51" s="342">
        <v>5.2381004234309126E-3</v>
      </c>
      <c r="Q51" s="313">
        <v>13.68</v>
      </c>
      <c r="R51" s="342">
        <v>1.3780233421641328</v>
      </c>
      <c r="S51" s="305">
        <v>0</v>
      </c>
      <c r="T51" s="342">
        <v>0</v>
      </c>
      <c r="U51" s="305">
        <v>0</v>
      </c>
      <c r="V51" s="342">
        <v>0</v>
      </c>
      <c r="W51" s="305">
        <v>0</v>
      </c>
      <c r="X51" s="342">
        <v>0</v>
      </c>
      <c r="Y51" s="305">
        <v>0</v>
      </c>
      <c r="Z51" s="342">
        <v>0</v>
      </c>
      <c r="AA51" s="298">
        <v>-0.13600000000000001</v>
      </c>
      <c r="AB51" s="342">
        <v>-1.3699647261280852E-2</v>
      </c>
      <c r="AC51" s="317">
        <v>281.57499999999999</v>
      </c>
      <c r="AD51" s="345">
        <v>29.902133076879952</v>
      </c>
      <c r="AE51" s="298">
        <v>28.573</v>
      </c>
      <c r="AF51" s="342">
        <v>3.0343377373903611</v>
      </c>
      <c r="AG51" s="298">
        <v>31.632000000000001</v>
      </c>
      <c r="AH51" s="342">
        <v>3.3591912403014001</v>
      </c>
      <c r="AI51" s="109" t="s">
        <v>76</v>
      </c>
    </row>
    <row r="52" spans="1:35" ht="30" customHeight="1">
      <c r="A52" s="109" t="s">
        <v>77</v>
      </c>
      <c r="B52" s="501">
        <v>141031.978</v>
      </c>
      <c r="C52" s="298">
        <v>57.622</v>
      </c>
      <c r="D52" s="342">
        <v>4.0857400440061893</v>
      </c>
      <c r="E52" s="308">
        <v>32.493000000000002</v>
      </c>
      <c r="F52" s="342">
        <v>2.3039455633246524</v>
      </c>
      <c r="G52" s="308">
        <v>11.286</v>
      </c>
      <c r="H52" s="342">
        <v>0.80024404110676228</v>
      </c>
      <c r="I52" s="305">
        <v>13.843</v>
      </c>
      <c r="J52" s="348">
        <v>0.98155043957477495</v>
      </c>
      <c r="K52" s="298">
        <v>56.567</v>
      </c>
      <c r="L52" s="342">
        <v>3.8039199107650932</v>
      </c>
      <c r="M52" s="311">
        <v>6.4139999999999997</v>
      </c>
      <c r="N52" s="342">
        <v>0.43131759343163512</v>
      </c>
      <c r="O52" s="313">
        <v>4.7E-2</v>
      </c>
      <c r="P52" s="342">
        <v>3.1605748193462512E-3</v>
      </c>
      <c r="Q52" s="313">
        <v>50.106000000000002</v>
      </c>
      <c r="R52" s="342">
        <v>3.3694417425141121</v>
      </c>
      <c r="S52" s="305">
        <v>6.4210000000000003</v>
      </c>
      <c r="T52" s="342">
        <v>0.43178831734089951</v>
      </c>
      <c r="U52" s="305">
        <v>6.4210000000000003</v>
      </c>
      <c r="V52" s="342">
        <v>0.43178831734089951</v>
      </c>
      <c r="W52" s="305">
        <v>0</v>
      </c>
      <c r="X52" s="342">
        <v>0</v>
      </c>
      <c r="Y52" s="305">
        <v>0</v>
      </c>
      <c r="Z52" s="342">
        <v>0</v>
      </c>
      <c r="AA52" s="298">
        <v>0</v>
      </c>
      <c r="AB52" s="342">
        <v>0</v>
      </c>
      <c r="AC52" s="317">
        <v>552.68600000000004</v>
      </c>
      <c r="AD52" s="345">
        <v>39.188700877470495</v>
      </c>
      <c r="AE52" s="298">
        <v>43.985999999999997</v>
      </c>
      <c r="AF52" s="342">
        <v>3.1188671267164669</v>
      </c>
      <c r="AG52" s="298">
        <v>116.745</v>
      </c>
      <c r="AH52" s="342">
        <v>8.2779098510551989</v>
      </c>
      <c r="AI52" s="109" t="s">
        <v>77</v>
      </c>
    </row>
    <row r="53" spans="1:35" ht="30" customHeight="1">
      <c r="A53" s="109" t="s">
        <v>78</v>
      </c>
      <c r="B53" s="501">
        <v>181995.26199999999</v>
      </c>
      <c r="C53" s="298">
        <v>84</v>
      </c>
      <c r="D53" s="342">
        <v>4.6155047706681511</v>
      </c>
      <c r="E53" s="308">
        <v>66.388999999999996</v>
      </c>
      <c r="F53" s="342">
        <v>3.6478422169034266</v>
      </c>
      <c r="G53" s="308">
        <v>0.25</v>
      </c>
      <c r="H53" s="342">
        <v>1.3736621341274258E-2</v>
      </c>
      <c r="I53" s="305">
        <v>17.361000000000001</v>
      </c>
      <c r="J53" s="348">
        <v>0.95392593242344959</v>
      </c>
      <c r="K53" s="298">
        <v>57.707000000000001</v>
      </c>
      <c r="L53" s="342">
        <v>3.0246713849450688</v>
      </c>
      <c r="M53" s="311">
        <v>7.2210000000000001</v>
      </c>
      <c r="N53" s="342">
        <v>0.37848358207303001</v>
      </c>
      <c r="O53" s="313">
        <v>1.266</v>
      </c>
      <c r="P53" s="342">
        <v>6.6356490085092923E-2</v>
      </c>
      <c r="Q53" s="313">
        <v>49.22</v>
      </c>
      <c r="R53" s="342">
        <v>2.5798313127869461</v>
      </c>
      <c r="S53" s="305">
        <v>2.5710000000000002</v>
      </c>
      <c r="T53" s="342">
        <v>0.13475713744768872</v>
      </c>
      <c r="U53" s="305">
        <v>2.5710000000000002</v>
      </c>
      <c r="V53" s="342">
        <v>0.13475713744768872</v>
      </c>
      <c r="W53" s="305">
        <v>0</v>
      </c>
      <c r="X53" s="342">
        <v>0</v>
      </c>
      <c r="Y53" s="305">
        <v>0</v>
      </c>
      <c r="Z53" s="342">
        <v>0</v>
      </c>
      <c r="AA53" s="298">
        <v>0</v>
      </c>
      <c r="AB53" s="342">
        <v>0</v>
      </c>
      <c r="AC53" s="317">
        <v>482.108</v>
      </c>
      <c r="AD53" s="345">
        <v>26.490140166396202</v>
      </c>
      <c r="AE53" s="298">
        <v>84.86</v>
      </c>
      <c r="AF53" s="342">
        <v>4.6627587480821342</v>
      </c>
      <c r="AG53" s="298">
        <v>126.959</v>
      </c>
      <c r="AH53" s="342">
        <v>6.9759508354673549</v>
      </c>
      <c r="AI53" s="109" t="s">
        <v>78</v>
      </c>
    </row>
    <row r="54" spans="1:35" ht="30" customHeight="1">
      <c r="A54" s="109" t="s">
        <v>79</v>
      </c>
      <c r="B54" s="501">
        <v>107144.393</v>
      </c>
      <c r="C54" s="298">
        <v>41.972000000000001</v>
      </c>
      <c r="D54" s="342">
        <v>3.9173305130395395</v>
      </c>
      <c r="E54" s="308">
        <v>34.991</v>
      </c>
      <c r="F54" s="342">
        <v>3.26577985280107</v>
      </c>
      <c r="G54" s="308">
        <v>0.66600000000000004</v>
      </c>
      <c r="H54" s="342">
        <v>6.2159108969892622E-2</v>
      </c>
      <c r="I54" s="305">
        <v>6.3150000000000004</v>
      </c>
      <c r="J54" s="348">
        <v>0.58939155126857645</v>
      </c>
      <c r="K54" s="298">
        <v>130.30799999999999</v>
      </c>
      <c r="L54" s="342">
        <v>11.264698913645706</v>
      </c>
      <c r="M54" s="311">
        <v>7.2220000000000004</v>
      </c>
      <c r="N54" s="342">
        <v>0.62431819653704523</v>
      </c>
      <c r="O54" s="313">
        <v>0</v>
      </c>
      <c r="P54" s="342">
        <v>0</v>
      </c>
      <c r="Q54" s="313">
        <v>123.086</v>
      </c>
      <c r="R54" s="342">
        <v>10.640380717108663</v>
      </c>
      <c r="S54" s="305">
        <v>0.64900000000000002</v>
      </c>
      <c r="T54" s="342">
        <v>5.6103919904810638E-2</v>
      </c>
      <c r="U54" s="305">
        <v>0.64900000000000002</v>
      </c>
      <c r="V54" s="342">
        <v>5.6103919904810638E-2</v>
      </c>
      <c r="W54" s="305">
        <v>0</v>
      </c>
      <c r="X54" s="342">
        <v>0</v>
      </c>
      <c r="Y54" s="305">
        <v>0</v>
      </c>
      <c r="Z54" s="342">
        <v>0</v>
      </c>
      <c r="AA54" s="298">
        <v>-0.13400000000000001</v>
      </c>
      <c r="AB54" s="342">
        <v>-1.1583860196062596E-2</v>
      </c>
      <c r="AC54" s="317">
        <v>324.91800000000001</v>
      </c>
      <c r="AD54" s="345">
        <v>30.325245297717075</v>
      </c>
      <c r="AE54" s="298">
        <v>16.632999999999999</v>
      </c>
      <c r="AF54" s="342">
        <v>1.5523910803246606</v>
      </c>
      <c r="AG54" s="298">
        <v>53.097000000000001</v>
      </c>
      <c r="AH54" s="342">
        <v>4.9556489624240072</v>
      </c>
      <c r="AI54" s="109" t="s">
        <v>79</v>
      </c>
    </row>
    <row r="55" spans="1:35" ht="30" customHeight="1">
      <c r="A55" s="109" t="s">
        <v>80</v>
      </c>
      <c r="B55" s="501">
        <v>111610.893</v>
      </c>
      <c r="C55" s="298">
        <v>92.792000000000002</v>
      </c>
      <c r="D55" s="342">
        <v>8.3138838428611095</v>
      </c>
      <c r="E55" s="308">
        <v>83.814999999999998</v>
      </c>
      <c r="F55" s="342">
        <v>7.5095716687796772</v>
      </c>
      <c r="G55" s="308">
        <v>0.33700000000000002</v>
      </c>
      <c r="H55" s="342">
        <v>3.0194185436720773E-2</v>
      </c>
      <c r="I55" s="305">
        <v>8.64</v>
      </c>
      <c r="J55" s="348">
        <v>0.7741179886447106</v>
      </c>
      <c r="K55" s="298">
        <v>23.765999999999998</v>
      </c>
      <c r="L55" s="342">
        <v>2.0207754352885141</v>
      </c>
      <c r="M55" s="311">
        <v>3.1320000000000001</v>
      </c>
      <c r="N55" s="342">
        <v>0.26630769432481816</v>
      </c>
      <c r="O55" s="313">
        <v>0</v>
      </c>
      <c r="P55" s="342">
        <v>0</v>
      </c>
      <c r="Q55" s="313">
        <v>20.634</v>
      </c>
      <c r="R55" s="342">
        <v>1.7544677409636964</v>
      </c>
      <c r="S55" s="305">
        <v>0</v>
      </c>
      <c r="T55" s="342">
        <v>0</v>
      </c>
      <c r="U55" s="305">
        <v>0</v>
      </c>
      <c r="V55" s="342">
        <v>0</v>
      </c>
      <c r="W55" s="305">
        <v>0</v>
      </c>
      <c r="X55" s="342">
        <v>0</v>
      </c>
      <c r="Y55" s="305">
        <v>0</v>
      </c>
      <c r="Z55" s="342">
        <v>0</v>
      </c>
      <c r="AA55" s="298">
        <v>-0.11600000000000001</v>
      </c>
      <c r="AB55" s="342">
        <v>-9.8632479379562269E-3</v>
      </c>
      <c r="AC55" s="317">
        <v>339.45400000000001</v>
      </c>
      <c r="AD55" s="345">
        <v>30.41405644877333</v>
      </c>
      <c r="AE55" s="298">
        <v>14.944000000000001</v>
      </c>
      <c r="AF55" s="342">
        <v>1.3389374099891844</v>
      </c>
      <c r="AG55" s="298">
        <v>124.127</v>
      </c>
      <c r="AH55" s="342">
        <v>11.121405506539581</v>
      </c>
      <c r="AI55" s="109" t="s">
        <v>80</v>
      </c>
    </row>
    <row r="56" spans="1:35" ht="30" customHeight="1">
      <c r="A56" s="109" t="s">
        <v>81</v>
      </c>
      <c r="B56" s="501">
        <v>149722.264</v>
      </c>
      <c r="C56" s="298">
        <v>77.867999999999995</v>
      </c>
      <c r="D56" s="342">
        <v>5.2008297176163456</v>
      </c>
      <c r="E56" s="308">
        <v>63.366</v>
      </c>
      <c r="F56" s="342">
        <v>4.2322362958657909</v>
      </c>
      <c r="G56" s="308">
        <v>0.68600000000000005</v>
      </c>
      <c r="H56" s="342">
        <v>4.5818169033297551E-2</v>
      </c>
      <c r="I56" s="305">
        <v>13.816000000000001</v>
      </c>
      <c r="J56" s="348">
        <v>0.92277525271725802</v>
      </c>
      <c r="K56" s="298">
        <v>1.5780000000000001</v>
      </c>
      <c r="L56" s="342">
        <v>9.9296038699060049E-2</v>
      </c>
      <c r="M56" s="311">
        <v>1.0049999999999999</v>
      </c>
      <c r="N56" s="342">
        <v>6.3239872555485008E-2</v>
      </c>
      <c r="O56" s="313">
        <v>0</v>
      </c>
      <c r="P56" s="342">
        <v>0</v>
      </c>
      <c r="Q56" s="313">
        <v>0.57299999999999995</v>
      </c>
      <c r="R56" s="342">
        <v>3.6056166143575034E-2</v>
      </c>
      <c r="S56" s="305">
        <v>0</v>
      </c>
      <c r="T56" s="342">
        <v>0</v>
      </c>
      <c r="U56" s="305">
        <v>0</v>
      </c>
      <c r="V56" s="342">
        <v>0</v>
      </c>
      <c r="W56" s="305">
        <v>0</v>
      </c>
      <c r="X56" s="342">
        <v>0</v>
      </c>
      <c r="Y56" s="305">
        <v>0</v>
      </c>
      <c r="Z56" s="342">
        <v>0</v>
      </c>
      <c r="AA56" s="298">
        <v>-5.1449999999999996</v>
      </c>
      <c r="AB56" s="342">
        <v>-0.32375039233628894</v>
      </c>
      <c r="AC56" s="317">
        <v>576.30499999999995</v>
      </c>
      <c r="AD56" s="345">
        <v>38.491603359671345</v>
      </c>
      <c r="AE56" s="298">
        <v>39.256999999999998</v>
      </c>
      <c r="AF56" s="342">
        <v>2.6219881366474658</v>
      </c>
      <c r="AG56" s="298">
        <v>107.471</v>
      </c>
      <c r="AH56" s="342">
        <v>7.1780239711042579</v>
      </c>
      <c r="AI56" s="109" t="s">
        <v>81</v>
      </c>
    </row>
    <row r="57" spans="1:35" ht="30" customHeight="1" thickBot="1">
      <c r="A57" s="110" t="s">
        <v>82</v>
      </c>
      <c r="B57" s="299">
        <v>134574.78599999999</v>
      </c>
      <c r="C57" s="300">
        <v>68.713999999999999</v>
      </c>
      <c r="D57" s="343">
        <v>5.1060084910705337</v>
      </c>
      <c r="E57" s="309">
        <v>56.996000000000002</v>
      </c>
      <c r="F57" s="343">
        <v>4.2352658840564681</v>
      </c>
      <c r="G57" s="309">
        <v>0.96599999999999997</v>
      </c>
      <c r="H57" s="343">
        <v>7.1781648606894316E-2</v>
      </c>
      <c r="I57" s="306">
        <v>10.752000000000001</v>
      </c>
      <c r="J57" s="349">
        <v>0.79896095840717152</v>
      </c>
      <c r="K57" s="300">
        <v>17.553000000000001</v>
      </c>
      <c r="L57" s="343">
        <v>1.2616167768854556</v>
      </c>
      <c r="M57" s="311">
        <v>14.976000000000001</v>
      </c>
      <c r="N57" s="343">
        <v>1.0763956503524517</v>
      </c>
      <c r="O57" s="312">
        <v>0.57899999999999996</v>
      </c>
      <c r="P57" s="343">
        <v>4.1615456834539891E-2</v>
      </c>
      <c r="Q57" s="312">
        <v>1.998</v>
      </c>
      <c r="R57" s="343">
        <v>0.14360566969846411</v>
      </c>
      <c r="S57" s="306">
        <v>0</v>
      </c>
      <c r="T57" s="343">
        <v>0</v>
      </c>
      <c r="U57" s="306">
        <v>0</v>
      </c>
      <c r="V57" s="343">
        <v>0</v>
      </c>
      <c r="W57" s="306">
        <v>0</v>
      </c>
      <c r="X57" s="343">
        <v>0</v>
      </c>
      <c r="Y57" s="306">
        <v>0</v>
      </c>
      <c r="Z57" s="343">
        <v>0</v>
      </c>
      <c r="AA57" s="300">
        <v>-0.3</v>
      </c>
      <c r="AB57" s="343">
        <v>-2.156241286763725E-2</v>
      </c>
      <c r="AC57" s="318">
        <v>1150.2529999999999</v>
      </c>
      <c r="AD57" s="346">
        <v>85.473143535223613</v>
      </c>
      <c r="AE57" s="300">
        <v>20.922000000000001</v>
      </c>
      <c r="AF57" s="343">
        <v>1.5546745881505621</v>
      </c>
      <c r="AG57" s="300">
        <v>79.305999999999997</v>
      </c>
      <c r="AH57" s="343">
        <v>5.893080149501408</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70" t="s">
        <v>83</v>
      </c>
      <c r="B4" s="116" t="s">
        <v>84</v>
      </c>
      <c r="C4" s="116"/>
      <c r="D4" s="116"/>
      <c r="E4" s="116"/>
      <c r="F4" s="116"/>
      <c r="G4" s="117" t="s">
        <v>85</v>
      </c>
      <c r="H4" s="118"/>
      <c r="I4" s="118"/>
      <c r="J4" s="118"/>
      <c r="K4" s="118"/>
      <c r="L4" s="118"/>
      <c r="M4" s="118"/>
      <c r="N4" s="118"/>
      <c r="O4" s="118"/>
      <c r="P4" s="119"/>
      <c r="Q4" s="119"/>
      <c r="R4" s="120"/>
      <c r="S4" s="770" t="s">
        <v>83</v>
      </c>
    </row>
    <row r="5" spans="1:19" s="53" customFormat="1" ht="24.95" customHeight="1" thickBot="1">
      <c r="A5" s="771"/>
      <c r="B5" s="778" t="s">
        <v>86</v>
      </c>
      <c r="C5" s="785" t="s">
        <v>87</v>
      </c>
      <c r="D5" s="247"/>
      <c r="E5" s="247"/>
      <c r="F5" s="248"/>
      <c r="G5" s="117" t="s">
        <v>88</v>
      </c>
      <c r="H5" s="118"/>
      <c r="I5" s="118"/>
      <c r="J5" s="118"/>
      <c r="K5" s="118"/>
      <c r="L5" s="121"/>
      <c r="M5" s="121"/>
      <c r="N5" s="121"/>
      <c r="O5" s="121"/>
      <c r="P5" s="119" t="s">
        <v>89</v>
      </c>
      <c r="Q5" s="119"/>
      <c r="R5" s="120"/>
      <c r="S5" s="771"/>
    </row>
    <row r="6" spans="1:19" s="53" customFormat="1" ht="24.95" customHeight="1" thickBot="1">
      <c r="A6" s="771"/>
      <c r="B6" s="779"/>
      <c r="C6" s="786"/>
      <c r="D6" s="249"/>
      <c r="E6" s="249"/>
      <c r="F6" s="250"/>
      <c r="G6" s="117" t="s">
        <v>90</v>
      </c>
      <c r="H6" s="118"/>
      <c r="I6" s="118"/>
      <c r="J6" s="118"/>
      <c r="K6" s="118"/>
      <c r="L6" s="361"/>
      <c r="M6" s="361"/>
      <c r="N6" s="361"/>
      <c r="O6" s="245" t="s">
        <v>91</v>
      </c>
      <c r="P6" s="244"/>
      <c r="Q6" s="123"/>
      <c r="R6" s="773" t="s">
        <v>97</v>
      </c>
      <c r="S6" s="771"/>
    </row>
    <row r="7" spans="1:19" s="53" customFormat="1" ht="24.95" customHeight="1">
      <c r="A7" s="771"/>
      <c r="B7" s="779"/>
      <c r="C7" s="786"/>
      <c r="D7" s="781" t="s">
        <v>98</v>
      </c>
      <c r="E7" s="781" t="s">
        <v>125</v>
      </c>
      <c r="F7" s="783" t="s">
        <v>99</v>
      </c>
      <c r="G7" s="768" t="s">
        <v>87</v>
      </c>
      <c r="H7" s="122"/>
      <c r="I7" s="122"/>
      <c r="J7" s="122"/>
      <c r="K7" s="776" t="s">
        <v>93</v>
      </c>
      <c r="L7" s="362"/>
      <c r="M7" s="362"/>
      <c r="N7" s="362"/>
      <c r="O7" s="768" t="s">
        <v>87</v>
      </c>
      <c r="P7" s="123" t="s">
        <v>95</v>
      </c>
      <c r="Q7" s="123" t="s">
        <v>96</v>
      </c>
      <c r="R7" s="774"/>
      <c r="S7" s="771"/>
    </row>
    <row r="8" spans="1:19" s="53" customFormat="1" ht="24.95" customHeight="1" thickBot="1">
      <c r="A8" s="772"/>
      <c r="B8" s="780"/>
      <c r="C8" s="787"/>
      <c r="D8" s="782"/>
      <c r="E8" s="782"/>
      <c r="F8" s="784"/>
      <c r="G8" s="769"/>
      <c r="H8" s="363" t="s">
        <v>98</v>
      </c>
      <c r="I8" s="363" t="s">
        <v>125</v>
      </c>
      <c r="J8" s="363" t="s">
        <v>99</v>
      </c>
      <c r="K8" s="777"/>
      <c r="L8" s="363" t="s">
        <v>98</v>
      </c>
      <c r="M8" s="363" t="s">
        <v>125</v>
      </c>
      <c r="N8" s="363" t="s">
        <v>99</v>
      </c>
      <c r="O8" s="769"/>
      <c r="P8" s="477"/>
      <c r="Q8" s="477"/>
      <c r="R8" s="775"/>
      <c r="S8" s="772"/>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0.98750920875303905</v>
      </c>
      <c r="C10" s="285">
        <v>-5.8426208561784989</v>
      </c>
      <c r="D10" s="286">
        <v>-0.84582133222565403</v>
      </c>
      <c r="E10" s="286">
        <v>13.586361255297859</v>
      </c>
      <c r="F10" s="364">
        <v>-24.790692305916579</v>
      </c>
      <c r="G10" s="287">
        <v>16.230485191764714</v>
      </c>
      <c r="H10" s="286">
        <v>-21.027287768797265</v>
      </c>
      <c r="I10" s="286">
        <v>-16.457789787551249</v>
      </c>
      <c r="J10" s="286">
        <v>27.858642784814336</v>
      </c>
      <c r="K10" s="286">
        <v>20.073008720079599</v>
      </c>
      <c r="L10" s="286">
        <v>-41.725625446555682</v>
      </c>
      <c r="M10" s="286" t="s">
        <v>22</v>
      </c>
      <c r="N10" s="364">
        <v>151.92733107914495</v>
      </c>
      <c r="O10" s="284">
        <v>36.964926172621006</v>
      </c>
      <c r="P10" s="284">
        <v>42.499007542943218</v>
      </c>
      <c r="Q10" s="284">
        <v>-3.9374677604209296</v>
      </c>
      <c r="R10" s="284">
        <v>10.40633227528582</v>
      </c>
      <c r="S10" s="107" t="s">
        <v>100</v>
      </c>
    </row>
    <row r="11" spans="1:19" ht="24.95" customHeight="1">
      <c r="A11" s="108" t="s">
        <v>101</v>
      </c>
      <c r="B11" s="508">
        <v>7.8932787281033256E-2</v>
      </c>
      <c r="C11" s="510">
        <v>-44.159719768779169</v>
      </c>
      <c r="D11" s="290">
        <v>-47.849652101550625</v>
      </c>
      <c r="E11" s="290">
        <v>-22.95597484276729</v>
      </c>
      <c r="F11" s="511">
        <v>-20.895436990416243</v>
      </c>
      <c r="G11" s="509">
        <v>143.78666623510088</v>
      </c>
      <c r="H11" s="290">
        <v>-15.837423915177695</v>
      </c>
      <c r="I11" s="290">
        <v>81.060353451150377</v>
      </c>
      <c r="J11" s="290">
        <v>188.49942702145779</v>
      </c>
      <c r="K11" s="290" t="s">
        <v>22</v>
      </c>
      <c r="L11" s="290" t="s">
        <v>22</v>
      </c>
      <c r="M11" s="290" t="s">
        <v>22</v>
      </c>
      <c r="N11" s="511" t="s">
        <v>22</v>
      </c>
      <c r="O11" s="508">
        <v>-18.805471441996445</v>
      </c>
      <c r="P11" s="508">
        <v>72.721647443195877</v>
      </c>
      <c r="Q11" s="508">
        <v>53.812907105941832</v>
      </c>
      <c r="R11" s="508">
        <v>94.632705249639571</v>
      </c>
      <c r="S11" s="108" t="s">
        <v>101</v>
      </c>
    </row>
    <row r="12" spans="1:19" ht="24.95" customHeight="1">
      <c r="A12" s="109" t="s">
        <v>37</v>
      </c>
      <c r="B12" s="288">
        <v>0.27944159547364222</v>
      </c>
      <c r="C12" s="291">
        <v>23.117978737141144</v>
      </c>
      <c r="D12" s="292">
        <v>26.932096513627599</v>
      </c>
      <c r="E12" s="292">
        <v>-48.543689320388353</v>
      </c>
      <c r="F12" s="366">
        <v>16.641588925669581</v>
      </c>
      <c r="G12" s="291">
        <v>203.44966901824284</v>
      </c>
      <c r="H12" s="289">
        <v>-26.056729699666292</v>
      </c>
      <c r="I12" s="289" t="s">
        <v>22</v>
      </c>
      <c r="J12" s="289">
        <v>322.40542705045465</v>
      </c>
      <c r="K12" s="289">
        <v>446.34538152610435</v>
      </c>
      <c r="L12" s="289">
        <v>124.41767068273091</v>
      </c>
      <c r="M12" s="289" t="s">
        <v>22</v>
      </c>
      <c r="N12" s="365" t="s">
        <v>22</v>
      </c>
      <c r="O12" s="288" t="s">
        <v>211</v>
      </c>
      <c r="P12" s="288">
        <v>27.310584871651429</v>
      </c>
      <c r="Q12" s="288">
        <v>70.092220988813949</v>
      </c>
      <c r="R12" s="288">
        <v>-23.310970424265335</v>
      </c>
      <c r="S12" s="109" t="s">
        <v>102</v>
      </c>
    </row>
    <row r="13" spans="1:19" ht="24.95" customHeight="1">
      <c r="A13" s="109" t="s">
        <v>38</v>
      </c>
      <c r="B13" s="288">
        <v>1.4558634619471746</v>
      </c>
      <c r="C13" s="291">
        <v>-19.072876107551267</v>
      </c>
      <c r="D13" s="292">
        <v>-17.82804459691252</v>
      </c>
      <c r="E13" s="292">
        <v>-86.491557223264536</v>
      </c>
      <c r="F13" s="366">
        <v>-18.804878048780481</v>
      </c>
      <c r="G13" s="291">
        <v>-23.955224720999112</v>
      </c>
      <c r="H13" s="289">
        <v>-78.339208773991388</v>
      </c>
      <c r="I13" s="289">
        <v>86.170212765957444</v>
      </c>
      <c r="J13" s="289">
        <v>-15.326865632186951</v>
      </c>
      <c r="K13" s="289" t="s">
        <v>22</v>
      </c>
      <c r="L13" s="289" t="s">
        <v>22</v>
      </c>
      <c r="M13" s="289" t="s">
        <v>22</v>
      </c>
      <c r="N13" s="365" t="s">
        <v>22</v>
      </c>
      <c r="O13" s="288">
        <v>-99.466869763899467</v>
      </c>
      <c r="P13" s="288">
        <v>139.9206771522974</v>
      </c>
      <c r="Q13" s="288">
        <v>-62.744905956112852</v>
      </c>
      <c r="R13" s="288">
        <v>1.3981501398150158</v>
      </c>
      <c r="S13" s="109" t="s">
        <v>38</v>
      </c>
    </row>
    <row r="14" spans="1:19" ht="24.95" customHeight="1">
      <c r="A14" s="109" t="s">
        <v>39</v>
      </c>
      <c r="B14" s="288">
        <v>1.0206042237573882</v>
      </c>
      <c r="C14" s="291">
        <v>-35.408060864897664</v>
      </c>
      <c r="D14" s="292">
        <v>-38.857558668364568</v>
      </c>
      <c r="E14" s="292">
        <v>-83.720930232558146</v>
      </c>
      <c r="F14" s="366">
        <v>-4.2523688467760508</v>
      </c>
      <c r="G14" s="291">
        <v>3.7219204228454004</v>
      </c>
      <c r="H14" s="289">
        <v>-58.131801692865778</v>
      </c>
      <c r="I14" s="289" t="s">
        <v>22</v>
      </c>
      <c r="J14" s="289">
        <v>104.06542950066958</v>
      </c>
      <c r="K14" s="289" t="s">
        <v>211</v>
      </c>
      <c r="L14" s="289" t="s">
        <v>22</v>
      </c>
      <c r="M14" s="289" t="s">
        <v>22</v>
      </c>
      <c r="N14" s="365" t="s">
        <v>211</v>
      </c>
      <c r="O14" s="288" t="s">
        <v>22</v>
      </c>
      <c r="P14" s="288">
        <v>40.735378147110907</v>
      </c>
      <c r="Q14" s="288">
        <v>28.211667197959855</v>
      </c>
      <c r="R14" s="288">
        <v>102.8481476654394</v>
      </c>
      <c r="S14" s="109" t="s">
        <v>39</v>
      </c>
    </row>
    <row r="15" spans="1:19" ht="24.95" customHeight="1">
      <c r="A15" s="109" t="s">
        <v>40</v>
      </c>
      <c r="B15" s="288">
        <v>-1.9903819003219922</v>
      </c>
      <c r="C15" s="291">
        <v>-2.8271315230751952</v>
      </c>
      <c r="D15" s="292">
        <v>5.3845317089089519</v>
      </c>
      <c r="E15" s="292" t="s">
        <v>211</v>
      </c>
      <c r="F15" s="366">
        <v>-25.812596737706869</v>
      </c>
      <c r="G15" s="291">
        <v>57.611676518983501</v>
      </c>
      <c r="H15" s="289">
        <v>140.82687338501293</v>
      </c>
      <c r="I15" s="289" t="s">
        <v>22</v>
      </c>
      <c r="J15" s="289">
        <v>50.23756193579041</v>
      </c>
      <c r="K15" s="289">
        <v>-36.710471711163372</v>
      </c>
      <c r="L15" s="289">
        <v>-55.324387882141373</v>
      </c>
      <c r="M15" s="289" t="s">
        <v>22</v>
      </c>
      <c r="N15" s="365" t="s">
        <v>22</v>
      </c>
      <c r="O15" s="288" t="s">
        <v>211</v>
      </c>
      <c r="P15" s="288">
        <v>119.73593796014529</v>
      </c>
      <c r="Q15" s="288">
        <v>18.750794740723791</v>
      </c>
      <c r="R15" s="288" t="s">
        <v>211</v>
      </c>
      <c r="S15" s="109" t="s">
        <v>40</v>
      </c>
    </row>
    <row r="16" spans="1:19" ht="24.95" customHeight="1">
      <c r="A16" s="109" t="s">
        <v>41</v>
      </c>
      <c r="B16" s="288">
        <v>-0.19767457196826399</v>
      </c>
      <c r="C16" s="291">
        <v>-12.359710523193741</v>
      </c>
      <c r="D16" s="292">
        <v>-13.094713332745599</v>
      </c>
      <c r="E16" s="292">
        <v>119.18367346938777</v>
      </c>
      <c r="F16" s="366">
        <v>-13.276584932028968</v>
      </c>
      <c r="G16" s="291">
        <v>261.00447856685861</v>
      </c>
      <c r="H16" s="289">
        <v>-64.234841193455253</v>
      </c>
      <c r="I16" s="289" t="s">
        <v>22</v>
      </c>
      <c r="J16" s="289">
        <v>326.38392685644033</v>
      </c>
      <c r="K16" s="289" t="s">
        <v>22</v>
      </c>
      <c r="L16" s="289" t="s">
        <v>22</v>
      </c>
      <c r="M16" s="289" t="s">
        <v>22</v>
      </c>
      <c r="N16" s="365" t="s">
        <v>22</v>
      </c>
      <c r="O16" s="288" t="s">
        <v>22</v>
      </c>
      <c r="P16" s="288">
        <v>41.833153004881581</v>
      </c>
      <c r="Q16" s="288">
        <v>58.623535236837768</v>
      </c>
      <c r="R16" s="288">
        <v>-53.02629923241475</v>
      </c>
      <c r="S16" s="109" t="s">
        <v>41</v>
      </c>
    </row>
    <row r="17" spans="1:19" ht="24.95" customHeight="1">
      <c r="A17" s="109" t="s">
        <v>42</v>
      </c>
      <c r="B17" s="288">
        <v>1.4606184971682126</v>
      </c>
      <c r="C17" s="291">
        <v>-44.201292019815206</v>
      </c>
      <c r="D17" s="292">
        <v>-51.262213587794989</v>
      </c>
      <c r="E17" s="292" t="s">
        <v>211</v>
      </c>
      <c r="F17" s="366">
        <v>28.763679384797399</v>
      </c>
      <c r="G17" s="291">
        <v>-73.962264150943398</v>
      </c>
      <c r="H17" s="289">
        <v>-84.518639160332967</v>
      </c>
      <c r="I17" s="289" t="s">
        <v>211</v>
      </c>
      <c r="J17" s="289">
        <v>-71.950379048931779</v>
      </c>
      <c r="K17" s="289" t="s">
        <v>22</v>
      </c>
      <c r="L17" s="289" t="s">
        <v>22</v>
      </c>
      <c r="M17" s="289" t="s">
        <v>22</v>
      </c>
      <c r="N17" s="365" t="s">
        <v>22</v>
      </c>
      <c r="O17" s="288" t="s">
        <v>211</v>
      </c>
      <c r="P17" s="288">
        <v>118.85482993327159</v>
      </c>
      <c r="Q17" s="288">
        <v>-12.881255111904238</v>
      </c>
      <c r="R17" s="288">
        <v>62.596402734452766</v>
      </c>
      <c r="S17" s="109" t="s">
        <v>42</v>
      </c>
    </row>
    <row r="18" spans="1:19" ht="24.95" customHeight="1">
      <c r="A18" s="109" t="s">
        <v>43</v>
      </c>
      <c r="B18" s="288">
        <v>-1.0691784167564435</v>
      </c>
      <c r="C18" s="291">
        <v>-42.135791970639566</v>
      </c>
      <c r="D18" s="292">
        <v>-41.633580977450968</v>
      </c>
      <c r="E18" s="292">
        <v>-58.82352941176471</v>
      </c>
      <c r="F18" s="366">
        <v>-44.05077779511992</v>
      </c>
      <c r="G18" s="291">
        <v>106.35072221559031</v>
      </c>
      <c r="H18" s="289">
        <v>34.224598930481278</v>
      </c>
      <c r="I18" s="289">
        <v>169.08023483365946</v>
      </c>
      <c r="J18" s="289">
        <v>118.87003580729166</v>
      </c>
      <c r="K18" s="289">
        <v>-87.829714145503615</v>
      </c>
      <c r="L18" s="289" t="s">
        <v>22</v>
      </c>
      <c r="M18" s="289" t="s">
        <v>22</v>
      </c>
      <c r="N18" s="365">
        <v>-86.197300681786558</v>
      </c>
      <c r="O18" s="288" t="s">
        <v>22</v>
      </c>
      <c r="P18" s="288">
        <v>9.5705793530757433</v>
      </c>
      <c r="Q18" s="288">
        <v>21.425724878331536</v>
      </c>
      <c r="R18" s="288">
        <v>9.7033358467018473</v>
      </c>
      <c r="S18" s="109" t="s">
        <v>43</v>
      </c>
    </row>
    <row r="19" spans="1:19" ht="24.95" customHeight="1">
      <c r="A19" s="109" t="s">
        <v>44</v>
      </c>
      <c r="B19" s="288">
        <v>-1.1171862833373325</v>
      </c>
      <c r="C19" s="291">
        <v>-23.230204509701096</v>
      </c>
      <c r="D19" s="292">
        <v>-28.558893724554252</v>
      </c>
      <c r="E19" s="292">
        <v>285.71428571428572</v>
      </c>
      <c r="F19" s="366">
        <v>1.4295556321047229</v>
      </c>
      <c r="G19" s="291">
        <v>-45.730908596022658</v>
      </c>
      <c r="H19" s="289">
        <v>-80.460390694021783</v>
      </c>
      <c r="I19" s="289">
        <v>-99.826268241834612</v>
      </c>
      <c r="J19" s="289">
        <v>-21.43480341110579</v>
      </c>
      <c r="K19" s="289">
        <v>426.2658227848101</v>
      </c>
      <c r="L19" s="289">
        <v>426.2658227848101</v>
      </c>
      <c r="M19" s="289" t="s">
        <v>22</v>
      </c>
      <c r="N19" s="365" t="s">
        <v>22</v>
      </c>
      <c r="O19" s="288">
        <v>-65.517241379310349</v>
      </c>
      <c r="P19" s="288">
        <v>75.45239251134214</v>
      </c>
      <c r="Q19" s="288">
        <v>-35.05064870983658</v>
      </c>
      <c r="R19" s="288">
        <v>-64.328904074401763</v>
      </c>
      <c r="S19" s="109" t="s">
        <v>44</v>
      </c>
    </row>
    <row r="20" spans="1:19" ht="24.95" customHeight="1">
      <c r="A20" s="109" t="s">
        <v>45</v>
      </c>
      <c r="B20" s="288">
        <v>2.9407865452119921</v>
      </c>
      <c r="C20" s="291">
        <v>3.8955031285766495E-2</v>
      </c>
      <c r="D20" s="292">
        <v>-4.2187596230830735</v>
      </c>
      <c r="E20" s="292">
        <v>191.44050104384132</v>
      </c>
      <c r="F20" s="366">
        <v>5.7758620689655231</v>
      </c>
      <c r="G20" s="291">
        <v>-63.867564437963722</v>
      </c>
      <c r="H20" s="289">
        <v>-83.727873747067605</v>
      </c>
      <c r="I20" s="289" t="s">
        <v>22</v>
      </c>
      <c r="J20" s="289">
        <v>-54.27036705461056</v>
      </c>
      <c r="K20" s="289">
        <v>256.32723677706377</v>
      </c>
      <c r="L20" s="289" t="s">
        <v>22</v>
      </c>
      <c r="M20" s="289" t="s">
        <v>22</v>
      </c>
      <c r="N20" s="365" t="s">
        <v>211</v>
      </c>
      <c r="O20" s="288" t="s">
        <v>22</v>
      </c>
      <c r="P20" s="288">
        <v>38.425688411312251</v>
      </c>
      <c r="Q20" s="288">
        <v>-1.4237009912241945</v>
      </c>
      <c r="R20" s="288">
        <v>61.600258692994061</v>
      </c>
      <c r="S20" s="109" t="s">
        <v>45</v>
      </c>
    </row>
    <row r="21" spans="1:19" ht="24.95" customHeight="1">
      <c r="A21" s="109" t="s">
        <v>46</v>
      </c>
      <c r="B21" s="288">
        <v>-0.54575472416765081</v>
      </c>
      <c r="C21" s="291">
        <v>-35.875675223855637</v>
      </c>
      <c r="D21" s="292">
        <v>-34.062774597502113</v>
      </c>
      <c r="E21" s="292">
        <v>-55.598455598455601</v>
      </c>
      <c r="F21" s="366">
        <v>-39.254790289106623</v>
      </c>
      <c r="G21" s="291">
        <v>-6.9550401104048092</v>
      </c>
      <c r="H21" s="289">
        <v>1.154342912495963</v>
      </c>
      <c r="I21" s="289">
        <v>-12.130541871921181</v>
      </c>
      <c r="J21" s="289">
        <v>-8.2544509742142509</v>
      </c>
      <c r="K21" s="289" t="s">
        <v>22</v>
      </c>
      <c r="L21" s="289" t="s">
        <v>22</v>
      </c>
      <c r="M21" s="289" t="s">
        <v>22</v>
      </c>
      <c r="N21" s="365" t="s">
        <v>22</v>
      </c>
      <c r="O21" s="288">
        <v>-14.636015325670499</v>
      </c>
      <c r="P21" s="288">
        <v>33.389779706996137</v>
      </c>
      <c r="Q21" s="288">
        <v>-25.370618228170798</v>
      </c>
      <c r="R21" s="288">
        <v>-47.065609613525481</v>
      </c>
      <c r="S21" s="109" t="s">
        <v>46</v>
      </c>
    </row>
    <row r="22" spans="1:19" ht="24.95" customHeight="1">
      <c r="A22" s="109" t="s">
        <v>47</v>
      </c>
      <c r="B22" s="288">
        <v>0.87679103205012154</v>
      </c>
      <c r="C22" s="291">
        <v>-0.1016845744500614</v>
      </c>
      <c r="D22" s="292">
        <v>18.509889516989375</v>
      </c>
      <c r="E22" s="292">
        <v>349.51456310679612</v>
      </c>
      <c r="F22" s="366">
        <v>-42.837889872930305</v>
      </c>
      <c r="G22" s="291">
        <v>21.433219061677562</v>
      </c>
      <c r="H22" s="289">
        <v>16.806473164575749</v>
      </c>
      <c r="I22" s="289">
        <v>93.278179937952416</v>
      </c>
      <c r="J22" s="289">
        <v>21.352490031965488</v>
      </c>
      <c r="K22" s="289">
        <v>-81.88580993118839</v>
      </c>
      <c r="L22" s="289">
        <v>-81.88580993118839</v>
      </c>
      <c r="M22" s="289" t="s">
        <v>22</v>
      </c>
      <c r="N22" s="365" t="s">
        <v>22</v>
      </c>
      <c r="O22" s="288" t="s">
        <v>22</v>
      </c>
      <c r="P22" s="288">
        <v>38.969785974394256</v>
      </c>
      <c r="Q22" s="288">
        <v>56.980243591559258</v>
      </c>
      <c r="R22" s="288">
        <v>-7.3587555066079346</v>
      </c>
      <c r="S22" s="109" t="s">
        <v>47</v>
      </c>
    </row>
    <row r="23" spans="1:19" ht="24.95" customHeight="1">
      <c r="A23" s="109" t="s">
        <v>48</v>
      </c>
      <c r="B23" s="288">
        <v>0.11963507718397182</v>
      </c>
      <c r="C23" s="291">
        <v>-18.873571359864286</v>
      </c>
      <c r="D23" s="292">
        <v>-20.94927349621814</v>
      </c>
      <c r="E23" s="292">
        <v>8.6793198892843009</v>
      </c>
      <c r="F23" s="366">
        <v>-10.386642537283862</v>
      </c>
      <c r="G23" s="291">
        <v>13.191501015395232</v>
      </c>
      <c r="H23" s="289">
        <v>-17.488959589724104</v>
      </c>
      <c r="I23" s="289">
        <v>-7.7647789626255275</v>
      </c>
      <c r="J23" s="289">
        <v>25.235399891933071</v>
      </c>
      <c r="K23" s="289" t="s">
        <v>22</v>
      </c>
      <c r="L23" s="289" t="s">
        <v>22</v>
      </c>
      <c r="M23" s="289" t="s">
        <v>22</v>
      </c>
      <c r="N23" s="365" t="s">
        <v>22</v>
      </c>
      <c r="O23" s="288">
        <v>-84.920634920634924</v>
      </c>
      <c r="P23" s="288">
        <v>42.298683812369973</v>
      </c>
      <c r="Q23" s="288">
        <v>9.2518877485074995</v>
      </c>
      <c r="R23" s="288">
        <v>346.66425346173463</v>
      </c>
      <c r="S23" s="109" t="s">
        <v>48</v>
      </c>
    </row>
    <row r="24" spans="1:19" ht="24.95" customHeight="1">
      <c r="A24" s="109" t="s">
        <v>49</v>
      </c>
      <c r="B24" s="288">
        <v>1.2863015381973355</v>
      </c>
      <c r="C24" s="291">
        <v>59.053590441263452</v>
      </c>
      <c r="D24" s="292">
        <v>72.436208307003511</v>
      </c>
      <c r="E24" s="292">
        <v>-65.333896872358409</v>
      </c>
      <c r="F24" s="366">
        <v>25.548260187671133</v>
      </c>
      <c r="G24" s="291">
        <v>80.256154357950777</v>
      </c>
      <c r="H24" s="289">
        <v>-4.1504854368932058</v>
      </c>
      <c r="I24" s="289">
        <v>-28.370136698212406</v>
      </c>
      <c r="J24" s="289">
        <v>109.60324792775444</v>
      </c>
      <c r="K24" s="289">
        <v>197.75280898876406</v>
      </c>
      <c r="L24" s="289">
        <v>281.65577342047931</v>
      </c>
      <c r="M24" s="289" t="s">
        <v>22</v>
      </c>
      <c r="N24" s="365">
        <v>20.607175712971483</v>
      </c>
      <c r="O24" s="288">
        <v>366.8354430379747</v>
      </c>
      <c r="P24" s="288">
        <v>58.695968912538376</v>
      </c>
      <c r="Q24" s="288">
        <v>-6.2059743605471454</v>
      </c>
      <c r="R24" s="288">
        <v>24.897710847639871</v>
      </c>
      <c r="S24" s="109" t="s">
        <v>49</v>
      </c>
    </row>
    <row r="25" spans="1:19" ht="24.95" customHeight="1">
      <c r="A25" s="109" t="s">
        <v>50</v>
      </c>
      <c r="B25" s="288">
        <v>-1.4146391833409098</v>
      </c>
      <c r="C25" s="291">
        <v>0.846130531420485</v>
      </c>
      <c r="D25" s="292">
        <v>80.71415671198946</v>
      </c>
      <c r="E25" s="292">
        <v>-96.322241681260948</v>
      </c>
      <c r="F25" s="366">
        <v>-75.435338987303652</v>
      </c>
      <c r="G25" s="291">
        <v>121.14389595860717</v>
      </c>
      <c r="H25" s="289">
        <v>20.723404255319153</v>
      </c>
      <c r="I25" s="289" t="s">
        <v>22</v>
      </c>
      <c r="J25" s="289">
        <v>153.87399090656029</v>
      </c>
      <c r="K25" s="289" t="s">
        <v>22</v>
      </c>
      <c r="L25" s="289" t="s">
        <v>22</v>
      </c>
      <c r="M25" s="289" t="s">
        <v>22</v>
      </c>
      <c r="N25" s="365" t="s">
        <v>22</v>
      </c>
      <c r="O25" s="288" t="s">
        <v>22</v>
      </c>
      <c r="P25" s="288">
        <v>119.41666248831288</v>
      </c>
      <c r="Q25" s="288">
        <v>24.588836282083236</v>
      </c>
      <c r="R25" s="288">
        <v>-20.190708504268756</v>
      </c>
      <c r="S25" s="109" t="s">
        <v>50</v>
      </c>
    </row>
    <row r="26" spans="1:19" ht="24.95" customHeight="1">
      <c r="A26" s="109" t="s">
        <v>51</v>
      </c>
      <c r="B26" s="288">
        <v>1.2711058896435929</v>
      </c>
      <c r="C26" s="291">
        <v>22.25315467672695</v>
      </c>
      <c r="D26" s="292">
        <v>56.01869588537275</v>
      </c>
      <c r="E26" s="292" t="s">
        <v>211</v>
      </c>
      <c r="F26" s="366">
        <v>-51.419738019689206</v>
      </c>
      <c r="G26" s="291">
        <v>-78.486486486486484</v>
      </c>
      <c r="H26" s="289">
        <v>-93.058733790999241</v>
      </c>
      <c r="I26" s="289" t="s">
        <v>22</v>
      </c>
      <c r="J26" s="289">
        <v>-24.519774011299432</v>
      </c>
      <c r="K26" s="289" t="s">
        <v>22</v>
      </c>
      <c r="L26" s="289" t="s">
        <v>22</v>
      </c>
      <c r="M26" s="289" t="s">
        <v>22</v>
      </c>
      <c r="N26" s="365" t="s">
        <v>22</v>
      </c>
      <c r="O26" s="288" t="s">
        <v>22</v>
      </c>
      <c r="P26" s="288">
        <v>96.821092759332942</v>
      </c>
      <c r="Q26" s="288">
        <v>-50.639039504260261</v>
      </c>
      <c r="R26" s="288">
        <v>-44.334466060011714</v>
      </c>
      <c r="S26" s="109" t="s">
        <v>51</v>
      </c>
    </row>
    <row r="27" spans="1:19" ht="24.95" customHeight="1">
      <c r="A27" s="109" t="s">
        <v>52</v>
      </c>
      <c r="B27" s="288">
        <v>1.8257923773648486</v>
      </c>
      <c r="C27" s="291">
        <v>-12.926462439642208</v>
      </c>
      <c r="D27" s="292">
        <v>-18.502434166851074</v>
      </c>
      <c r="E27" s="292" t="s">
        <v>22</v>
      </c>
      <c r="F27" s="366">
        <v>35.661133371494003</v>
      </c>
      <c r="G27" s="291">
        <v>-87.053104598253398</v>
      </c>
      <c r="H27" s="289">
        <v>-7.6647564469914045</v>
      </c>
      <c r="I27" s="289" t="s">
        <v>22</v>
      </c>
      <c r="J27" s="289">
        <v>-93.795111675598648</v>
      </c>
      <c r="K27" s="289" t="s">
        <v>22</v>
      </c>
      <c r="L27" s="289" t="s">
        <v>22</v>
      </c>
      <c r="M27" s="289" t="s">
        <v>22</v>
      </c>
      <c r="N27" s="365" t="s">
        <v>22</v>
      </c>
      <c r="O27" s="288" t="s">
        <v>22</v>
      </c>
      <c r="P27" s="288">
        <v>3.4218657134788231</v>
      </c>
      <c r="Q27" s="288">
        <v>-38.471040351358766</v>
      </c>
      <c r="R27" s="288">
        <v>-53.37499471749144</v>
      </c>
      <c r="S27" s="109" t="s">
        <v>52</v>
      </c>
    </row>
    <row r="28" spans="1:19" ht="24.95" customHeight="1">
      <c r="A28" s="109" t="s">
        <v>53</v>
      </c>
      <c r="B28" s="288">
        <v>-1.0648686512853942</v>
      </c>
      <c r="C28" s="291">
        <v>-58.331891642518343</v>
      </c>
      <c r="D28" s="292">
        <v>-59.559514701060223</v>
      </c>
      <c r="E28" s="292">
        <v>26.984126984126974</v>
      </c>
      <c r="F28" s="366">
        <v>55.258650222678995</v>
      </c>
      <c r="G28" s="291">
        <v>-42.121084590873572</v>
      </c>
      <c r="H28" s="289">
        <v>-93.064182194616976</v>
      </c>
      <c r="I28" s="289">
        <v>-97.354497354497354</v>
      </c>
      <c r="J28" s="289">
        <v>68.920205675109514</v>
      </c>
      <c r="K28" s="289" t="s">
        <v>22</v>
      </c>
      <c r="L28" s="289" t="s">
        <v>22</v>
      </c>
      <c r="M28" s="289" t="s">
        <v>22</v>
      </c>
      <c r="N28" s="365" t="s">
        <v>22</v>
      </c>
      <c r="O28" s="288" t="s">
        <v>22</v>
      </c>
      <c r="P28" s="288">
        <v>51.378755928286921</v>
      </c>
      <c r="Q28" s="288">
        <v>-6.5279091769157986</v>
      </c>
      <c r="R28" s="288">
        <v>-51.301686986334289</v>
      </c>
      <c r="S28" s="109" t="s">
        <v>53</v>
      </c>
    </row>
    <row r="29" spans="1:19" ht="24.95" customHeight="1">
      <c r="A29" s="109" t="s">
        <v>54</v>
      </c>
      <c r="B29" s="288">
        <v>-1.5874324416905239</v>
      </c>
      <c r="C29" s="291">
        <v>-15.61360472054632</v>
      </c>
      <c r="D29" s="292">
        <v>-19.526948429623886</v>
      </c>
      <c r="E29" s="292">
        <v>-4.5977011494252906</v>
      </c>
      <c r="F29" s="366">
        <v>7.6941011890883715</v>
      </c>
      <c r="G29" s="291">
        <v>-61.531690140845072</v>
      </c>
      <c r="H29" s="289">
        <v>-77.524709926944567</v>
      </c>
      <c r="I29" s="289">
        <v>-13.295880149812731</v>
      </c>
      <c r="J29" s="289">
        <v>-60.183551006000705</v>
      </c>
      <c r="K29" s="289" t="s">
        <v>22</v>
      </c>
      <c r="L29" s="289" t="s">
        <v>22</v>
      </c>
      <c r="M29" s="289" t="s">
        <v>22</v>
      </c>
      <c r="N29" s="365" t="s">
        <v>22</v>
      </c>
      <c r="O29" s="288" t="s">
        <v>22</v>
      </c>
      <c r="P29" s="288">
        <v>25.936110901830787</v>
      </c>
      <c r="Q29" s="288">
        <v>68.983096324121277</v>
      </c>
      <c r="R29" s="288">
        <v>35.473238777723424</v>
      </c>
      <c r="S29" s="109" t="s">
        <v>54</v>
      </c>
    </row>
    <row r="30" spans="1:19" ht="24.95" customHeight="1">
      <c r="A30" s="109" t="s">
        <v>55</v>
      </c>
      <c r="B30" s="288">
        <v>1.2869381311497108</v>
      </c>
      <c r="C30" s="291">
        <v>16.409771828836966</v>
      </c>
      <c r="D30" s="292">
        <v>30.236976085280986</v>
      </c>
      <c r="E30" s="292">
        <v>45.529953917050676</v>
      </c>
      <c r="F30" s="366">
        <v>-42.527541990247428</v>
      </c>
      <c r="G30" s="291">
        <v>-31.20926997144322</v>
      </c>
      <c r="H30" s="289">
        <v>-30.838355005814563</v>
      </c>
      <c r="I30" s="289">
        <v>-83.724340175953074</v>
      </c>
      <c r="J30" s="289">
        <v>-29.654149069740896</v>
      </c>
      <c r="K30" s="289" t="s">
        <v>22</v>
      </c>
      <c r="L30" s="289" t="s">
        <v>22</v>
      </c>
      <c r="M30" s="289" t="s">
        <v>22</v>
      </c>
      <c r="N30" s="365" t="s">
        <v>22</v>
      </c>
      <c r="O30" s="288" t="s">
        <v>22</v>
      </c>
      <c r="P30" s="288">
        <v>-7.1210224708577101</v>
      </c>
      <c r="Q30" s="288">
        <v>21.247599349977847</v>
      </c>
      <c r="R30" s="288">
        <v>-22.255768104465176</v>
      </c>
      <c r="S30" s="109" t="s">
        <v>55</v>
      </c>
    </row>
    <row r="31" spans="1:19" ht="24.95" customHeight="1">
      <c r="A31" s="109" t="s">
        <v>56</v>
      </c>
      <c r="B31" s="288">
        <v>0.86637518851868833</v>
      </c>
      <c r="C31" s="291">
        <v>-33.39829873845504</v>
      </c>
      <c r="D31" s="292">
        <v>-34.990510768215202</v>
      </c>
      <c r="E31" s="292">
        <v>58.785249457700644</v>
      </c>
      <c r="F31" s="366">
        <v>-31.033147209760187</v>
      </c>
      <c r="G31" s="291">
        <v>22.464580435164308</v>
      </c>
      <c r="H31" s="289">
        <v>16.463805253042921</v>
      </c>
      <c r="I31" s="289" t="s">
        <v>22</v>
      </c>
      <c r="J31" s="289">
        <v>22.667431608188892</v>
      </c>
      <c r="K31" s="289" t="s">
        <v>22</v>
      </c>
      <c r="L31" s="289" t="s">
        <v>22</v>
      </c>
      <c r="M31" s="289" t="s">
        <v>22</v>
      </c>
      <c r="N31" s="365" t="s">
        <v>22</v>
      </c>
      <c r="O31" s="288" t="s">
        <v>22</v>
      </c>
      <c r="P31" s="288">
        <v>59.073573698341249</v>
      </c>
      <c r="Q31" s="288">
        <v>15.899121299212055</v>
      </c>
      <c r="R31" s="288">
        <v>147.87276477895674</v>
      </c>
      <c r="S31" s="109" t="s">
        <v>56</v>
      </c>
    </row>
    <row r="32" spans="1:19" ht="24.95" customHeight="1">
      <c r="A32" s="109" t="s">
        <v>57</v>
      </c>
      <c r="B32" s="288">
        <v>-0.5270805465161601</v>
      </c>
      <c r="C32" s="291">
        <v>-27.299749570852128</v>
      </c>
      <c r="D32" s="292">
        <v>-42.546191707396687</v>
      </c>
      <c r="E32" s="292">
        <v>-62.124938514510575</v>
      </c>
      <c r="F32" s="366">
        <v>87.207643154041818</v>
      </c>
      <c r="G32" s="291">
        <v>30.39897709295019</v>
      </c>
      <c r="H32" s="289">
        <v>-19.375212224108665</v>
      </c>
      <c r="I32" s="289">
        <v>-56.639004149377591</v>
      </c>
      <c r="J32" s="289">
        <v>57.22072634136731</v>
      </c>
      <c r="K32" s="289" t="s">
        <v>22</v>
      </c>
      <c r="L32" s="289" t="s">
        <v>22</v>
      </c>
      <c r="M32" s="289" t="s">
        <v>22</v>
      </c>
      <c r="N32" s="365" t="s">
        <v>22</v>
      </c>
      <c r="O32" s="288" t="s">
        <v>211</v>
      </c>
      <c r="P32" s="288">
        <v>53.810502080668925</v>
      </c>
      <c r="Q32" s="288">
        <v>-36.502383890758317</v>
      </c>
      <c r="R32" s="288">
        <v>31.433342447560648</v>
      </c>
      <c r="S32" s="109" t="s">
        <v>57</v>
      </c>
    </row>
    <row r="33" spans="1:19" ht="24.95" customHeight="1">
      <c r="A33" s="109" t="s">
        <v>58</v>
      </c>
      <c r="B33" s="288">
        <v>3.160213160371228</v>
      </c>
      <c r="C33" s="291">
        <v>16.606174047716308</v>
      </c>
      <c r="D33" s="292">
        <v>17.614928909952596</v>
      </c>
      <c r="E33" s="292">
        <v>201.70068027210885</v>
      </c>
      <c r="F33" s="366">
        <v>8.4337939821621148</v>
      </c>
      <c r="G33" s="291">
        <v>-39.816996895034286</v>
      </c>
      <c r="H33" s="289">
        <v>-42.607132923985368</v>
      </c>
      <c r="I33" s="289">
        <v>-18.056618209640391</v>
      </c>
      <c r="J33" s="289">
        <v>-38.934561624016986</v>
      </c>
      <c r="K33" s="289">
        <v>-64.924107142857139</v>
      </c>
      <c r="L33" s="289">
        <v>-68.528635584980776</v>
      </c>
      <c r="M33" s="289" t="s">
        <v>22</v>
      </c>
      <c r="N33" s="365">
        <v>32.272159800249682</v>
      </c>
      <c r="O33" s="288">
        <v>130.35714285714283</v>
      </c>
      <c r="P33" s="288">
        <v>45.401606948403241</v>
      </c>
      <c r="Q33" s="288">
        <v>-14.492024092621207</v>
      </c>
      <c r="R33" s="288">
        <v>95.176131332711122</v>
      </c>
      <c r="S33" s="109" t="s">
        <v>58</v>
      </c>
    </row>
    <row r="34" spans="1:19" ht="24.95" customHeight="1">
      <c r="A34" s="109" t="s">
        <v>59</v>
      </c>
      <c r="B34" s="288">
        <v>2.0830093595567689</v>
      </c>
      <c r="C34" s="291">
        <v>24.73125641903458</v>
      </c>
      <c r="D34" s="292">
        <v>31.327448650483774</v>
      </c>
      <c r="E34" s="292">
        <v>56.920684292379462</v>
      </c>
      <c r="F34" s="366">
        <v>-10.473715770537666</v>
      </c>
      <c r="G34" s="291">
        <v>-14.868418284704546</v>
      </c>
      <c r="H34" s="289">
        <v>208.27943078913324</v>
      </c>
      <c r="I34" s="289" t="s">
        <v>22</v>
      </c>
      <c r="J34" s="289">
        <v>-22.369594051009983</v>
      </c>
      <c r="K34" s="289" t="s">
        <v>22</v>
      </c>
      <c r="L34" s="289" t="s">
        <v>22</v>
      </c>
      <c r="M34" s="289" t="s">
        <v>22</v>
      </c>
      <c r="N34" s="365" t="s">
        <v>22</v>
      </c>
      <c r="O34" s="288" t="s">
        <v>22</v>
      </c>
      <c r="P34" s="288">
        <v>65.531642872363108</v>
      </c>
      <c r="Q34" s="288">
        <v>90.007876673793163</v>
      </c>
      <c r="R34" s="288">
        <v>39.294561755337952</v>
      </c>
      <c r="S34" s="109" t="s">
        <v>59</v>
      </c>
    </row>
    <row r="35" spans="1:19" ht="24.95" customHeight="1">
      <c r="A35" s="109" t="s">
        <v>60</v>
      </c>
      <c r="B35" s="288">
        <v>2.3209903930408586</v>
      </c>
      <c r="C35" s="291">
        <v>199.01508140959908</v>
      </c>
      <c r="D35" s="292">
        <v>271.94705167648374</v>
      </c>
      <c r="E35" s="292">
        <v>346.1811722912966</v>
      </c>
      <c r="F35" s="366">
        <v>22.471890941973356</v>
      </c>
      <c r="G35" s="291" t="s">
        <v>211</v>
      </c>
      <c r="H35" s="289">
        <v>-16.979655712050075</v>
      </c>
      <c r="I35" s="289" t="s">
        <v>22</v>
      </c>
      <c r="J35" s="289" t="s">
        <v>211</v>
      </c>
      <c r="K35" s="289" t="s">
        <v>22</v>
      </c>
      <c r="L35" s="289" t="s">
        <v>22</v>
      </c>
      <c r="M35" s="289" t="s">
        <v>22</v>
      </c>
      <c r="N35" s="365" t="s">
        <v>22</v>
      </c>
      <c r="O35" s="288" t="s">
        <v>211</v>
      </c>
      <c r="P35" s="288">
        <v>45.847678734735581</v>
      </c>
      <c r="Q35" s="288">
        <v>-82.404505746728972</v>
      </c>
      <c r="R35" s="288">
        <v>-20.781500585150198</v>
      </c>
      <c r="S35" s="109" t="s">
        <v>60</v>
      </c>
    </row>
    <row r="36" spans="1:19" ht="24.95" customHeight="1">
      <c r="A36" s="109" t="s">
        <v>61</v>
      </c>
      <c r="B36" s="288">
        <v>0.59898760732291123</v>
      </c>
      <c r="C36" s="291">
        <v>-14.59140149554726</v>
      </c>
      <c r="D36" s="292">
        <v>-7.7028114408329458</v>
      </c>
      <c r="E36" s="292">
        <v>69.856459330143537</v>
      </c>
      <c r="F36" s="366">
        <v>-34.854519678660637</v>
      </c>
      <c r="G36" s="291">
        <v>37.651873641130578</v>
      </c>
      <c r="H36" s="289">
        <v>308.45218435670319</v>
      </c>
      <c r="I36" s="289" t="s">
        <v>22</v>
      </c>
      <c r="J36" s="289">
        <v>-17.962631806129366</v>
      </c>
      <c r="K36" s="289" t="s">
        <v>22</v>
      </c>
      <c r="L36" s="289" t="s">
        <v>22</v>
      </c>
      <c r="M36" s="289" t="s">
        <v>22</v>
      </c>
      <c r="N36" s="365" t="s">
        <v>22</v>
      </c>
      <c r="O36" s="288" t="s">
        <v>22</v>
      </c>
      <c r="P36" s="288">
        <v>6.9818178606286097</v>
      </c>
      <c r="Q36" s="288">
        <v>-78.173718669232187</v>
      </c>
      <c r="R36" s="288">
        <v>8.7622267445677267</v>
      </c>
      <c r="S36" s="109" t="s">
        <v>61</v>
      </c>
    </row>
    <row r="37" spans="1:19" ht="24.95" customHeight="1">
      <c r="A37" s="109" t="s">
        <v>62</v>
      </c>
      <c r="B37" s="288">
        <v>2.3249457534895157</v>
      </c>
      <c r="C37" s="291">
        <v>12.330603508105469</v>
      </c>
      <c r="D37" s="292">
        <v>19.869567749073198</v>
      </c>
      <c r="E37" s="292">
        <v>125.29411764705881</v>
      </c>
      <c r="F37" s="366">
        <v>-11.310920376585187</v>
      </c>
      <c r="G37" s="291">
        <v>14.606661245207818</v>
      </c>
      <c r="H37" s="289">
        <v>6.4753639840950683</v>
      </c>
      <c r="I37" s="289">
        <v>-61.904761904761905</v>
      </c>
      <c r="J37" s="289">
        <v>18.10325669403332</v>
      </c>
      <c r="K37" s="289">
        <v>-86.67145963386406</v>
      </c>
      <c r="L37" s="289">
        <v>-83.909821760650019</v>
      </c>
      <c r="M37" s="289" t="s">
        <v>22</v>
      </c>
      <c r="N37" s="365">
        <v>-91.044167610419024</v>
      </c>
      <c r="O37" s="288">
        <v>-70.313253012048193</v>
      </c>
      <c r="P37" s="288">
        <v>8.5446481097344531</v>
      </c>
      <c r="Q37" s="288">
        <v>-7.5634550047559941</v>
      </c>
      <c r="R37" s="288">
        <v>-17.119357223148015</v>
      </c>
      <c r="S37" s="109" t="s">
        <v>62</v>
      </c>
    </row>
    <row r="38" spans="1:19" ht="24.95" customHeight="1">
      <c r="A38" s="109" t="s">
        <v>63</v>
      </c>
      <c r="B38" s="288">
        <v>1.4075867778915381</v>
      </c>
      <c r="C38" s="291">
        <v>-27.23774077200521</v>
      </c>
      <c r="D38" s="292">
        <v>-24.191617371449354</v>
      </c>
      <c r="E38" s="292">
        <v>143.2098765432099</v>
      </c>
      <c r="F38" s="366">
        <v>-37.093733022274776</v>
      </c>
      <c r="G38" s="291">
        <v>2.6076655253615399</v>
      </c>
      <c r="H38" s="289">
        <v>-59.468655935087028</v>
      </c>
      <c r="I38" s="289">
        <v>-28.346744696415499</v>
      </c>
      <c r="J38" s="289">
        <v>21.458055925432745</v>
      </c>
      <c r="K38" s="289">
        <v>-81.72518312705229</v>
      </c>
      <c r="L38" s="289">
        <v>-80.251086431675517</v>
      </c>
      <c r="M38" s="289" t="s">
        <v>22</v>
      </c>
      <c r="N38" s="365">
        <v>-81.828316610925299</v>
      </c>
      <c r="O38" s="288">
        <v>-47.234042553191493</v>
      </c>
      <c r="P38" s="288">
        <v>67.331545964439044</v>
      </c>
      <c r="Q38" s="288">
        <v>-5.611682246449206</v>
      </c>
      <c r="R38" s="288">
        <v>-4.0171707062689563</v>
      </c>
      <c r="S38" s="109" t="s">
        <v>63</v>
      </c>
    </row>
    <row r="39" spans="1:19" ht="24.95" customHeight="1">
      <c r="A39" s="109" t="s">
        <v>64</v>
      </c>
      <c r="B39" s="288">
        <v>3.3261511024632995</v>
      </c>
      <c r="C39" s="291">
        <v>4.3544072822277968</v>
      </c>
      <c r="D39" s="292">
        <v>15.431412200876309</v>
      </c>
      <c r="E39" s="292">
        <v>-71.15384615384616</v>
      </c>
      <c r="F39" s="366">
        <v>-13.193731423939482</v>
      </c>
      <c r="G39" s="291">
        <v>-41.240551356158292</v>
      </c>
      <c r="H39" s="289">
        <v>30.312722103766873</v>
      </c>
      <c r="I39" s="289" t="s">
        <v>22</v>
      </c>
      <c r="J39" s="289">
        <v>-51.461542372019728</v>
      </c>
      <c r="K39" s="289" t="s">
        <v>22</v>
      </c>
      <c r="L39" s="289" t="s">
        <v>22</v>
      </c>
      <c r="M39" s="289" t="s">
        <v>22</v>
      </c>
      <c r="N39" s="365" t="s">
        <v>22</v>
      </c>
      <c r="O39" s="288">
        <v>12.651162790697668</v>
      </c>
      <c r="P39" s="288">
        <v>46.317915604114518</v>
      </c>
      <c r="Q39" s="288">
        <v>-0.38488664987404775</v>
      </c>
      <c r="R39" s="288">
        <v>14.57568227299717</v>
      </c>
      <c r="S39" s="109" t="s">
        <v>64</v>
      </c>
    </row>
    <row r="40" spans="1:19" ht="24.95" customHeight="1">
      <c r="A40" s="109" t="s">
        <v>65</v>
      </c>
      <c r="B40" s="288">
        <v>0.76097515284840256</v>
      </c>
      <c r="C40" s="291">
        <v>-33.492011737854583</v>
      </c>
      <c r="D40" s="292">
        <v>-25.620050474284213</v>
      </c>
      <c r="E40" s="292">
        <v>-83.66477272727272</v>
      </c>
      <c r="F40" s="366">
        <v>-51.050955414012741</v>
      </c>
      <c r="G40" s="291">
        <v>-63.578100301767492</v>
      </c>
      <c r="H40" s="289">
        <v>-38.204055358867073</v>
      </c>
      <c r="I40" s="289">
        <v>-90.019193857965448</v>
      </c>
      <c r="J40" s="289">
        <v>-65.251582588266004</v>
      </c>
      <c r="K40" s="289" t="s">
        <v>22</v>
      </c>
      <c r="L40" s="289" t="s">
        <v>22</v>
      </c>
      <c r="M40" s="289" t="s">
        <v>22</v>
      </c>
      <c r="N40" s="365" t="s">
        <v>22</v>
      </c>
      <c r="O40" s="288" t="s">
        <v>22</v>
      </c>
      <c r="P40" s="288">
        <v>26.715026963627793</v>
      </c>
      <c r="Q40" s="288">
        <v>228.21076790666541</v>
      </c>
      <c r="R40" s="288">
        <v>35.642370085911921</v>
      </c>
      <c r="S40" s="109" t="s">
        <v>65</v>
      </c>
    </row>
    <row r="41" spans="1:19" ht="24.95" customHeight="1">
      <c r="A41" s="109" t="s">
        <v>66</v>
      </c>
      <c r="B41" s="288">
        <v>0.66994972612424419</v>
      </c>
      <c r="C41" s="291">
        <v>7.2748568453930176</v>
      </c>
      <c r="D41" s="292">
        <v>32.887225081890506</v>
      </c>
      <c r="E41" s="292">
        <v>131.25</v>
      </c>
      <c r="F41" s="366">
        <v>-51.789157917291625</v>
      </c>
      <c r="G41" s="291">
        <v>381.76178660049629</v>
      </c>
      <c r="H41" s="289">
        <v>-48.460222412318224</v>
      </c>
      <c r="I41" s="289" t="s">
        <v>22</v>
      </c>
      <c r="J41" s="289" t="s">
        <v>211</v>
      </c>
      <c r="K41" s="289" t="s">
        <v>22</v>
      </c>
      <c r="L41" s="289" t="s">
        <v>22</v>
      </c>
      <c r="M41" s="289" t="s">
        <v>22</v>
      </c>
      <c r="N41" s="365" t="s">
        <v>22</v>
      </c>
      <c r="O41" s="288" t="s">
        <v>22</v>
      </c>
      <c r="P41" s="288">
        <v>24.133637196626182</v>
      </c>
      <c r="Q41" s="288">
        <v>-40.4053785520302</v>
      </c>
      <c r="R41" s="288">
        <v>-90.240994909465812</v>
      </c>
      <c r="S41" s="109" t="s">
        <v>66</v>
      </c>
    </row>
    <row r="42" spans="1:19" ht="24.95" customHeight="1">
      <c r="A42" s="109" t="s">
        <v>67</v>
      </c>
      <c r="B42" s="288">
        <v>1.4693729376350433</v>
      </c>
      <c r="C42" s="291">
        <v>-19.827212485291383</v>
      </c>
      <c r="D42" s="292">
        <v>-26.675379365425115</v>
      </c>
      <c r="E42" s="292">
        <v>70.085470085470092</v>
      </c>
      <c r="F42" s="366">
        <v>15.897202638162383</v>
      </c>
      <c r="G42" s="291">
        <v>9.0842167255594859</v>
      </c>
      <c r="H42" s="289">
        <v>-48.016701461377878</v>
      </c>
      <c r="I42" s="289" t="s">
        <v>211</v>
      </c>
      <c r="J42" s="289">
        <v>14.77040070195963</v>
      </c>
      <c r="K42" s="289" t="s">
        <v>22</v>
      </c>
      <c r="L42" s="289" t="s">
        <v>22</v>
      </c>
      <c r="M42" s="289" t="s">
        <v>22</v>
      </c>
      <c r="N42" s="365" t="s">
        <v>22</v>
      </c>
      <c r="O42" s="288" t="s">
        <v>22</v>
      </c>
      <c r="P42" s="288">
        <v>81.288663150354864</v>
      </c>
      <c r="Q42" s="288">
        <v>-6.0622511762576892</v>
      </c>
      <c r="R42" s="288">
        <v>100.80439939616133</v>
      </c>
      <c r="S42" s="109" t="s">
        <v>67</v>
      </c>
    </row>
    <row r="43" spans="1:19" ht="24.95" customHeight="1">
      <c r="A43" s="109" t="s">
        <v>68</v>
      </c>
      <c r="B43" s="288">
        <v>1.5422466724420332</v>
      </c>
      <c r="C43" s="291">
        <v>-22.530073603320261</v>
      </c>
      <c r="D43" s="292">
        <v>3.1010398882508099</v>
      </c>
      <c r="E43" s="292">
        <v>-45.762711864406782</v>
      </c>
      <c r="F43" s="366">
        <v>-50.561071817192598</v>
      </c>
      <c r="G43" s="291">
        <v>-36.746513204919083</v>
      </c>
      <c r="H43" s="289">
        <v>62.289242460223221</v>
      </c>
      <c r="I43" s="289">
        <v>-16.875</v>
      </c>
      <c r="J43" s="289">
        <v>-45.209066197633518</v>
      </c>
      <c r="K43" s="289" t="s">
        <v>22</v>
      </c>
      <c r="L43" s="289" t="s">
        <v>22</v>
      </c>
      <c r="M43" s="289" t="s">
        <v>22</v>
      </c>
      <c r="N43" s="365" t="s">
        <v>22</v>
      </c>
      <c r="O43" s="288">
        <v>-82.341269841269849</v>
      </c>
      <c r="P43" s="288">
        <v>18.711659702952403</v>
      </c>
      <c r="Q43" s="288">
        <v>64.06792689176109</v>
      </c>
      <c r="R43" s="288">
        <v>-34.150403961760844</v>
      </c>
      <c r="S43" s="109" t="s">
        <v>68</v>
      </c>
    </row>
    <row r="44" spans="1:19" ht="24.95" customHeight="1">
      <c r="A44" s="109" t="s">
        <v>69</v>
      </c>
      <c r="B44" s="288">
        <v>2.5334428599859393</v>
      </c>
      <c r="C44" s="291">
        <v>1.2239580220647213</v>
      </c>
      <c r="D44" s="292">
        <v>3.7221546510271679</v>
      </c>
      <c r="E44" s="292">
        <v>2.564102564102555</v>
      </c>
      <c r="F44" s="366">
        <v>-5.1943613840239209</v>
      </c>
      <c r="G44" s="291">
        <v>-46.925210119885662</v>
      </c>
      <c r="H44" s="289">
        <v>-7.9332181922855511</v>
      </c>
      <c r="I44" s="289" t="s">
        <v>22</v>
      </c>
      <c r="J44" s="289">
        <v>-50.54280711455165</v>
      </c>
      <c r="K44" s="289">
        <v>6.8627450980392126</v>
      </c>
      <c r="L44" s="289">
        <v>33.33875691506671</v>
      </c>
      <c r="M44" s="289" t="s">
        <v>22</v>
      </c>
      <c r="N44" s="365">
        <v>-27.265100671140942</v>
      </c>
      <c r="O44" s="288">
        <v>-64.377682403433482</v>
      </c>
      <c r="P44" s="288">
        <v>60.307231127252436</v>
      </c>
      <c r="Q44" s="288">
        <v>13.317673588273976</v>
      </c>
      <c r="R44" s="288">
        <v>-28.864525431273918</v>
      </c>
      <c r="S44" s="109" t="s">
        <v>69</v>
      </c>
    </row>
    <row r="45" spans="1:19" ht="24.95" customHeight="1">
      <c r="A45" s="109" t="s">
        <v>70</v>
      </c>
      <c r="B45" s="288">
        <v>0.90360006590573505</v>
      </c>
      <c r="C45" s="291">
        <v>47.266277128547586</v>
      </c>
      <c r="D45" s="292">
        <v>49.882214369846878</v>
      </c>
      <c r="E45" s="292">
        <v>-63.720930232558139</v>
      </c>
      <c r="F45" s="366">
        <v>44.087912087912088</v>
      </c>
      <c r="G45" s="291">
        <v>-51.04806150102317</v>
      </c>
      <c r="H45" s="289">
        <v>-2.437943262411352</v>
      </c>
      <c r="I45" s="289">
        <v>100.33557046979865</v>
      </c>
      <c r="J45" s="289">
        <v>-59.482648634855828</v>
      </c>
      <c r="K45" s="289" t="s">
        <v>22</v>
      </c>
      <c r="L45" s="289" t="s">
        <v>22</v>
      </c>
      <c r="M45" s="289" t="s">
        <v>22</v>
      </c>
      <c r="N45" s="365" t="s">
        <v>22</v>
      </c>
      <c r="O45" s="288">
        <v>440</v>
      </c>
      <c r="P45" s="288">
        <v>56.142993090322307</v>
      </c>
      <c r="Q45" s="288" t="s">
        <v>211</v>
      </c>
      <c r="R45" s="288">
        <v>45.051335065901014</v>
      </c>
      <c r="S45" s="109" t="s">
        <v>70</v>
      </c>
    </row>
    <row r="46" spans="1:19" ht="24.95" customHeight="1">
      <c r="A46" s="109" t="s">
        <v>71</v>
      </c>
      <c r="B46" s="288">
        <v>1.2942188753806363</v>
      </c>
      <c r="C46" s="291">
        <v>-33.944208624247537</v>
      </c>
      <c r="D46" s="292">
        <v>-3.3580046638953576</v>
      </c>
      <c r="E46" s="292">
        <v>-98.511166253101734</v>
      </c>
      <c r="F46" s="366">
        <v>-67.780593028829685</v>
      </c>
      <c r="G46" s="291">
        <v>65.067854552988706</v>
      </c>
      <c r="H46" s="289">
        <v>-43.01786896095301</v>
      </c>
      <c r="I46" s="289" t="s">
        <v>22</v>
      </c>
      <c r="J46" s="289">
        <v>114.32664756446994</v>
      </c>
      <c r="K46" s="289">
        <v>-42.050874403815584</v>
      </c>
      <c r="L46" s="289">
        <v>-42.050874403815584</v>
      </c>
      <c r="M46" s="289" t="s">
        <v>22</v>
      </c>
      <c r="N46" s="365" t="s">
        <v>22</v>
      </c>
      <c r="O46" s="288" t="s">
        <v>22</v>
      </c>
      <c r="P46" s="288">
        <v>43.892214660202285</v>
      </c>
      <c r="Q46" s="288">
        <v>165.86713764813129</v>
      </c>
      <c r="R46" s="288">
        <v>-33.816336022324506</v>
      </c>
      <c r="S46" s="109" t="s">
        <v>71</v>
      </c>
    </row>
    <row r="47" spans="1:19" ht="24.95" customHeight="1">
      <c r="A47" s="109" t="s">
        <v>72</v>
      </c>
      <c r="B47" s="288">
        <v>-2.1431810822871995</v>
      </c>
      <c r="C47" s="291">
        <v>-18.226398210290824</v>
      </c>
      <c r="D47" s="292">
        <v>23.350315750938108</v>
      </c>
      <c r="E47" s="292">
        <v>-83.333333333333343</v>
      </c>
      <c r="F47" s="366">
        <v>-77.227808599167815</v>
      </c>
      <c r="G47" s="291">
        <v>6.052060737527114</v>
      </c>
      <c r="H47" s="289">
        <v>-28.335095935941993</v>
      </c>
      <c r="I47" s="289" t="s">
        <v>22</v>
      </c>
      <c r="J47" s="289">
        <v>20.994288521771168</v>
      </c>
      <c r="K47" s="289" t="s">
        <v>22</v>
      </c>
      <c r="L47" s="289" t="s">
        <v>22</v>
      </c>
      <c r="M47" s="289" t="s">
        <v>22</v>
      </c>
      <c r="N47" s="365" t="s">
        <v>22</v>
      </c>
      <c r="O47" s="288">
        <v>-43.855932203389834</v>
      </c>
      <c r="P47" s="288">
        <v>25.031654708221325</v>
      </c>
      <c r="Q47" s="288">
        <v>-46.999649667183832</v>
      </c>
      <c r="R47" s="288">
        <v>-18.812735613389648</v>
      </c>
      <c r="S47" s="109" t="s">
        <v>72</v>
      </c>
    </row>
    <row r="48" spans="1:19" ht="24.95" customHeight="1">
      <c r="A48" s="109" t="s">
        <v>73</v>
      </c>
      <c r="B48" s="288">
        <v>0.17056587008514157</v>
      </c>
      <c r="C48" s="291">
        <v>-47.527429608354467</v>
      </c>
      <c r="D48" s="292">
        <v>-48.819220093734359</v>
      </c>
      <c r="E48" s="292">
        <v>-35.198135198135191</v>
      </c>
      <c r="F48" s="366">
        <v>-42.78763424909512</v>
      </c>
      <c r="G48" s="291">
        <v>325.50054481067826</v>
      </c>
      <c r="H48" s="289">
        <v>-25.451510092578545</v>
      </c>
      <c r="I48" s="289">
        <v>123.97820163487739</v>
      </c>
      <c r="J48" s="289">
        <v>431.9784044262002</v>
      </c>
      <c r="K48" s="289" t="s">
        <v>22</v>
      </c>
      <c r="L48" s="289" t="s">
        <v>22</v>
      </c>
      <c r="M48" s="289" t="s">
        <v>22</v>
      </c>
      <c r="N48" s="365" t="s">
        <v>22</v>
      </c>
      <c r="O48" s="288">
        <v>424</v>
      </c>
      <c r="P48" s="288">
        <v>90.798343135147803</v>
      </c>
      <c r="Q48" s="288">
        <v>99.265689762083468</v>
      </c>
      <c r="R48" s="288">
        <v>-82.439331366765003</v>
      </c>
      <c r="S48" s="109" t="s">
        <v>73</v>
      </c>
    </row>
    <row r="49" spans="1:19" ht="24.95" customHeight="1">
      <c r="A49" s="109" t="s">
        <v>74</v>
      </c>
      <c r="B49" s="288">
        <v>-0.94160635112497459</v>
      </c>
      <c r="C49" s="291">
        <v>-35.922985982097629</v>
      </c>
      <c r="D49" s="292">
        <v>-24.096385542168676</v>
      </c>
      <c r="E49" s="292">
        <v>-97.647058823529406</v>
      </c>
      <c r="F49" s="366">
        <v>-71.139809096013465</v>
      </c>
      <c r="G49" s="291">
        <v>-33.93231676208832</v>
      </c>
      <c r="H49" s="289">
        <v>0.56123471637603473</v>
      </c>
      <c r="I49" s="289">
        <v>-98.142600359496711</v>
      </c>
      <c r="J49" s="289">
        <v>-39.843394336702175</v>
      </c>
      <c r="K49" s="289" t="s">
        <v>22</v>
      </c>
      <c r="L49" s="289" t="s">
        <v>22</v>
      </c>
      <c r="M49" s="289" t="s">
        <v>22</v>
      </c>
      <c r="N49" s="365" t="s">
        <v>22</v>
      </c>
      <c r="O49" s="288" t="s">
        <v>22</v>
      </c>
      <c r="P49" s="288">
        <v>31.667160291314502</v>
      </c>
      <c r="Q49" s="288">
        <v>-27.53448930515124</v>
      </c>
      <c r="R49" s="288" t="s">
        <v>211</v>
      </c>
      <c r="S49" s="109" t="s">
        <v>74</v>
      </c>
    </row>
    <row r="50" spans="1:19" ht="24.95" customHeight="1">
      <c r="A50" s="109" t="s">
        <v>75</v>
      </c>
      <c r="B50" s="288">
        <v>2.8474512076681009</v>
      </c>
      <c r="C50" s="291">
        <v>26.089037066091379</v>
      </c>
      <c r="D50" s="292">
        <v>28.827570798190237</v>
      </c>
      <c r="E50" s="292">
        <v>-53.536585365853654</v>
      </c>
      <c r="F50" s="366">
        <v>14.191401985756613</v>
      </c>
      <c r="G50" s="291">
        <v>14.74309918311414</v>
      </c>
      <c r="H50" s="289">
        <v>-27.864024569817829</v>
      </c>
      <c r="I50" s="289" t="s">
        <v>22</v>
      </c>
      <c r="J50" s="289">
        <v>49.688458740550971</v>
      </c>
      <c r="K50" s="289" t="s">
        <v>211</v>
      </c>
      <c r="L50" s="289" t="s">
        <v>211</v>
      </c>
      <c r="M50" s="289" t="s">
        <v>22</v>
      </c>
      <c r="N50" s="365" t="s">
        <v>22</v>
      </c>
      <c r="O50" s="288">
        <v>-55.555555555555557</v>
      </c>
      <c r="P50" s="288">
        <v>74.940637605878379</v>
      </c>
      <c r="Q50" s="288">
        <v>23.571492846216131</v>
      </c>
      <c r="R50" s="288">
        <v>4.205532780953078</v>
      </c>
      <c r="S50" s="109" t="s">
        <v>75</v>
      </c>
    </row>
    <row r="51" spans="1:19" ht="24.95" customHeight="1">
      <c r="A51" s="109" t="s">
        <v>76</v>
      </c>
      <c r="B51" s="288">
        <v>-0.94901602311303179</v>
      </c>
      <c r="C51" s="291">
        <v>-10.543340571842194</v>
      </c>
      <c r="D51" s="292">
        <v>11.754878067472902</v>
      </c>
      <c r="E51" s="292">
        <v>-44.336569579288025</v>
      </c>
      <c r="F51" s="366">
        <v>-74.523552678892486</v>
      </c>
      <c r="G51" s="291">
        <v>-61.332868108862527</v>
      </c>
      <c r="H51" s="289">
        <v>274.48186528497411</v>
      </c>
      <c r="I51" s="289" t="s">
        <v>22</v>
      </c>
      <c r="J51" s="289">
        <v>-67.596759675967604</v>
      </c>
      <c r="K51" s="289" t="s">
        <v>22</v>
      </c>
      <c r="L51" s="289" t="s">
        <v>22</v>
      </c>
      <c r="M51" s="289" t="s">
        <v>22</v>
      </c>
      <c r="N51" s="365" t="s">
        <v>22</v>
      </c>
      <c r="O51" s="288" t="s">
        <v>22</v>
      </c>
      <c r="P51" s="288">
        <v>27.296605725239147</v>
      </c>
      <c r="Q51" s="288">
        <v>6.878880825914564</v>
      </c>
      <c r="R51" s="288">
        <v>-59.006790731429163</v>
      </c>
      <c r="S51" s="109" t="s">
        <v>76</v>
      </c>
    </row>
    <row r="52" spans="1:19" ht="24.95" customHeight="1">
      <c r="A52" s="109" t="s">
        <v>77</v>
      </c>
      <c r="B52" s="288">
        <v>0.78491863137986684</v>
      </c>
      <c r="C52" s="291">
        <v>3.5119550182334223</v>
      </c>
      <c r="D52" s="292">
        <v>-29.272327550553968</v>
      </c>
      <c r="E52" s="292" t="s">
        <v>211</v>
      </c>
      <c r="F52" s="366">
        <v>47.690173903766123</v>
      </c>
      <c r="G52" s="291">
        <v>-27.962151698843655</v>
      </c>
      <c r="H52" s="289">
        <v>-63.003979927323066</v>
      </c>
      <c r="I52" s="289">
        <v>-79.47598253275109</v>
      </c>
      <c r="J52" s="289">
        <v>-17.802421339282787</v>
      </c>
      <c r="K52" s="289">
        <v>-13.335132946416522</v>
      </c>
      <c r="L52" s="289">
        <v>-13.335132946416522</v>
      </c>
      <c r="M52" s="289" t="s">
        <v>22</v>
      </c>
      <c r="N52" s="365" t="s">
        <v>22</v>
      </c>
      <c r="O52" s="288" t="s">
        <v>22</v>
      </c>
      <c r="P52" s="288">
        <v>60.969159659704843</v>
      </c>
      <c r="Q52" s="288">
        <v>-36.981905184888028</v>
      </c>
      <c r="R52" s="288">
        <v>-75.467503293904542</v>
      </c>
      <c r="S52" s="109" t="s">
        <v>77</v>
      </c>
    </row>
    <row r="53" spans="1:19" ht="24.95" customHeight="1">
      <c r="A53" s="109" t="s">
        <v>78</v>
      </c>
      <c r="B53" s="288">
        <v>2.0172891407072484</v>
      </c>
      <c r="C53" s="291">
        <v>109.06443664600909</v>
      </c>
      <c r="D53" s="292">
        <v>87.095592379664055</v>
      </c>
      <c r="E53" s="292">
        <v>177.77777777777777</v>
      </c>
      <c r="F53" s="366">
        <v>277.00325732899023</v>
      </c>
      <c r="G53" s="291">
        <v>347.5839602885286</v>
      </c>
      <c r="H53" s="289">
        <v>-5.8417003520667521</v>
      </c>
      <c r="I53" s="289" t="s">
        <v>22</v>
      </c>
      <c r="J53" s="289" t="s">
        <v>211</v>
      </c>
      <c r="K53" s="289" t="s">
        <v>211</v>
      </c>
      <c r="L53" s="289" t="s">
        <v>211</v>
      </c>
      <c r="M53" s="289" t="s">
        <v>22</v>
      </c>
      <c r="N53" s="365" t="s">
        <v>22</v>
      </c>
      <c r="O53" s="288" t="s">
        <v>22</v>
      </c>
      <c r="P53" s="288">
        <v>7.5233900195149204</v>
      </c>
      <c r="Q53" s="288">
        <v>103.7699603793973</v>
      </c>
      <c r="R53" s="288">
        <v>-57.398881946728046</v>
      </c>
      <c r="S53" s="109" t="s">
        <v>78</v>
      </c>
    </row>
    <row r="54" spans="1:19" ht="24.95" customHeight="1">
      <c r="A54" s="109" t="s">
        <v>79</v>
      </c>
      <c r="B54" s="288">
        <v>3.370911277173775</v>
      </c>
      <c r="C54" s="291">
        <v>-7.5099162626707852</v>
      </c>
      <c r="D54" s="292">
        <v>4.1894949976179134</v>
      </c>
      <c r="E54" s="292" t="s">
        <v>211</v>
      </c>
      <c r="F54" s="366">
        <v>-46.223281955207362</v>
      </c>
      <c r="G54" s="291" t="s">
        <v>211</v>
      </c>
      <c r="H54" s="289">
        <v>135.55120678408349</v>
      </c>
      <c r="I54" s="289" t="s">
        <v>22</v>
      </c>
      <c r="J54" s="289" t="s">
        <v>211</v>
      </c>
      <c r="K54" s="289">
        <v>-66.717948717948715</v>
      </c>
      <c r="L54" s="289">
        <v>-66.717948717948715</v>
      </c>
      <c r="M54" s="289" t="s">
        <v>22</v>
      </c>
      <c r="N54" s="365" t="s">
        <v>22</v>
      </c>
      <c r="O54" s="288" t="s">
        <v>22</v>
      </c>
      <c r="P54" s="288">
        <v>14.450867052023114</v>
      </c>
      <c r="Q54" s="288">
        <v>11.84104357181279</v>
      </c>
      <c r="R54" s="288">
        <v>-30.892076218242408</v>
      </c>
      <c r="S54" s="109" t="s">
        <v>79</v>
      </c>
    </row>
    <row r="55" spans="1:19" ht="24.95" customHeight="1">
      <c r="A55" s="109" t="s">
        <v>80</v>
      </c>
      <c r="B55" s="288">
        <v>-1.3161269387532286</v>
      </c>
      <c r="C55" s="291">
        <v>51.306928432827306</v>
      </c>
      <c r="D55" s="292">
        <v>52.070179258291603</v>
      </c>
      <c r="E55" s="292">
        <v>-19.952494061757719</v>
      </c>
      <c r="F55" s="366">
        <v>49.22279792746113</v>
      </c>
      <c r="G55" s="291">
        <v>121.75982084538583</v>
      </c>
      <c r="H55" s="289">
        <v>-40.365575019040364</v>
      </c>
      <c r="I55" s="289" t="s">
        <v>22</v>
      </c>
      <c r="J55" s="289">
        <v>327.55905511811028</v>
      </c>
      <c r="K55" s="289" t="s">
        <v>22</v>
      </c>
      <c r="L55" s="289" t="s">
        <v>22</v>
      </c>
      <c r="M55" s="289" t="s">
        <v>22</v>
      </c>
      <c r="N55" s="365" t="s">
        <v>22</v>
      </c>
      <c r="O55" s="288">
        <v>-48.444444444444443</v>
      </c>
      <c r="P55" s="288">
        <v>50.022318567722493</v>
      </c>
      <c r="Q55" s="288">
        <v>-65.778927843550349</v>
      </c>
      <c r="R55" s="288">
        <v>41.037382115668663</v>
      </c>
      <c r="S55" s="109" t="s">
        <v>80</v>
      </c>
    </row>
    <row r="56" spans="1:19" ht="24.95" customHeight="1">
      <c r="A56" s="109" t="s">
        <v>81</v>
      </c>
      <c r="B56" s="288">
        <v>-0.2518436307801295</v>
      </c>
      <c r="C56" s="291">
        <v>-45.517516424928104</v>
      </c>
      <c r="D56" s="292">
        <v>-33.693297755454395</v>
      </c>
      <c r="E56" s="292">
        <v>176.61290322580646</v>
      </c>
      <c r="F56" s="366">
        <v>-70.672893228613873</v>
      </c>
      <c r="G56" s="291">
        <v>-73.349096436412765</v>
      </c>
      <c r="H56" s="289">
        <v>-15.546218487394952</v>
      </c>
      <c r="I56" s="289" t="s">
        <v>22</v>
      </c>
      <c r="J56" s="289">
        <v>-86.997957794417971</v>
      </c>
      <c r="K56" s="289" t="s">
        <v>22</v>
      </c>
      <c r="L56" s="289" t="s">
        <v>22</v>
      </c>
      <c r="M56" s="289" t="s">
        <v>22</v>
      </c>
      <c r="N56" s="365" t="s">
        <v>22</v>
      </c>
      <c r="O56" s="288" t="s">
        <v>22</v>
      </c>
      <c r="P56" s="288">
        <v>14.15167403175937</v>
      </c>
      <c r="Q56" s="288">
        <v>41.778323521976233</v>
      </c>
      <c r="R56" s="288">
        <v>-20.309800461215616</v>
      </c>
      <c r="S56" s="109" t="s">
        <v>81</v>
      </c>
    </row>
    <row r="57" spans="1:19" ht="24.95" customHeight="1" thickBot="1">
      <c r="A57" s="110" t="s">
        <v>82</v>
      </c>
      <c r="B57" s="284">
        <v>-0.14410880840549112</v>
      </c>
      <c r="C57" s="294">
        <v>-59.365353455310995</v>
      </c>
      <c r="D57" s="293">
        <v>-56.661648189546362</v>
      </c>
      <c r="E57" s="293">
        <v>353.52112676056339</v>
      </c>
      <c r="F57" s="367">
        <v>-71.232107023411373</v>
      </c>
      <c r="G57" s="287">
        <v>-25.182217296790427</v>
      </c>
      <c r="H57" s="286">
        <v>-19.45355779056635</v>
      </c>
      <c r="I57" s="286">
        <v>32.191780821917803</v>
      </c>
      <c r="J57" s="286">
        <v>-54.89841986455982</v>
      </c>
      <c r="K57" s="286" t="s">
        <v>22</v>
      </c>
      <c r="L57" s="286" t="s">
        <v>22</v>
      </c>
      <c r="M57" s="286" t="s">
        <v>22</v>
      </c>
      <c r="N57" s="364" t="s">
        <v>22</v>
      </c>
      <c r="O57" s="284">
        <v>-79.674796747967477</v>
      </c>
      <c r="P57" s="284">
        <v>60.308644728259964</v>
      </c>
      <c r="Q57" s="284">
        <v>-34.224094567404421</v>
      </c>
      <c r="R57" s="284">
        <v>-41.255685100961472</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2A7E6-6C9C-4114-945A-E53AEBAF5F4A}">
  <sheetPr>
    <pageSetUpPr fitToPage="1"/>
  </sheetPr>
  <dimension ref="A1:P22"/>
  <sheetViews>
    <sheetView showGridLines="0" zoomScaleNormal="100" zoomScaleSheetLayoutView="100" workbookViewId="0"/>
  </sheetViews>
  <sheetFormatPr defaultRowHeight="13.5"/>
  <cols>
    <col min="1" max="1" width="4.625" style="626" customWidth="1"/>
    <col min="2" max="2" width="4.625" style="624" customWidth="1"/>
    <col min="3" max="3" width="3.125" style="624" customWidth="1"/>
    <col min="4" max="4" width="10.5" style="625" bestFit="1" customWidth="1"/>
    <col min="5" max="5" width="11.625" style="625" customWidth="1"/>
    <col min="6" max="6" width="9.625" style="625" customWidth="1"/>
    <col min="7" max="7" width="11.625" style="625" customWidth="1"/>
    <col min="8" max="8" width="9.625" style="625" customWidth="1"/>
    <col min="9" max="9" width="11.625" style="625" customWidth="1"/>
    <col min="10" max="10" width="9.625" style="625" customWidth="1"/>
    <col min="11" max="11" width="11.625" style="625" customWidth="1"/>
    <col min="12" max="12" width="9.625" style="625" customWidth="1"/>
    <col min="13" max="15" width="10.625" style="625" customWidth="1"/>
    <col min="16" max="16" width="10.625" style="624" customWidth="1"/>
    <col min="17" max="16384" width="9" style="624"/>
  </cols>
  <sheetData>
    <row r="1" spans="1:16" s="542" customFormat="1" ht="41.1" customHeight="1">
      <c r="A1" s="540" t="s">
        <v>306</v>
      </c>
      <c r="B1" s="541"/>
      <c r="C1" s="541"/>
      <c r="D1" s="541"/>
      <c r="E1" s="541"/>
      <c r="F1" s="541"/>
      <c r="G1" s="541"/>
      <c r="H1" s="541"/>
      <c r="I1" s="541"/>
      <c r="J1" s="541"/>
      <c r="K1" s="541"/>
      <c r="L1" s="541"/>
    </row>
    <row r="2" spans="1:16" s="542" customFormat="1" ht="32.25" customHeight="1">
      <c r="A2" s="543" t="s">
        <v>307</v>
      </c>
      <c r="B2" s="541"/>
      <c r="C2" s="541"/>
      <c r="D2" s="541"/>
      <c r="E2" s="541"/>
      <c r="F2" s="541"/>
      <c r="G2" s="541"/>
      <c r="H2" s="541"/>
      <c r="I2" s="541"/>
      <c r="J2" s="541"/>
      <c r="K2" s="541"/>
      <c r="L2" s="541"/>
    </row>
    <row r="3" spans="1:16" s="542" customFormat="1" ht="32.25" customHeight="1">
      <c r="A3" s="544" t="s">
        <v>308</v>
      </c>
      <c r="B3" s="541"/>
      <c r="C3" s="541"/>
      <c r="D3" s="541"/>
      <c r="E3" s="541"/>
      <c r="F3" s="541"/>
      <c r="G3" s="541"/>
      <c r="H3" s="541"/>
      <c r="I3" s="541"/>
      <c r="J3" s="541"/>
      <c r="K3" s="541"/>
      <c r="L3" s="541"/>
    </row>
    <row r="4" spans="1:16" s="542" customFormat="1" ht="32.25" customHeight="1">
      <c r="D4" s="541"/>
    </row>
    <row r="5" spans="1:16" s="542" customFormat="1" ht="32.25" customHeight="1">
      <c r="B5" s="545"/>
      <c r="C5" s="545"/>
      <c r="D5" s="545"/>
      <c r="E5" s="545"/>
      <c r="F5" s="545"/>
      <c r="G5" s="545"/>
      <c r="H5" s="545"/>
      <c r="I5" s="545"/>
    </row>
    <row r="6" spans="1:16" s="546" customFormat="1" ht="18.75" customHeight="1" thickBot="1">
      <c r="A6" s="546" t="s">
        <v>309</v>
      </c>
      <c r="B6" s="547"/>
      <c r="C6" s="547"/>
      <c r="D6" s="547"/>
      <c r="E6" s="547"/>
      <c r="F6" s="547"/>
      <c r="G6" s="547"/>
      <c r="H6" s="547"/>
      <c r="I6" s="547"/>
      <c r="L6" s="548" t="str">
        <f>A2</f>
        <v>令和4年6月審査分</v>
      </c>
    </row>
    <row r="7" spans="1:16" s="542" customFormat="1" ht="23.25" customHeight="1">
      <c r="A7" s="811" t="s">
        <v>310</v>
      </c>
      <c r="B7" s="812"/>
      <c r="C7" s="812"/>
      <c r="D7" s="813"/>
      <c r="E7" s="788" t="s">
        <v>311</v>
      </c>
      <c r="F7" s="790" t="s">
        <v>312</v>
      </c>
      <c r="G7" s="792" t="s">
        <v>313</v>
      </c>
      <c r="H7" s="794" t="s">
        <v>314</v>
      </c>
      <c r="I7" s="796" t="s">
        <v>315</v>
      </c>
      <c r="J7" s="797"/>
      <c r="K7" s="797"/>
      <c r="L7" s="798"/>
    </row>
    <row r="8" spans="1:16" s="542" customFormat="1" ht="36.75" customHeight="1" thickBot="1">
      <c r="A8" s="814"/>
      <c r="B8" s="815"/>
      <c r="C8" s="815"/>
      <c r="D8" s="816"/>
      <c r="E8" s="789"/>
      <c r="F8" s="791"/>
      <c r="G8" s="793"/>
      <c r="H8" s="795"/>
      <c r="I8" s="549" t="s">
        <v>311</v>
      </c>
      <c r="J8" s="550" t="s">
        <v>316</v>
      </c>
      <c r="K8" s="551" t="s">
        <v>313</v>
      </c>
      <c r="L8" s="552" t="s">
        <v>317</v>
      </c>
    </row>
    <row r="9" spans="1:16" s="542" customFormat="1" ht="12" customHeight="1" thickTop="1">
      <c r="A9" s="799" t="s">
        <v>318</v>
      </c>
      <c r="B9" s="553"/>
      <c r="C9" s="553"/>
      <c r="D9" s="553"/>
      <c r="E9" s="554" t="s">
        <v>319</v>
      </c>
      <c r="F9" s="555" t="s">
        <v>15</v>
      </c>
      <c r="G9" s="555" t="s">
        <v>320</v>
      </c>
      <c r="H9" s="556" t="s">
        <v>130</v>
      </c>
      <c r="I9" s="554" t="s">
        <v>321</v>
      </c>
      <c r="J9" s="555" t="s">
        <v>321</v>
      </c>
      <c r="K9" s="555" t="s">
        <v>321</v>
      </c>
      <c r="L9" s="557" t="s">
        <v>321</v>
      </c>
    </row>
    <row r="10" spans="1:16" s="542" customFormat="1" ht="33.75" customHeight="1">
      <c r="A10" s="800"/>
      <c r="B10" s="558" t="s">
        <v>322</v>
      </c>
      <c r="C10" s="559"/>
      <c r="D10" s="560"/>
      <c r="E10" s="561">
        <v>114</v>
      </c>
      <c r="F10" s="562" t="s">
        <v>22</v>
      </c>
      <c r="G10" s="563">
        <v>29557.652999999998</v>
      </c>
      <c r="H10" s="564" t="s">
        <v>22</v>
      </c>
      <c r="I10" s="565">
        <v>4.5871559633027488</v>
      </c>
      <c r="J10" s="566" t="s">
        <v>22</v>
      </c>
      <c r="K10" s="567">
        <v>6.7336708349546797</v>
      </c>
      <c r="L10" s="568" t="s">
        <v>22</v>
      </c>
    </row>
    <row r="11" spans="1:16" s="542" customFormat="1" ht="33.75" customHeight="1" thickBot="1">
      <c r="A11" s="801"/>
      <c r="B11" s="569" t="s">
        <v>323</v>
      </c>
      <c r="C11" s="569"/>
      <c r="D11" s="569"/>
      <c r="E11" s="570">
        <v>49</v>
      </c>
      <c r="F11" s="571">
        <v>4298.2456140350878</v>
      </c>
      <c r="G11" s="572">
        <v>468.71</v>
      </c>
      <c r="H11" s="573">
        <v>158.57483677746674</v>
      </c>
      <c r="I11" s="574">
        <v>2.0833333333333286</v>
      </c>
      <c r="J11" s="575">
        <v>-2.394005847953224</v>
      </c>
      <c r="K11" s="575">
        <v>-29.275340450413069</v>
      </c>
      <c r="L11" s="576">
        <v>-33.737255548016805</v>
      </c>
      <c r="O11" s="577"/>
      <c r="P11" s="577"/>
    </row>
    <row r="12" spans="1:16" s="542" customFormat="1" ht="33.75" customHeight="1">
      <c r="A12" s="802" t="s">
        <v>324</v>
      </c>
      <c r="B12" s="805" t="s">
        <v>5</v>
      </c>
      <c r="C12" s="578" t="s">
        <v>6</v>
      </c>
      <c r="D12" s="579"/>
      <c r="E12" s="580">
        <v>19</v>
      </c>
      <c r="F12" s="581">
        <v>1666.6666666666665</v>
      </c>
      <c r="G12" s="582" t="s">
        <v>22</v>
      </c>
      <c r="H12" s="583" t="s">
        <v>22</v>
      </c>
      <c r="I12" s="584">
        <v>0</v>
      </c>
      <c r="J12" s="581">
        <v>-4.3859649122807127</v>
      </c>
      <c r="K12" s="582" t="s">
        <v>22</v>
      </c>
      <c r="L12" s="585" t="s">
        <v>22</v>
      </c>
      <c r="O12" s="586"/>
      <c r="P12" s="587"/>
    </row>
    <row r="13" spans="1:16" s="542" customFormat="1" ht="33.75" customHeight="1">
      <c r="A13" s="803"/>
      <c r="B13" s="806"/>
      <c r="C13" s="588" t="s">
        <v>3</v>
      </c>
      <c r="D13" s="589"/>
      <c r="E13" s="590">
        <v>7</v>
      </c>
      <c r="F13" s="591">
        <v>614.03508771929819</v>
      </c>
      <c r="G13" s="592">
        <v>8.2439999999999998</v>
      </c>
      <c r="H13" s="593">
        <v>2.7891253747379698</v>
      </c>
      <c r="I13" s="594">
        <v>-30</v>
      </c>
      <c r="J13" s="591">
        <v>-33.070175438596507</v>
      </c>
      <c r="K13" s="595">
        <v>-63.722772277227726</v>
      </c>
      <c r="L13" s="596">
        <v>-66.011449396443254</v>
      </c>
      <c r="O13" s="597"/>
      <c r="P13" s="597"/>
    </row>
    <row r="14" spans="1:16" s="542" customFormat="1" ht="33.75" customHeight="1">
      <c r="A14" s="803"/>
      <c r="B14" s="806"/>
      <c r="C14" s="598"/>
      <c r="D14" s="599" t="s">
        <v>7</v>
      </c>
      <c r="E14" s="590">
        <v>6</v>
      </c>
      <c r="F14" s="591">
        <v>526.31578947368416</v>
      </c>
      <c r="G14" s="600">
        <v>8.0609999999999999</v>
      </c>
      <c r="H14" s="593">
        <v>2.7272124752259601</v>
      </c>
      <c r="I14" s="594">
        <v>-33.3333333333333</v>
      </c>
      <c r="J14" s="591">
        <v>-36.257309941520475</v>
      </c>
      <c r="K14" s="591">
        <v>-64.443562260156142</v>
      </c>
      <c r="L14" s="596">
        <v>-66.686765795935401</v>
      </c>
      <c r="P14" s="601"/>
    </row>
    <row r="15" spans="1:16" s="542" customFormat="1" ht="33.75" customHeight="1">
      <c r="A15" s="803"/>
      <c r="B15" s="806"/>
      <c r="C15" s="602"/>
      <c r="D15" s="599" t="s">
        <v>8</v>
      </c>
      <c r="E15" s="590">
        <v>1</v>
      </c>
      <c r="F15" s="591">
        <v>87.719298245614027</v>
      </c>
      <c r="G15" s="600">
        <v>0.18299999999999983</v>
      </c>
      <c r="H15" s="593">
        <v>6.1912899512014653E-2</v>
      </c>
      <c r="I15" s="603">
        <v>0</v>
      </c>
      <c r="J15" s="591">
        <v>-4.3859649122807127</v>
      </c>
      <c r="K15" s="591">
        <v>238.88888888887573</v>
      </c>
      <c r="L15" s="596">
        <v>217.50888565700063</v>
      </c>
      <c r="O15" s="604"/>
    </row>
    <row r="16" spans="1:16" s="542" customFormat="1" ht="33.75" customHeight="1" thickBot="1">
      <c r="A16" s="803"/>
      <c r="B16" s="807"/>
      <c r="C16" s="605" t="s">
        <v>9</v>
      </c>
      <c r="D16" s="606"/>
      <c r="E16" s="570">
        <v>26</v>
      </c>
      <c r="F16" s="571">
        <v>2280.7017543859647</v>
      </c>
      <c r="G16" s="607" t="s">
        <v>22</v>
      </c>
      <c r="H16" s="608" t="s">
        <v>22</v>
      </c>
      <c r="I16" s="609">
        <v>-10.34482758620689</v>
      </c>
      <c r="J16" s="571">
        <v>-14.27707199032065</v>
      </c>
      <c r="K16" s="607" t="s">
        <v>22</v>
      </c>
      <c r="L16" s="610" t="s">
        <v>22</v>
      </c>
    </row>
    <row r="17" spans="1:12" s="542" customFormat="1" ht="33.75" customHeight="1">
      <c r="A17" s="803"/>
      <c r="B17" s="808" t="s">
        <v>10</v>
      </c>
      <c r="C17" s="602" t="s">
        <v>6</v>
      </c>
      <c r="D17" s="611"/>
      <c r="E17" s="561">
        <v>6</v>
      </c>
      <c r="F17" s="612">
        <v>526.31578947368416</v>
      </c>
      <c r="G17" s="613" t="s">
        <v>22</v>
      </c>
      <c r="H17" s="564" t="s">
        <v>22</v>
      </c>
      <c r="I17" s="614">
        <v>200</v>
      </c>
      <c r="J17" s="612">
        <v>186.842105263158</v>
      </c>
      <c r="K17" s="613" t="s">
        <v>22</v>
      </c>
      <c r="L17" s="615" t="s">
        <v>22</v>
      </c>
    </row>
    <row r="18" spans="1:12" s="542" customFormat="1" ht="33.75" customHeight="1">
      <c r="A18" s="803"/>
      <c r="B18" s="809"/>
      <c r="C18" s="616" t="s">
        <v>3</v>
      </c>
      <c r="D18" s="617"/>
      <c r="E18" s="618">
        <v>0</v>
      </c>
      <c r="F18" s="619">
        <v>0</v>
      </c>
      <c r="G18" s="620">
        <v>0</v>
      </c>
      <c r="H18" s="621">
        <v>0</v>
      </c>
      <c r="I18" s="603">
        <v>0</v>
      </c>
      <c r="J18" s="619">
        <v>0</v>
      </c>
      <c r="K18" s="619">
        <v>0</v>
      </c>
      <c r="L18" s="622">
        <v>0</v>
      </c>
    </row>
    <row r="19" spans="1:12" s="542" customFormat="1" ht="33.75" customHeight="1" thickBot="1">
      <c r="A19" s="804"/>
      <c r="B19" s="810"/>
      <c r="C19" s="605" t="s">
        <v>9</v>
      </c>
      <c r="D19" s="606"/>
      <c r="E19" s="570">
        <v>6</v>
      </c>
      <c r="F19" s="571">
        <v>526.31578947368416</v>
      </c>
      <c r="G19" s="607" t="s">
        <v>22</v>
      </c>
      <c r="H19" s="608" t="s">
        <v>22</v>
      </c>
      <c r="I19" s="609">
        <v>50</v>
      </c>
      <c r="J19" s="571">
        <v>43.421052631578931</v>
      </c>
      <c r="K19" s="607" t="s">
        <v>22</v>
      </c>
      <c r="L19" s="610" t="s">
        <v>22</v>
      </c>
    </row>
    <row r="20" spans="1:12" s="542" customFormat="1" ht="18.75" customHeight="1">
      <c r="A20" s="623"/>
    </row>
    <row r="21" spans="1:12" s="542" customFormat="1" ht="18.75" customHeight="1">
      <c r="A21" s="542" t="s">
        <v>325</v>
      </c>
    </row>
    <row r="22" spans="1:12" ht="14.25">
      <c r="A22" s="542" t="s">
        <v>326</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19" t="s">
        <v>209</v>
      </c>
      <c r="O5" s="821" t="s">
        <v>208</v>
      </c>
      <c r="P5" s="133"/>
      <c r="Q5" s="133"/>
      <c r="R5" s="134"/>
    </row>
    <row r="6" spans="1:18" ht="14.25" thickBot="1">
      <c r="L6" s="132"/>
      <c r="M6" s="138"/>
      <c r="N6" s="820"/>
      <c r="O6" s="822"/>
      <c r="P6" s="133"/>
      <c r="Q6" s="133"/>
      <c r="R6" s="134"/>
    </row>
    <row r="7" spans="1:18" ht="14.25" thickTop="1">
      <c r="L7" s="132"/>
      <c r="M7" s="139" t="s">
        <v>140</v>
      </c>
      <c r="N7" s="140">
        <v>28103</v>
      </c>
      <c r="O7" s="141">
        <v>31041</v>
      </c>
      <c r="P7" s="133"/>
      <c r="Q7" s="133"/>
      <c r="R7" s="134"/>
    </row>
    <row r="8" spans="1:18">
      <c r="L8" s="132"/>
      <c r="M8" s="139" t="s">
        <v>141</v>
      </c>
      <c r="N8" s="140">
        <v>1140</v>
      </c>
      <c r="O8" s="141">
        <v>1305</v>
      </c>
      <c r="P8" s="133"/>
      <c r="Q8" s="133"/>
      <c r="R8" s="134"/>
    </row>
    <row r="9" spans="1:18">
      <c r="L9" s="132"/>
      <c r="M9" s="139" t="s">
        <v>142</v>
      </c>
      <c r="N9" s="140">
        <v>6604</v>
      </c>
      <c r="O9" s="141">
        <v>5059</v>
      </c>
      <c r="P9" s="133"/>
      <c r="Q9" s="133"/>
      <c r="R9" s="134"/>
    </row>
    <row r="10" spans="1:18">
      <c r="L10" s="132"/>
      <c r="M10" s="142" t="s">
        <v>195</v>
      </c>
      <c r="N10" s="140">
        <v>13086</v>
      </c>
      <c r="O10" s="141">
        <v>14888</v>
      </c>
      <c r="P10" s="133"/>
      <c r="Q10" s="133"/>
      <c r="R10" s="134"/>
    </row>
    <row r="11" spans="1:18">
      <c r="L11" s="132"/>
      <c r="M11" s="142" t="s">
        <v>145</v>
      </c>
      <c r="N11" s="140">
        <v>497</v>
      </c>
      <c r="O11" s="141">
        <v>590</v>
      </c>
      <c r="P11" s="133"/>
      <c r="Q11" s="133"/>
      <c r="R11" s="134"/>
    </row>
    <row r="12" spans="1:18">
      <c r="L12" s="132"/>
      <c r="M12" s="142" t="s">
        <v>146</v>
      </c>
      <c r="N12" s="140">
        <v>2980</v>
      </c>
      <c r="O12" s="141">
        <v>2436</v>
      </c>
      <c r="P12" s="133"/>
      <c r="Q12" s="133"/>
      <c r="R12" s="134"/>
    </row>
    <row r="13" spans="1:18">
      <c r="L13" s="132"/>
      <c r="M13" s="142" t="s">
        <v>147</v>
      </c>
      <c r="N13" s="140">
        <v>49</v>
      </c>
      <c r="O13" s="141">
        <v>47</v>
      </c>
      <c r="P13" s="133"/>
      <c r="Q13" s="133"/>
      <c r="R13" s="134"/>
    </row>
    <row r="14" spans="1:18">
      <c r="L14" s="132"/>
      <c r="M14" s="142" t="s">
        <v>148</v>
      </c>
      <c r="N14" s="140">
        <v>1</v>
      </c>
      <c r="O14" s="141">
        <v>0</v>
      </c>
      <c r="P14" s="133"/>
      <c r="Q14" s="133"/>
      <c r="R14" s="134"/>
    </row>
    <row r="15" spans="1:18">
      <c r="L15" s="132"/>
      <c r="M15" s="142" t="s">
        <v>149</v>
      </c>
      <c r="N15" s="140">
        <v>7</v>
      </c>
      <c r="O15" s="141">
        <v>4</v>
      </c>
      <c r="P15" s="133"/>
      <c r="Q15" s="133"/>
      <c r="R15" s="134"/>
    </row>
    <row r="16" spans="1:18">
      <c r="L16" s="132"/>
      <c r="M16" s="142" t="s">
        <v>150</v>
      </c>
      <c r="N16" s="140">
        <v>2410</v>
      </c>
      <c r="O16" s="141">
        <v>2643</v>
      </c>
      <c r="P16" s="133"/>
      <c r="Q16" s="133"/>
      <c r="R16" s="134"/>
    </row>
    <row r="17" spans="2:28">
      <c r="L17" s="132"/>
      <c r="M17" s="142" t="s">
        <v>151</v>
      </c>
      <c r="N17" s="140">
        <v>93</v>
      </c>
      <c r="O17" s="141">
        <v>110</v>
      </c>
      <c r="P17" s="133"/>
      <c r="Q17" s="133"/>
      <c r="R17" s="134"/>
    </row>
    <row r="18" spans="2:28">
      <c r="L18" s="132"/>
      <c r="M18" s="142" t="s">
        <v>152</v>
      </c>
      <c r="N18" s="140">
        <v>569</v>
      </c>
      <c r="O18" s="141">
        <v>414</v>
      </c>
      <c r="P18" s="133"/>
      <c r="Q18" s="133"/>
      <c r="R18" s="134"/>
    </row>
    <row r="19" spans="2:28">
      <c r="L19" s="132"/>
      <c r="M19" s="142" t="s">
        <v>153</v>
      </c>
      <c r="N19" s="140">
        <v>8232</v>
      </c>
      <c r="O19" s="141">
        <v>8993</v>
      </c>
      <c r="P19" s="133"/>
      <c r="Q19" s="133"/>
      <c r="R19" s="134"/>
    </row>
    <row r="20" spans="2:28">
      <c r="L20" s="132"/>
      <c r="M20" s="142" t="s">
        <v>154</v>
      </c>
      <c r="N20" s="140">
        <v>371</v>
      </c>
      <c r="O20" s="141">
        <v>432</v>
      </c>
      <c r="P20" s="133"/>
      <c r="Q20" s="133"/>
      <c r="R20" s="134"/>
    </row>
    <row r="21" spans="2:28">
      <c r="L21" s="132"/>
      <c r="M21" s="142" t="s">
        <v>155</v>
      </c>
      <c r="N21" s="140">
        <v>1956</v>
      </c>
      <c r="O21" s="141">
        <v>1417</v>
      </c>
      <c r="P21" s="133"/>
      <c r="Q21" s="133"/>
      <c r="R21" s="134"/>
    </row>
    <row r="22" spans="2:28">
      <c r="L22" s="132"/>
      <c r="M22" s="368" t="s">
        <v>156</v>
      </c>
      <c r="N22" s="512">
        <v>4326</v>
      </c>
      <c r="O22" s="144">
        <v>4470</v>
      </c>
      <c r="P22" s="133"/>
      <c r="Q22" s="133"/>
      <c r="R22" s="134"/>
    </row>
    <row r="23" spans="2:28">
      <c r="L23" s="132"/>
      <c r="M23" s="368" t="s">
        <v>157</v>
      </c>
      <c r="N23" s="513">
        <v>178</v>
      </c>
      <c r="O23" s="141">
        <v>173</v>
      </c>
      <c r="P23" s="133"/>
      <c r="Q23" s="133"/>
      <c r="R23" s="134"/>
    </row>
    <row r="24" spans="2:28" ht="14.25" thickBot="1">
      <c r="L24" s="132"/>
      <c r="M24" s="145" t="s">
        <v>158</v>
      </c>
      <c r="N24" s="514">
        <v>1092</v>
      </c>
      <c r="O24" s="515">
        <v>788</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9" t="str">
        <f>N5</f>
        <v>令和3年6月審査分</v>
      </c>
      <c r="O27" s="823" t="str">
        <f>O5</f>
        <v>令和4年6月審査分</v>
      </c>
      <c r="P27" s="817" t="s">
        <v>114</v>
      </c>
      <c r="Q27" s="152"/>
      <c r="R27" s="134"/>
    </row>
    <row r="28" spans="2:28" ht="14.25" thickBot="1">
      <c r="B28" s="167"/>
      <c r="C28" s="167"/>
      <c r="L28" s="132"/>
      <c r="M28" s="138"/>
      <c r="N28" s="820"/>
      <c r="O28" s="824"/>
      <c r="P28" s="818"/>
      <c r="Q28" s="133"/>
      <c r="R28" s="134"/>
      <c r="AB28" s="485"/>
    </row>
    <row r="29" spans="2:28" ht="14.25" thickTop="1">
      <c r="L29" s="132"/>
      <c r="M29" s="139" t="s">
        <v>111</v>
      </c>
      <c r="N29" s="153">
        <v>0</v>
      </c>
      <c r="O29" s="154">
        <v>0</v>
      </c>
      <c r="P29" s="483" t="s">
        <v>18</v>
      </c>
      <c r="Q29" s="152"/>
      <c r="R29" s="134"/>
    </row>
    <row r="30" spans="2:28">
      <c r="L30" s="132"/>
      <c r="M30" s="142" t="s">
        <v>111</v>
      </c>
      <c r="N30" s="155">
        <v>3.5847000000000002</v>
      </c>
      <c r="O30" s="156">
        <v>3.7404999999999999</v>
      </c>
      <c r="P30" s="516">
        <v>4.3462493374619982</v>
      </c>
      <c r="Q30" s="157"/>
      <c r="R30" s="134"/>
    </row>
    <row r="31" spans="2:28">
      <c r="L31" s="132"/>
      <c r="M31" s="142" t="s">
        <v>143</v>
      </c>
      <c r="N31" s="155">
        <v>1.3086</v>
      </c>
      <c r="O31" s="156">
        <v>1.4887999999999999</v>
      </c>
      <c r="P31" s="516">
        <v>13.770441693412792</v>
      </c>
      <c r="Q31" s="157"/>
      <c r="R31" s="134"/>
    </row>
    <row r="32" spans="2:28">
      <c r="L32" s="132"/>
      <c r="M32" s="142" t="s">
        <v>145</v>
      </c>
      <c r="N32" s="155">
        <v>4.9700000000000001E-2</v>
      </c>
      <c r="O32" s="156">
        <v>5.8999999999999997E-2</v>
      </c>
      <c r="P32" s="516">
        <v>18.712273641851112</v>
      </c>
      <c r="Q32" s="157"/>
      <c r="R32" s="134"/>
    </row>
    <row r="33" spans="12:18" ht="13.5" customHeight="1">
      <c r="L33" s="132"/>
      <c r="M33" s="142" t="s">
        <v>146</v>
      </c>
      <c r="N33" s="155">
        <v>0.29799999999999999</v>
      </c>
      <c r="O33" s="156">
        <v>0.24360000000000001</v>
      </c>
      <c r="P33" s="516">
        <v>-18.255033557046971</v>
      </c>
      <c r="Q33" s="157"/>
      <c r="R33" s="134"/>
    </row>
    <row r="34" spans="12:18">
      <c r="L34" s="132"/>
      <c r="M34" s="142" t="s">
        <v>150</v>
      </c>
      <c r="N34" s="518">
        <v>0.24099999999999999</v>
      </c>
      <c r="O34" s="156">
        <v>0.26429999999999998</v>
      </c>
      <c r="P34" s="516">
        <v>9.6680497925311073</v>
      </c>
      <c r="Q34" s="157"/>
      <c r="R34" s="134"/>
    </row>
    <row r="35" spans="12:18">
      <c r="L35" s="132"/>
      <c r="M35" s="142" t="s">
        <v>151</v>
      </c>
      <c r="N35" s="518">
        <v>9.2999999999999992E-3</v>
      </c>
      <c r="O35" s="156">
        <v>1.0999999999999999E-2</v>
      </c>
      <c r="P35" s="516">
        <v>18.27956989247312</v>
      </c>
      <c r="Q35" s="157"/>
      <c r="R35" s="134"/>
    </row>
    <row r="36" spans="12:18">
      <c r="L36" s="132"/>
      <c r="M36" s="142" t="s">
        <v>152</v>
      </c>
      <c r="N36" s="518">
        <v>5.6899999999999999E-2</v>
      </c>
      <c r="O36" s="156">
        <v>4.1399999999999999E-2</v>
      </c>
      <c r="P36" s="516">
        <v>-27.240773286467487</v>
      </c>
      <c r="Q36" s="157"/>
      <c r="R36" s="134"/>
    </row>
    <row r="37" spans="12:18">
      <c r="L37" s="132"/>
      <c r="M37" s="142" t="s">
        <v>153</v>
      </c>
      <c r="N37" s="518">
        <v>0.82320000000000004</v>
      </c>
      <c r="O37" s="156">
        <v>0.89929999999999999</v>
      </c>
      <c r="P37" s="516">
        <v>9.2444120505345069</v>
      </c>
      <c r="Q37" s="157"/>
      <c r="R37" s="134"/>
    </row>
    <row r="38" spans="12:18">
      <c r="L38" s="132"/>
      <c r="M38" s="368" t="s">
        <v>154</v>
      </c>
      <c r="N38" s="518">
        <v>3.7100000000000001E-2</v>
      </c>
      <c r="O38" s="156">
        <v>4.3200000000000002E-2</v>
      </c>
      <c r="P38" s="516">
        <v>16.44204851752022</v>
      </c>
      <c r="Q38" s="157"/>
      <c r="R38" s="134"/>
    </row>
    <row r="39" spans="12:18">
      <c r="L39" s="132"/>
      <c r="M39" s="368" t="s">
        <v>155</v>
      </c>
      <c r="N39" s="518">
        <v>0.1956</v>
      </c>
      <c r="O39" s="156">
        <v>0.14169999999999999</v>
      </c>
      <c r="P39" s="516">
        <v>-27.556237218813905</v>
      </c>
      <c r="Q39" s="157"/>
      <c r="R39" s="134"/>
    </row>
    <row r="40" spans="12:18">
      <c r="L40" s="132"/>
      <c r="M40" s="368" t="s">
        <v>156</v>
      </c>
      <c r="N40" s="518">
        <v>0.4375</v>
      </c>
      <c r="O40" s="155">
        <v>0.45169999999999999</v>
      </c>
      <c r="P40" s="516">
        <v>3.2457142857142713</v>
      </c>
      <c r="Q40" s="157"/>
      <c r="R40" s="134"/>
    </row>
    <row r="41" spans="12:18">
      <c r="L41" s="132"/>
      <c r="M41" s="368" t="s">
        <v>157</v>
      </c>
      <c r="N41" s="518">
        <v>1.7899999999999999E-2</v>
      </c>
      <c r="O41" s="155">
        <v>1.7299999999999999E-2</v>
      </c>
      <c r="P41" s="516">
        <v>-3.3519553072625712</v>
      </c>
      <c r="Q41" s="157"/>
      <c r="R41" s="134"/>
    </row>
    <row r="42" spans="12:18" ht="14.25" thickBot="1">
      <c r="L42" s="132"/>
      <c r="M42" s="145" t="s">
        <v>158</v>
      </c>
      <c r="N42" s="519">
        <v>0.1099</v>
      </c>
      <c r="O42" s="158">
        <v>7.9200000000000007E-2</v>
      </c>
      <c r="P42" s="517">
        <v>-27.934485896269322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令和3年6月審査分</v>
      </c>
      <c r="O45" s="162"/>
      <c r="P45" s="163" t="str">
        <f>O5</f>
        <v>令和4年6月審査分</v>
      </c>
      <c r="Q45" s="437"/>
      <c r="R45" s="134"/>
    </row>
    <row r="46" spans="12:18" ht="14.25" thickTop="1">
      <c r="L46" s="132"/>
      <c r="M46" s="139" t="s">
        <v>111</v>
      </c>
      <c r="N46" s="164" t="s">
        <v>212</v>
      </c>
      <c r="O46" s="165"/>
      <c r="P46" s="525" t="s">
        <v>213</v>
      </c>
      <c r="Q46" s="438"/>
      <c r="R46" s="134"/>
    </row>
    <row r="47" spans="12:18">
      <c r="L47" s="132"/>
      <c r="M47" s="142" t="s">
        <v>143</v>
      </c>
      <c r="N47" s="166" t="s">
        <v>214</v>
      </c>
      <c r="O47" s="143"/>
      <c r="P47" s="526" t="s">
        <v>215</v>
      </c>
      <c r="Q47" s="384"/>
      <c r="R47" s="134"/>
    </row>
    <row r="48" spans="12:18">
      <c r="L48" s="132"/>
      <c r="M48" s="142" t="s">
        <v>145</v>
      </c>
      <c r="N48" s="166" t="s">
        <v>216</v>
      </c>
      <c r="O48" s="143"/>
      <c r="P48" s="526" t="s">
        <v>217</v>
      </c>
      <c r="Q48" s="384"/>
      <c r="R48" s="134"/>
    </row>
    <row r="49" spans="1:18">
      <c r="L49" s="132"/>
      <c r="M49" s="142" t="s">
        <v>146</v>
      </c>
      <c r="N49" s="166" t="s">
        <v>218</v>
      </c>
      <c r="O49" s="143"/>
      <c r="P49" s="526" t="s">
        <v>219</v>
      </c>
      <c r="Q49" s="384"/>
      <c r="R49" s="134"/>
    </row>
    <row r="50" spans="1:18">
      <c r="L50" s="132"/>
      <c r="M50" s="142" t="s">
        <v>150</v>
      </c>
      <c r="N50" s="166" t="s">
        <v>220</v>
      </c>
      <c r="O50" s="143"/>
      <c r="P50" s="526" t="s">
        <v>221</v>
      </c>
      <c r="Q50" s="384"/>
      <c r="R50" s="134"/>
    </row>
    <row r="51" spans="1:18">
      <c r="L51" s="132"/>
      <c r="M51" s="142" t="s">
        <v>151</v>
      </c>
      <c r="N51" s="166" t="s">
        <v>222</v>
      </c>
      <c r="O51" s="143"/>
      <c r="P51" s="526" t="s">
        <v>223</v>
      </c>
      <c r="Q51" s="384"/>
      <c r="R51" s="134"/>
    </row>
    <row r="52" spans="1:18">
      <c r="L52" s="132"/>
      <c r="M52" s="142" t="s">
        <v>152</v>
      </c>
      <c r="N52" s="166" t="s">
        <v>224</v>
      </c>
      <c r="O52" s="143"/>
      <c r="P52" s="526" t="s">
        <v>225</v>
      </c>
      <c r="Q52" s="384"/>
      <c r="R52" s="134"/>
    </row>
    <row r="53" spans="1:18">
      <c r="L53" s="132"/>
      <c r="M53" s="142" t="s">
        <v>153</v>
      </c>
      <c r="N53" s="166" t="s">
        <v>226</v>
      </c>
      <c r="O53" s="143"/>
      <c r="P53" s="526" t="s">
        <v>227</v>
      </c>
      <c r="Q53" s="384"/>
      <c r="R53" s="134"/>
    </row>
    <row r="54" spans="1:18">
      <c r="L54" s="132"/>
      <c r="M54" s="368" t="s">
        <v>154</v>
      </c>
      <c r="N54" s="166" t="s">
        <v>228</v>
      </c>
      <c r="O54" s="369"/>
      <c r="P54" s="526" t="s">
        <v>229</v>
      </c>
      <c r="Q54" s="439"/>
      <c r="R54" s="134"/>
    </row>
    <row r="55" spans="1:18">
      <c r="L55" s="132"/>
      <c r="M55" s="368" t="s">
        <v>155</v>
      </c>
      <c r="N55" s="166" t="s">
        <v>230</v>
      </c>
      <c r="O55" s="369"/>
      <c r="P55" s="526" t="s">
        <v>231</v>
      </c>
      <c r="Q55" s="439"/>
      <c r="R55" s="134"/>
    </row>
    <row r="56" spans="1:18">
      <c r="L56" s="132"/>
      <c r="M56" s="368" t="s">
        <v>156</v>
      </c>
      <c r="N56" s="166" t="s">
        <v>232</v>
      </c>
      <c r="O56" s="369"/>
      <c r="P56" s="526" t="s">
        <v>233</v>
      </c>
      <c r="Q56" s="439"/>
      <c r="R56" s="134"/>
    </row>
    <row r="57" spans="1:18">
      <c r="L57" s="132"/>
      <c r="M57" s="368" t="s">
        <v>157</v>
      </c>
      <c r="N57" s="166" t="s">
        <v>234</v>
      </c>
      <c r="O57" s="369"/>
      <c r="P57" s="526" t="s">
        <v>235</v>
      </c>
      <c r="Q57" s="439"/>
      <c r="R57" s="134"/>
    </row>
    <row r="58" spans="1:18" ht="14.25" thickBot="1">
      <c r="L58" s="132"/>
      <c r="M58" s="145" t="s">
        <v>158</v>
      </c>
      <c r="N58" s="168" t="s">
        <v>236</v>
      </c>
      <c r="O58" s="146"/>
      <c r="P58" s="520" t="s">
        <v>237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令和3年6月審査分</v>
      </c>
      <c r="N61" s="170"/>
      <c r="O61" s="171" t="str">
        <f>O5</f>
        <v>令和4年6月審査分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19" t="s">
        <v>209</v>
      </c>
      <c r="O5" s="821" t="s">
        <v>208</v>
      </c>
      <c r="P5" s="133"/>
      <c r="Q5" s="133"/>
      <c r="R5" s="134"/>
    </row>
    <row r="6" spans="1:18" ht="14.25" thickBot="1">
      <c r="L6" s="132"/>
      <c r="M6" s="138"/>
      <c r="N6" s="820"/>
      <c r="O6" s="822"/>
      <c r="P6" s="133"/>
      <c r="Q6" s="133"/>
      <c r="R6" s="134"/>
    </row>
    <row r="7" spans="1:18" ht="14.25" thickTop="1">
      <c r="L7" s="132"/>
      <c r="M7" s="139" t="s">
        <v>140</v>
      </c>
      <c r="N7" s="140">
        <v>3943.386</v>
      </c>
      <c r="O7" s="141">
        <v>3910.0320000000002</v>
      </c>
      <c r="P7" s="133"/>
      <c r="Q7" s="133"/>
      <c r="R7" s="134"/>
    </row>
    <row r="8" spans="1:18">
      <c r="L8" s="132"/>
      <c r="M8" s="139" t="s">
        <v>141</v>
      </c>
      <c r="N8" s="140">
        <v>41.997999999999998</v>
      </c>
      <c r="O8" s="141">
        <v>47.704000000000001</v>
      </c>
      <c r="P8" s="133"/>
      <c r="Q8" s="133"/>
      <c r="R8" s="134"/>
    </row>
    <row r="9" spans="1:18">
      <c r="L9" s="132"/>
      <c r="M9" s="139" t="s">
        <v>142</v>
      </c>
      <c r="N9" s="140">
        <v>1082.9749999999999</v>
      </c>
      <c r="O9" s="141">
        <v>814.49800000000005</v>
      </c>
      <c r="P9" s="133"/>
      <c r="Q9" s="133"/>
      <c r="R9" s="134"/>
    </row>
    <row r="10" spans="1:18">
      <c r="L10" s="132"/>
      <c r="M10" s="142" t="s">
        <v>143</v>
      </c>
      <c r="N10" s="140">
        <v>1958.415</v>
      </c>
      <c r="O10" s="141">
        <v>1886.7280000000001</v>
      </c>
      <c r="P10" s="133"/>
      <c r="Q10" s="133"/>
      <c r="R10" s="134"/>
    </row>
    <row r="11" spans="1:18">
      <c r="L11" s="132"/>
      <c r="M11" s="142" t="s">
        <v>145</v>
      </c>
      <c r="N11" s="140">
        <v>14.287000000000001</v>
      </c>
      <c r="O11" s="141">
        <v>22.186</v>
      </c>
      <c r="P11" s="133"/>
      <c r="Q11" s="133"/>
      <c r="R11" s="134"/>
    </row>
    <row r="12" spans="1:18">
      <c r="L12" s="132"/>
      <c r="M12" s="142" t="s">
        <v>146</v>
      </c>
      <c r="N12" s="140">
        <v>504.16800000000001</v>
      </c>
      <c r="O12" s="141">
        <v>383.19200000000001</v>
      </c>
      <c r="P12" s="133"/>
      <c r="Q12" s="133"/>
      <c r="R12" s="134"/>
    </row>
    <row r="13" spans="1:18">
      <c r="L13" s="132"/>
      <c r="M13" s="142" t="s">
        <v>147</v>
      </c>
      <c r="N13" s="140">
        <v>4.1319999999999997</v>
      </c>
      <c r="O13" s="141">
        <v>4.4690000000000003</v>
      </c>
      <c r="P13" s="133"/>
      <c r="Q13" s="133"/>
      <c r="R13" s="134"/>
    </row>
    <row r="14" spans="1:18">
      <c r="L14" s="132"/>
      <c r="M14" s="142" t="s">
        <v>148</v>
      </c>
      <c r="N14" s="140">
        <v>2E-3</v>
      </c>
      <c r="O14" s="141">
        <v>0</v>
      </c>
      <c r="P14" s="133"/>
      <c r="Q14" s="133"/>
      <c r="R14" s="134"/>
    </row>
    <row r="15" spans="1:18">
      <c r="L15" s="132"/>
      <c r="M15" s="142" t="s">
        <v>149</v>
      </c>
      <c r="N15" s="140">
        <v>2.6930000000000001</v>
      </c>
      <c r="O15" s="141">
        <v>0.90500000000000003</v>
      </c>
      <c r="P15" s="133"/>
      <c r="Q15" s="133"/>
      <c r="R15" s="134"/>
    </row>
    <row r="16" spans="1:18">
      <c r="L16" s="132"/>
      <c r="M16" s="142" t="s">
        <v>150</v>
      </c>
      <c r="N16" s="140">
        <v>361.72899999999998</v>
      </c>
      <c r="O16" s="141">
        <v>363.07900000000001</v>
      </c>
      <c r="P16" s="133"/>
      <c r="Q16" s="133"/>
      <c r="R16" s="134"/>
    </row>
    <row r="17" spans="2:28">
      <c r="L17" s="132"/>
      <c r="M17" s="142" t="s">
        <v>151</v>
      </c>
      <c r="N17" s="140">
        <v>4.1399999999999997</v>
      </c>
      <c r="O17" s="141">
        <v>4.3499999999999996</v>
      </c>
      <c r="P17" s="133"/>
      <c r="Q17" s="133"/>
      <c r="R17" s="134"/>
    </row>
    <row r="18" spans="2:28">
      <c r="L18" s="132"/>
      <c r="M18" s="142" t="s">
        <v>152</v>
      </c>
      <c r="N18" s="140">
        <v>95.751999999999995</v>
      </c>
      <c r="O18" s="141">
        <v>68.400999999999996</v>
      </c>
      <c r="P18" s="133"/>
      <c r="Q18" s="133"/>
      <c r="R18" s="134"/>
    </row>
    <row r="19" spans="2:28">
      <c r="L19" s="132"/>
      <c r="M19" s="142" t="s">
        <v>153</v>
      </c>
      <c r="N19" s="140">
        <v>1073.0440000000001</v>
      </c>
      <c r="O19" s="141">
        <v>1069.0709999999999</v>
      </c>
      <c r="P19" s="133"/>
      <c r="Q19" s="133"/>
      <c r="R19" s="134"/>
    </row>
    <row r="20" spans="2:28">
      <c r="L20" s="132"/>
      <c r="M20" s="368" t="s">
        <v>154</v>
      </c>
      <c r="N20" s="140">
        <v>14.694000000000001</v>
      </c>
      <c r="O20" s="141">
        <v>11.534000000000001</v>
      </c>
      <c r="P20" s="133"/>
      <c r="Q20" s="133"/>
      <c r="R20" s="134"/>
    </row>
    <row r="21" spans="2:28">
      <c r="L21" s="132"/>
      <c r="M21" s="368" t="s">
        <v>155</v>
      </c>
      <c r="N21" s="140">
        <v>297.62599999999998</v>
      </c>
      <c r="O21" s="141">
        <v>224.39599999999999</v>
      </c>
      <c r="P21" s="133"/>
      <c r="Q21" s="133"/>
      <c r="R21" s="134"/>
    </row>
    <row r="22" spans="2:28">
      <c r="L22" s="132"/>
      <c r="M22" s="368" t="s">
        <v>156</v>
      </c>
      <c r="N22" s="512">
        <v>546.06600000000003</v>
      </c>
      <c r="O22" s="144">
        <v>586.68499999999995</v>
      </c>
      <c r="P22" s="133"/>
      <c r="Q22" s="133"/>
      <c r="R22" s="134"/>
    </row>
    <row r="23" spans="2:28">
      <c r="L23" s="132"/>
      <c r="M23" s="368" t="s">
        <v>157</v>
      </c>
      <c r="N23" s="513">
        <v>8.875</v>
      </c>
      <c r="O23" s="141">
        <v>9.6340000000000003</v>
      </c>
      <c r="P23" s="133"/>
      <c r="Q23" s="133"/>
      <c r="R23" s="134"/>
    </row>
    <row r="24" spans="2:28" ht="14.25" thickBot="1">
      <c r="L24" s="132"/>
      <c r="M24" s="145" t="s">
        <v>158</v>
      </c>
      <c r="N24" s="514">
        <v>182.73600000000002</v>
      </c>
      <c r="O24" s="515">
        <v>137.60399999999998</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9" t="str">
        <f>N5</f>
        <v>令和3年6月審査分</v>
      </c>
      <c r="O27" s="823" t="str">
        <f>O5</f>
        <v>令和4年6月審査分</v>
      </c>
      <c r="P27" s="817" t="s">
        <v>114</v>
      </c>
      <c r="Q27" s="152"/>
      <c r="R27" s="134"/>
    </row>
    <row r="28" spans="2:28" ht="14.25" thickBot="1">
      <c r="B28" s="167"/>
      <c r="C28" s="167"/>
      <c r="L28" s="132"/>
      <c r="M28" s="138"/>
      <c r="N28" s="820"/>
      <c r="O28" s="824"/>
      <c r="P28" s="818"/>
      <c r="Q28" s="133"/>
      <c r="R28" s="134"/>
      <c r="AB28" s="485"/>
    </row>
    <row r="29" spans="2:28" ht="14.25" thickTop="1">
      <c r="L29" s="132"/>
      <c r="M29" s="139" t="s">
        <v>111</v>
      </c>
      <c r="N29" s="153">
        <v>0</v>
      </c>
      <c r="O29" s="154">
        <v>0</v>
      </c>
      <c r="P29" s="483" t="s">
        <v>18</v>
      </c>
      <c r="Q29" s="152"/>
      <c r="R29" s="134"/>
    </row>
    <row r="30" spans="2:28">
      <c r="L30" s="132"/>
      <c r="M30" s="142" t="s">
        <v>111</v>
      </c>
      <c r="N30" s="521">
        <v>5.0683590000000001</v>
      </c>
      <c r="O30" s="156">
        <v>4.7722340000000001</v>
      </c>
      <c r="P30" s="516">
        <v>-5.8426208561784989</v>
      </c>
      <c r="Q30" s="157"/>
      <c r="R30" s="134"/>
    </row>
    <row r="31" spans="2:28">
      <c r="L31" s="132"/>
      <c r="M31" s="142" t="s">
        <v>143</v>
      </c>
      <c r="N31" s="521">
        <v>1.958415</v>
      </c>
      <c r="O31" s="156">
        <v>1.886728</v>
      </c>
      <c r="P31" s="516">
        <v>-3.6604601169823496</v>
      </c>
      <c r="Q31" s="157"/>
      <c r="R31" s="134"/>
    </row>
    <row r="32" spans="2:28">
      <c r="L32" s="132"/>
      <c r="M32" s="142" t="s">
        <v>145</v>
      </c>
      <c r="N32" s="521">
        <v>1.4287000000000001E-2</v>
      </c>
      <c r="O32" s="156">
        <v>2.2186000000000001E-2</v>
      </c>
      <c r="P32" s="516">
        <v>55.288024077833001</v>
      </c>
      <c r="Q32" s="157"/>
      <c r="R32" s="134"/>
    </row>
    <row r="33" spans="12:18" ht="13.5" customHeight="1">
      <c r="L33" s="132"/>
      <c r="M33" s="142" t="s">
        <v>146</v>
      </c>
      <c r="N33" s="521">
        <v>0.50416800000000006</v>
      </c>
      <c r="O33" s="156">
        <v>0.38319200000000003</v>
      </c>
      <c r="P33" s="516">
        <v>-23.995176211104237</v>
      </c>
      <c r="Q33" s="157"/>
      <c r="R33" s="134"/>
    </row>
    <row r="34" spans="12:18">
      <c r="L34" s="132"/>
      <c r="M34" s="142" t="s">
        <v>150</v>
      </c>
      <c r="N34" s="522">
        <v>0.36172899999999997</v>
      </c>
      <c r="O34" s="156">
        <v>0.36307899999999999</v>
      </c>
      <c r="P34" s="516">
        <v>0.37320756699077151</v>
      </c>
      <c r="Q34" s="157"/>
      <c r="R34" s="134"/>
    </row>
    <row r="35" spans="12:18">
      <c r="L35" s="132"/>
      <c r="M35" s="142" t="s">
        <v>151</v>
      </c>
      <c r="N35" s="522">
        <v>4.1399999999999996E-3</v>
      </c>
      <c r="O35" s="156">
        <v>4.3499999999999997E-3</v>
      </c>
      <c r="P35" s="516">
        <v>5.0724637681159379</v>
      </c>
      <c r="Q35" s="157"/>
      <c r="R35" s="134"/>
    </row>
    <row r="36" spans="12:18">
      <c r="L36" s="132"/>
      <c r="M36" s="142" t="s">
        <v>152</v>
      </c>
      <c r="N36" s="522">
        <v>9.575199999999999E-2</v>
      </c>
      <c r="O36" s="156">
        <v>6.840099999999999E-2</v>
      </c>
      <c r="P36" s="516">
        <v>-28.564416409056733</v>
      </c>
      <c r="Q36" s="157"/>
      <c r="R36" s="134"/>
    </row>
    <row r="37" spans="12:18">
      <c r="L37" s="132"/>
      <c r="M37" s="142" t="s">
        <v>153</v>
      </c>
      <c r="N37" s="522">
        <v>1.0730440000000001</v>
      </c>
      <c r="O37" s="156">
        <v>1.0690709999999999</v>
      </c>
      <c r="P37" s="516">
        <v>-0.37025508739625934</v>
      </c>
      <c r="Q37" s="157"/>
      <c r="R37" s="134"/>
    </row>
    <row r="38" spans="12:18">
      <c r="L38" s="132"/>
      <c r="M38" s="368" t="s">
        <v>154</v>
      </c>
      <c r="N38" s="522">
        <v>1.4694E-2</v>
      </c>
      <c r="O38" s="156">
        <v>1.1534000000000001E-2</v>
      </c>
      <c r="P38" s="516">
        <v>-21.505376344086017</v>
      </c>
      <c r="Q38" s="157"/>
      <c r="R38" s="134"/>
    </row>
    <row r="39" spans="12:18">
      <c r="L39" s="132"/>
      <c r="M39" s="368" t="s">
        <v>155</v>
      </c>
      <c r="N39" s="522">
        <v>0.297626</v>
      </c>
      <c r="O39" s="156">
        <v>0.22439599999999998</v>
      </c>
      <c r="P39" s="516">
        <v>-24.604705234085728</v>
      </c>
      <c r="Q39" s="157"/>
      <c r="R39" s="134"/>
    </row>
    <row r="40" spans="12:18">
      <c r="L40" s="132"/>
      <c r="M40" s="368" t="s">
        <v>156</v>
      </c>
      <c r="N40" s="518">
        <v>0.55019799999999996</v>
      </c>
      <c r="O40" s="156">
        <v>0.59115399999999996</v>
      </c>
      <c r="P40" s="516">
        <v>7.4438656629068021</v>
      </c>
      <c r="Q40" s="157"/>
      <c r="R40" s="134"/>
    </row>
    <row r="41" spans="12:18">
      <c r="L41" s="132"/>
      <c r="M41" s="368" t="s">
        <v>157</v>
      </c>
      <c r="N41" s="518">
        <v>8.8770000000000012E-3</v>
      </c>
      <c r="O41" s="156">
        <v>9.6340000000000002E-3</v>
      </c>
      <c r="P41" s="516">
        <v>8.5276557395516335</v>
      </c>
      <c r="Q41" s="157"/>
      <c r="R41" s="134"/>
    </row>
    <row r="42" spans="12:18" ht="14.25" thickBot="1">
      <c r="L42" s="132"/>
      <c r="M42" s="145" t="s">
        <v>158</v>
      </c>
      <c r="N42" s="519">
        <v>0.18542900000000004</v>
      </c>
      <c r="O42" s="159">
        <v>0.13850899999999999</v>
      </c>
      <c r="P42" s="517">
        <v>-25.303485431081469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令和3年6月審査分</v>
      </c>
      <c r="O45" s="162"/>
      <c r="P45" s="163" t="str">
        <f>O5</f>
        <v>令和4年6月審査分</v>
      </c>
      <c r="Q45" s="437"/>
      <c r="R45" s="134"/>
    </row>
    <row r="46" spans="12:18" ht="14.25" thickTop="1">
      <c r="L46" s="132"/>
      <c r="M46" s="179" t="s">
        <v>111</v>
      </c>
      <c r="N46" s="524" t="s">
        <v>238</v>
      </c>
      <c r="O46" s="165"/>
      <c r="P46" s="525" t="s">
        <v>239</v>
      </c>
      <c r="Q46" s="438"/>
      <c r="R46" s="134"/>
    </row>
    <row r="47" spans="12:18">
      <c r="L47" s="132"/>
      <c r="M47" s="142" t="s">
        <v>143</v>
      </c>
      <c r="N47" s="166" t="s">
        <v>240</v>
      </c>
      <c r="O47" s="143"/>
      <c r="P47" s="526" t="s">
        <v>241</v>
      </c>
      <c r="Q47" s="384"/>
      <c r="R47" s="134"/>
    </row>
    <row r="48" spans="12:18">
      <c r="L48" s="132"/>
      <c r="M48" s="142" t="s">
        <v>145</v>
      </c>
      <c r="N48" s="166" t="s">
        <v>242</v>
      </c>
      <c r="O48" s="143"/>
      <c r="P48" s="526" t="s">
        <v>243</v>
      </c>
      <c r="Q48" s="384"/>
      <c r="R48" s="134"/>
    </row>
    <row r="49" spans="1:18">
      <c r="L49" s="132"/>
      <c r="M49" s="142" t="s">
        <v>146</v>
      </c>
      <c r="N49" s="166" t="s">
        <v>244</v>
      </c>
      <c r="O49" s="143"/>
      <c r="P49" s="526" t="s">
        <v>245</v>
      </c>
      <c r="Q49" s="384"/>
      <c r="R49" s="134"/>
    </row>
    <row r="50" spans="1:18">
      <c r="L50" s="132"/>
      <c r="M50" s="142" t="s">
        <v>150</v>
      </c>
      <c r="N50" s="166" t="s">
        <v>246</v>
      </c>
      <c r="O50" s="143"/>
      <c r="P50" s="526" t="s">
        <v>247</v>
      </c>
      <c r="Q50" s="384"/>
      <c r="R50" s="134"/>
    </row>
    <row r="51" spans="1:18">
      <c r="L51" s="132"/>
      <c r="M51" s="142" t="s">
        <v>151</v>
      </c>
      <c r="N51" s="166" t="s">
        <v>248</v>
      </c>
      <c r="O51" s="143"/>
      <c r="P51" s="526" t="s">
        <v>249</v>
      </c>
      <c r="Q51" s="384"/>
      <c r="R51" s="134"/>
    </row>
    <row r="52" spans="1:18">
      <c r="L52" s="132"/>
      <c r="M52" s="142" t="s">
        <v>152</v>
      </c>
      <c r="N52" s="166" t="s">
        <v>250</v>
      </c>
      <c r="O52" s="143"/>
      <c r="P52" s="526" t="s">
        <v>251</v>
      </c>
      <c r="Q52" s="384"/>
      <c r="R52" s="134"/>
    </row>
    <row r="53" spans="1:18">
      <c r="L53" s="132"/>
      <c r="M53" s="142" t="s">
        <v>153</v>
      </c>
      <c r="N53" s="166" t="s">
        <v>252</v>
      </c>
      <c r="O53" s="143"/>
      <c r="P53" s="526" t="s">
        <v>253</v>
      </c>
      <c r="Q53" s="384"/>
      <c r="R53" s="134"/>
    </row>
    <row r="54" spans="1:18">
      <c r="L54" s="132"/>
      <c r="M54" s="368" t="s">
        <v>154</v>
      </c>
      <c r="N54" s="166" t="s">
        <v>254</v>
      </c>
      <c r="O54" s="369"/>
      <c r="P54" s="526" t="s">
        <v>255</v>
      </c>
      <c r="Q54" s="439"/>
      <c r="R54" s="134"/>
    </row>
    <row r="55" spans="1:18">
      <c r="L55" s="132"/>
      <c r="M55" s="368" t="s">
        <v>155</v>
      </c>
      <c r="N55" s="166" t="s">
        <v>256</v>
      </c>
      <c r="O55" s="369"/>
      <c r="P55" s="526" t="s">
        <v>257</v>
      </c>
      <c r="Q55" s="439"/>
      <c r="R55" s="134"/>
    </row>
    <row r="56" spans="1:18">
      <c r="L56" s="132"/>
      <c r="M56" s="368" t="s">
        <v>156</v>
      </c>
      <c r="N56" s="166" t="s">
        <v>258</v>
      </c>
      <c r="O56" s="369"/>
      <c r="P56" s="526" t="s">
        <v>259</v>
      </c>
      <c r="Q56" s="439"/>
      <c r="R56" s="134"/>
    </row>
    <row r="57" spans="1:18">
      <c r="L57" s="132"/>
      <c r="M57" s="368" t="s">
        <v>157</v>
      </c>
      <c r="N57" s="166" t="s">
        <v>260</v>
      </c>
      <c r="O57" s="369"/>
      <c r="P57" s="526" t="s">
        <v>261</v>
      </c>
      <c r="Q57" s="439"/>
      <c r="R57" s="134"/>
    </row>
    <row r="58" spans="1:18" ht="14.25" thickBot="1">
      <c r="L58" s="132"/>
      <c r="M58" s="145" t="s">
        <v>158</v>
      </c>
      <c r="N58" s="168" t="s">
        <v>262</v>
      </c>
      <c r="O58" s="146"/>
      <c r="P58" s="520" t="s">
        <v>263</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令和3年6月審査分</v>
      </c>
      <c r="N61" s="170"/>
      <c r="O61" s="171" t="str">
        <f>O5</f>
        <v>令和4年6月審査分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2022-08-19T02:29:47Z</dcterms:modified>
</cp:coreProperties>
</file>