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07月審査分）\重要性分類抜き\"/>
    </mc:Choice>
  </mc:AlternateContent>
  <xr:revisionPtr revIDLastSave="0" documentId="13_ncr:1_{EC13E108-C3BE-4163-B539-735B37137D81}"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 localSheetId="6">#REF!</definedName>
    <definedName name="_1突合点検_単月_件数">#REF!</definedName>
    <definedName name="_2突合点検_単月_件数_対比" localSheetId="6">#REF!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 localSheetId="6">#REF!</definedName>
    <definedName name="審査状況_単月46前請求">#REF!</definedName>
    <definedName name="審査状況_単月46前請求_対比" localSheetId="6">#REF!</definedName>
    <definedName name="審査状況_単月46前請求_対比">#REF!</definedName>
    <definedName name="審査状況_単月57前請求" localSheetId="6">#REF!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<sst xmlns="http://schemas.openxmlformats.org/spreadsheetml/2006/main" count="1602" uniqueCount="335">
  <si>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</si>
  <si>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</si>
  <si>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</si>
  <si>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</si>
  <si>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</si>
  <si>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</si>
  <si>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</si>
  <si>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</si>
  <si>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</si>
  <si>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</si>
  <si>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</si>
  <si>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</si>
  <si>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</si>
  <si>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</si>
  <si>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</si>
  <si>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</si>
  <si>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</si>
  <si>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</si>
  <si>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</si>
  <si>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</si>
  <si>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</si>
  <si>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</si>
  <si>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</si>
  <si>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</si>
  <si>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</si>
  <si>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</si>
  <si>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</si>
  <si>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</si>
  <si>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</si>
  <si>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</si>
  <si>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</si>
  <si>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</si>
  <si>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</si>
  <si>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</si>
  <si>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</si>
  <si>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</si>
  <si>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</si>
  <si>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</si>
  <si>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</si>
  <si>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</si>
  <si>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</si>
  <si>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</si>
  <si>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</si>
  <si>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</si>
  <si>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</si>
  <si>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</si>
  <si>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</si>
  <si>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</si>
  <si>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</si>
  <si>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</si>
  <si>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</si>
  <si>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</si>
  <si>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</si>
  <si>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</si>
  <si>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</si>
  <si>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</si>
  <si>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</si>
  <si>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</si>
  <si>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</si>
  <si>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</si>
  <si>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</si>
  <si>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</si>
  <si>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</si>
  <si>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</si>
  <si>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</si>
  <si>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</si>
  <si>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</si>
  <si>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</si>
  <si>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</si>
  <si>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</si>
  <si>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</si>
  <si>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</si>
  <si>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</si>
  <si>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</si>
  <si>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</si>
  <si>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</si>
  <si>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</si>
  <si>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</si>
  <si>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</si>
  <si>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</si>
  <si>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</si>
  <si>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</si>
  <si>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</si>
  <si>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</si>
  <si>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</si>
  <si>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</si>
  <si>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</si>
  <si>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</si>
  <si>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</si>
  <si>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</si>
  <si>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</si>
  <si>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</si>
  <si>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</si>
  <si>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</si>
  <si>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</si>
  <si>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</si>
  <si>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</si>
  <si>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</si>
  <si>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</si>
  <si>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</si>
  <si>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</si>
  <si>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</si>
  <si>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</si>
  <si>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</si>
  <si>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</si>
  <si>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</si>
  <si>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</si>
  <si>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</si>
  <si>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</si>
  <si>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</si>
  <si>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</si>
  <si>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</si>
  <si>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</si>
  <si>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</si>
  <si>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</si>
  <si>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</si>
  <si>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</si>
  <si>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</si>
  <si>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</si>
  <si>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</si>
  <si>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</si>
  <si>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</si>
  <si>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</si>
  <si>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</si>
  <si>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</si>
  <si>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</si>
  <si>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</si>
  <si>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</si>
  <si>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</si>
  <si>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</si>
  <si>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</si>
  <si>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</si>
  <si>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</si>
  <si>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</si>
  <si>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</si>
  <si>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</si>
  <si>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</si>
  <si>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</si>
  <si>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</si>
  <si>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</si>
  <si>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</si>
  <si>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</si>
  <si>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</si>
  <si>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</si>
  <si>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</si>
  <si>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</si>
  <si>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</si>
  <si>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</si>
  <si>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</si>
  <si>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</si>
  <si>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</si>
  <si>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</si>
  <si>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</si>
  <si>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</si>
  <si>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</si>
  <si>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</si>
  <si>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</si>
  <si>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</si>
  <si>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</si>
  <si>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</si>
  <si>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</si>
  <si>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</si>
  <si>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</si>
  <si>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</si>
  <si>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</si>
  <si>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</si>
  <si>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</si>
  <si>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</si>
  <si>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</si>
  <si>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</si>
  <si>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</si>
  <si>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</si>
  <si>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</si>
  <si>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</si>
  <si>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</si>
  <si>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</si>
  <si>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</si>
  <si>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</si>
  <si>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</si>
  <si>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</si>
  <si>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</si>
  <si>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</si>
  <si>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</si>
  <si>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</si>
  <si>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</si>
  <si>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</si>
  <si>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</si>
  <si>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</si>
  <si>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</si>
  <si>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</si>
  <si>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</si>
  <si>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</si>
  <si>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</si>
  <si>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</si>
  <si>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</si>
  <si>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</si>
  <si>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</si>
  <si>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</si>
  <si>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</si>
  <si>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</si>
  <si>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</si>
  <si>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</si>
  <si>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</si>
  <si>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</si>
  <si>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</si>
  <si>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</si>
  <si>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令和4年7月審査分</t>
    <phoneticPr fontId="2"/>
  </si>
  <si>
    <t>令和3年7月審査分</t>
    <phoneticPr fontId="2"/>
  </si>
  <si>
    <t>：令和4年7月審査分の（　）内の数値は、令和3年7月審査分に対する増減率である。</t>
    <phoneticPr fontId="2"/>
  </si>
  <si>
    <t>…</t>
  </si>
  <si>
    <t>全管掌
66.4万件</t>
  </si>
  <si>
    <t>69.8万件
（+5.0％）</t>
  </si>
  <si>
    <t>協会けんぽ（単月）
18.4万件</t>
  </si>
  <si>
    <t>20.1万件
（+8.8％）</t>
  </si>
  <si>
    <t>協会けんぽ（突合）
5.1万件</t>
  </si>
  <si>
    <t>5.0万件
（▲2.1％）</t>
  </si>
  <si>
    <t>協会けんぽ（縦覧）
3.7万件</t>
  </si>
  <si>
    <t>3.6万件
（▲2.2％）</t>
  </si>
  <si>
    <t>共済組合（単月）
3.2万件</t>
  </si>
  <si>
    <t>3.5万件
（+7.2％）</t>
  </si>
  <si>
    <t>共済組合（突合）
0.9万件</t>
  </si>
  <si>
    <t>0.8万件
（▲2.7％）</t>
  </si>
  <si>
    <t>共済組合（縦覧）
0.6万件</t>
  </si>
  <si>
    <t>0.6万件
（▲2.0％）</t>
  </si>
  <si>
    <t>健保組合（単月）
11.7万件</t>
  </si>
  <si>
    <t>12.7万件
（+9.2％）</t>
  </si>
  <si>
    <t>健保組合（突合）
3.1万件</t>
  </si>
  <si>
    <t>3.0万件
（▲2.3％）</t>
  </si>
  <si>
    <t>健保組合（縦覧）
2.4万件</t>
  </si>
  <si>
    <t>2.4万件
（▲0.4％）</t>
  </si>
  <si>
    <t>その他（単月）
11.7万件</t>
  </si>
  <si>
    <t>12.4万件
（+6.6％）</t>
  </si>
  <si>
    <t>その他（突合）
3.3万件</t>
  </si>
  <si>
    <t>3.2万件
（▲3.0％）</t>
  </si>
  <si>
    <t>その他（縦覧）
2.3万件</t>
  </si>
  <si>
    <t>2.4万件
（+2.2％）</t>
  </si>
  <si>
    <t>全管掌
304.0百万点</t>
  </si>
  <si>
    <t>285.4百万点
（▲6.1％）</t>
  </si>
  <si>
    <t>協会けんぽ（単月）
100.0百万点</t>
  </si>
  <si>
    <t>99.0百万点
（▲1.0％）</t>
  </si>
  <si>
    <t>協会けんぽ（突合）
12.2百万点</t>
  </si>
  <si>
    <t>11.2百万点
（▲8.7％）</t>
  </si>
  <si>
    <t>協会けんぽ（縦覧）
10.3百万点</t>
  </si>
  <si>
    <t>9.6百万点
（▲7.3％）</t>
  </si>
  <si>
    <t>共済組合（単月）
15.3百万点</t>
  </si>
  <si>
    <t>14.8百万点
（▲2.7％）</t>
  </si>
  <si>
    <t>共済組合（突合）
1.8百万点</t>
  </si>
  <si>
    <t>1.7百万点
（▲2.4％）</t>
  </si>
  <si>
    <t>共済組合（縦覧）
1.6百万点</t>
  </si>
  <si>
    <t>1.6百万点
（▲1.8％）</t>
  </si>
  <si>
    <t>健保組合（単月）
62.0百万点</t>
  </si>
  <si>
    <t>57.6百万点
（▲7.1％）</t>
  </si>
  <si>
    <t>健保組合（突合）
6.6百万点</t>
  </si>
  <si>
    <t>6.2百万点
（▲5.6％）</t>
  </si>
  <si>
    <t>健保組合（縦覧）
6.6百万点</t>
  </si>
  <si>
    <t>6.0百万点
（▲7.9％）</t>
  </si>
  <si>
    <t>その他（単月）
71.9百万点</t>
  </si>
  <si>
    <t>63.3百万点
（▲12.0％）</t>
  </si>
  <si>
    <t>その他（突合）
9.5百万点</t>
  </si>
  <si>
    <t>8.3百万点
（▲12.0％）</t>
  </si>
  <si>
    <t>その他（縦覧）
6.2百万点</t>
  </si>
  <si>
    <t>6.1百万点
（▲2.4％）</t>
  </si>
  <si>
    <t>全管掌
15.3万件</t>
  </si>
  <si>
    <t>17.0万件
（+11.4％）</t>
  </si>
  <si>
    <t>協会けんぽ（単月）
2.9万件</t>
  </si>
  <si>
    <t>3.3万件
（+14.1％）</t>
  </si>
  <si>
    <t>協会けんぽ（突合）
1.7万件</t>
  </si>
  <si>
    <t>1.8万件
（+4.0％）</t>
  </si>
  <si>
    <t>協会けんぽ（縦覧）
1.8万件</t>
  </si>
  <si>
    <t>1.9万件
（+5.0％）</t>
  </si>
  <si>
    <t>共済組合（単月）
0.7万件</t>
  </si>
  <si>
    <t>0.7万件
（+3.9％）</t>
  </si>
  <si>
    <t>共済組合（突合）
0.3万件</t>
  </si>
  <si>
    <t>0.3万件
（+5.4％）</t>
  </si>
  <si>
    <t>共済組合（縦覧）
0.3万件</t>
  </si>
  <si>
    <t>0.3万件
（+10.3％）</t>
  </si>
  <si>
    <t>健保組合（単月）
3.0万件</t>
  </si>
  <si>
    <t>3.6万件
（+20.1％）</t>
  </si>
  <si>
    <t>健保組合（突合）
1.1万件</t>
  </si>
  <si>
    <t>1.3万件
（+18.0％）</t>
  </si>
  <si>
    <t>健保組合（縦覧）
1.6万件</t>
  </si>
  <si>
    <t>1.8万件
（+15.3％）</t>
  </si>
  <si>
    <t>その他（単月）
0.9万件</t>
  </si>
  <si>
    <t>0.8万件
（▲8.6％）</t>
  </si>
  <si>
    <t>その他（突合）
0.5万件</t>
  </si>
  <si>
    <t>0.6万件
（+16.5％）</t>
  </si>
  <si>
    <t>その他（縦覧）
0.5万件</t>
  </si>
  <si>
    <t>0.6万件
（+10.3％）</t>
  </si>
  <si>
    <t>全管掌
64.7百万点</t>
  </si>
  <si>
    <t>79.0百万点
（+22.1％）</t>
  </si>
  <si>
    <t>協会けんぽ（単月）
20.6百万点</t>
  </si>
  <si>
    <t>26.7百万点
（+29.7％）</t>
  </si>
  <si>
    <t>協会けんぽ（突合）
7.3百万点</t>
  </si>
  <si>
    <t>9.6百万点
（+30.8％）</t>
  </si>
  <si>
    <t>協会けんぽ（縦覧）
13.9百万点</t>
  </si>
  <si>
    <t>16.5百万点
（+18.8％）</t>
  </si>
  <si>
    <t>共済組合（単月）
1.9百万点</t>
  </si>
  <si>
    <t>2.1百万点
（+5.9％）</t>
  </si>
  <si>
    <t>共済組合（突合）
0.7百万点</t>
  </si>
  <si>
    <t>0.6百万点
（▲10.7％）</t>
  </si>
  <si>
    <t>共済組合（縦覧）
0.6百万点</t>
  </si>
  <si>
    <t>0.7百万点
（+8.1％）</t>
  </si>
  <si>
    <t>健保組合（単月）
8.5百万点</t>
  </si>
  <si>
    <t>10.6百万点
（+24.2％）</t>
  </si>
  <si>
    <t>健保組合（突合）
2.4百万点</t>
  </si>
  <si>
    <t>2.8百万点
（+16.2％）</t>
  </si>
  <si>
    <t>健保組合（縦覧）
3.5百万点</t>
  </si>
  <si>
    <t>4.4百万点
（+25.4％）</t>
  </si>
  <si>
    <t>その他（単月）
2.8百万点</t>
  </si>
  <si>
    <t>2.4百万点
（▲12.6％）</t>
  </si>
  <si>
    <t>その他（突合）
1.1百万点</t>
  </si>
  <si>
    <t>1.4百万点
（+28.0％）</t>
  </si>
  <si>
    <t>その他（縦覧）
1.3百万点</t>
  </si>
  <si>
    <t>1.3百万点
（▲3.6％）</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</si>
  <si>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</si>
  <si>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</si>
  <si>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</si>
  <si>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</si>
  <si>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</si>
  <si>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</si>
  <si>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</si>
  <si>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</si>
  <si>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</si>
  <si>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</si>
  <si>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</si>
  <si>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</si>
  <si>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</si>
  <si>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</si>
  <si>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</si>
  <si>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</si>
  <si>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</si>
  <si>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（医科計，全請求者分）</t>
    <phoneticPr fontId="46"/>
  </si>
  <si>
    <t>特別審査委員会分再掲</t>
    <phoneticPr fontId="45"/>
  </si>
  <si>
    <t>令和4年7月審査分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</si>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</sst>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horizontal="right" vertical="center"/>
    </xf>
    <xf numFmtId="188" fontId="4" fillId="0" borderId="21" xfId="9" applyNumberFormat="1" applyFont="1" applyBorder="1" applyAlignment="1">
      <alignment horizontal="righ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horizontal="right" vertical="center"/>
    </xf>
    <xf numFmtId="192" fontId="4" fillId="0" borderId="8" xfId="9" applyNumberFormat="1" applyFont="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CD36CD97-B451-4537-98EE-F673567A216E}"/>
    <cellStyle name="標準_特審newレイアウト（歯科）" xfId="12" xr:uid="{23EDFA2C-A8E1-48C4-8D5B-73BE455EE6A9}"/>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{6AD97A2A-FC3C-4264-BDE8-EE079F4046D0}</c15:txfldGUID>
                      <c15:f>⑦査定件!$N$58</c15:f>
                      <c15:dlblFieldTableCache>
                        <c:ptCount val="1"/>
                        <c:pt idx="0">
                          <c:v>その他（縦覧）
2.3万件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2.4万件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{F4F65914-6F6B-41F1-9AF3-3D0215229825}</c15:txfldGUID>
                      <c15:f>⑦査定件!$P$58</c15:f>
                      <c15:dlblFieldTableCache>
                        <c:ptCount val="1"/>
                        <c:pt idx="0">
                          <c:v>2.4万件
（+2.2％）</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2.3146</c:v>
                </c:pt>
                <c:pt idx="1">
                  <c:v>2.3645</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{57BFF802-7F87-4796-A6FD-2395F380E7F3}</c15:txfldGUID>
                      <c15:f>⑦査定件!$N$57</c15:f>
                      <c15:dlblFieldTableCache>
                        <c:ptCount val="1"/>
                        <c:pt idx="0">
                          <c:v>その他（突合）
3.3万件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3.2万件
（▲3.0％）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{EF98F247-0CF7-482A-BCB2-0257B50FB71E}</c15:txfldGUID>
                      <c15:f>⑦査定件!$P$57</c15:f>
                      <c15:dlblFieldTableCache>
                        <c:ptCount val="1"/>
                        <c:pt idx="0">
                          <c:v>3.2万件
（▲3.0％）</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3.3039000000000001</c:v>
                </c:pt>
                <c:pt idx="1">
                  <c:v>3.2033999999999998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{78BA9617-D297-4423-BAB3-087C89077854}</c15:txfldGUID>
                      <c15:f>⑦査定件!$N$56</c15:f>
                      <c15:dlblFieldTableCache>
                        <c:ptCount val="1"/>
                        <c:pt idx="0">
                          <c:v>その他（単月）
11.7万件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12.4万件
（+6.6％）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{721716D0-0FE5-43FF-BCEC-413FB436FA43}</c15:txfldGUID>
                      <c15:f>⑦査定件!$P$56</c15:f>
                      <c15:dlblFieldTableCache>
                        <c:ptCount val="1"/>
                        <c:pt idx="0">
                          <c:v>12.4万件
（+6.6％）</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令和3年7月審査分</c:v>
                </c:pt>
                <c:pt idx="1">
                  <c:v>令和4年7月審査分</c:v>
                </c:pt>
              </c:strCache>
            </c:strRef>
          </c:cat>
          <c:val>
            <c:numRef>
              <c:f>⑦査定件!$N$40:$O$40</c:f>
              <c:numCache>
                <c:formatCode>#,##0.0;[Red]\-#,##0.0</c:formatCode>
                <c:ptCount val="2"/>
                <c:pt idx="0">
                  <c:v>11.671900000000001</c:v>
                </c:pt>
                <c:pt idx="1">
                  <c:v>12.4428</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{7297AC57-92C5-4278-8269-7C52D1FF047B}</c15:txfldGUID>
                      <c15:f>⑦査定件!$N$55</c15:f>
                      <c15:dlblFieldTableCache>
                        <c:ptCount val="1"/>
                        <c:pt idx="0">
                          <c:v>健保組合（縦覧）
2.4万件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2.4万件
（▲0.4％）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{D1179D41-0FC1-431B-8532-44B6C8F1E91A}</c15:txfldGUID>
                      <c15:f>⑦査定件!$P$55</c15:f>
                      <c15:dlblFieldTableCache>
                        <c:ptCount val="1"/>
                        <c:pt idx="0">
                          <c:v>2.4万件
（▲0.4％）</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2.3900999999999999</c:v>
                </c:pt>
                <c:pt idx="1">
                  <c:v>2.3797999999999999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{E4EDE69B-C333-480E-B638-5CDB336D3CDD}</c15:txfldGUID>
                      <c15:f>⑦査定件!$N$54</c15:f>
                      <c15:dlblFieldTableCache>
                        <c:ptCount val="1"/>
                        <c:pt idx="0">
                          <c:v>健保組合（突合）
3.1万件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3.0万件
（▲2.3％）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{26C52CD6-1303-4A90-886B-083C29D68261}</c15:txfldGUID>
                      <c15:f>⑦査定件!$P$54</c15:f>
                      <c15:dlblFieldTableCache>
                        <c:ptCount val="1"/>
                        <c:pt idx="0">
                          <c:v>3.0万件
（▲2.3％）</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3.1017999999999999</c:v>
                </c:pt>
                <c:pt idx="1">
                  <c:v>3.0306000000000002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{D13BE0EA-43D6-470E-84D3-4C5E724E2F8E}</c15:txfldGUID>
                      <c15:f>⑦査定件!$N$53</c15:f>
                      <c15:dlblFieldTableCache>
                        <c:ptCount val="1"/>
                        <c:pt idx="0">
                          <c:v>健保組合（単月）
11.7万件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12.7万件
（+9.2％）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{89B5285A-A7E7-4BAD-BABD-2A15FAB0FF27}</c15:txfldGUID>
                      <c15:f>⑦査定件!$P$53</c15:f>
                      <c15:dlblFieldTableCache>
                        <c:ptCount val="1"/>
                        <c:pt idx="0">
                          <c:v>12.7万件
（+9.2％）</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令和3年7月審査分</c:v>
                </c:pt>
                <c:pt idx="1">
                  <c:v>令和4年7月審査分</c:v>
                </c:pt>
              </c:strCache>
            </c:strRef>
          </c:cat>
          <c:val>
            <c:numRef>
              <c:f>⑦査定件!$N$37:$O$37</c:f>
              <c:numCache>
                <c:formatCode>#,##0.0;[Red]\-#,##0.0</c:formatCode>
                <c:ptCount val="2"/>
                <c:pt idx="0">
                  <c:v>11.6708</c:v>
                </c:pt>
                <c:pt idx="1">
                  <c:v>12.742100000000001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{2E95CC0B-5FA8-4329-BD7C-0AA1F46ED047}</c15:txfldGUID>
                      <c15:f>⑦査定件!$N$52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0.6万件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{34E9C07E-38EF-4528-8AC2-86EE69A31469}</c15:txfldGUID>
                      <c15:f>⑦査定件!$P$52</c15:f>
                      <c15:dlblFieldTableCache>
                        <c:ptCount val="1"/>
                        <c:pt idx="0">
                          <c:v>0.6万件
（▲2.0％）</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0.63449999999999995</c:v>
                </c:pt>
                <c:pt idx="1">
                  <c:v>0.62170000000000003</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{3AD67FC7-56F8-4B50-8B75-B4683AB6CBBF}</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0.8万件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{8D6E3688-772A-4A2C-8BED-DC5825418EB7}</c15:txfldGUID>
                      <c15:f>⑦査定件!$P$51</c15:f>
                      <c15:dlblFieldTableCache>
                        <c:ptCount val="1"/>
                        <c:pt idx="0">
                          <c:v>0.8万件
（▲2.7％）</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0.85729999999999995</c:v>
                </c:pt>
                <c:pt idx="1">
                  <c:v>0.83420000000000005</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{632D6D2A-9E00-4458-9F51-3E2011F165CD}</c15:txfldGUID>
                      <c15:f>⑦査定件!$N$50</c15:f>
                      <c15:dlblFieldTableCache>
                        <c:ptCount val="1"/>
                        <c:pt idx="0">
                          <c:v>共済組合（単月）
3.2万件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3.5万件
（+7.2％）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{6E428BA0-9D8D-4EC1-9548-01F8FE3C9DB4}</c15:txfldGUID>
                      <c15:f>⑦査定件!$P$50</c15:f>
                      <c15:dlblFieldTableCache>
                        <c:ptCount val="1"/>
                        <c:pt idx="0">
                          <c:v>3.5万件
（+7.2％）</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令和3年7月審査分</c:v>
                </c:pt>
                <c:pt idx="1">
                  <c:v>令和4年7月審査分</c:v>
                </c:pt>
              </c:strCache>
            </c:strRef>
          </c:cat>
          <c:val>
            <c:numRef>
              <c:f>⑦査定件!$N$34:$O$34</c:f>
              <c:numCache>
                <c:formatCode>#,##0.0;[Red]\-#,##0.0</c:formatCode>
                <c:ptCount val="2"/>
                <c:pt idx="0">
                  <c:v>3.2422</c:v>
                </c:pt>
                <c:pt idx="1">
                  <c:v>3.4762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{A5AB8390-A85E-48BF-BBBA-DE65C8A7F4BB}</c15:txfldGUID>
                      <c15:f>⑦査定件!$N$49</c15:f>
                      <c15:dlblFieldTableCache>
                        <c:ptCount val="1"/>
                        <c:pt idx="0">
                          <c:v>協会けんぽ（縦覧）
3.7万件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3.6万件
（▲2.2％）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{17A959C4-B492-4FC3-B821-E5579CE13301}</c15:txfldGUID>
                      <c15:f>⑦査定件!$P$49</c15:f>
                      <c15:dlblFieldTableCache>
                        <c:ptCount val="1"/>
                        <c:pt idx="0">
                          <c:v>3.6万件
（▲2.2％）</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3.6585999999999999</c:v>
                </c:pt>
                <c:pt idx="1">
                  <c:v>3.5794000000000001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{67BB0B10-B6EA-4D76-9BCF-CAA32B529780}</c15:txfldGUID>
                      <c15:f>⑦査定件!$N$48</c15:f>
                      <c15:dlblFieldTableCache>
                        <c:ptCount val="1"/>
                        <c:pt idx="0">
                          <c:v>協会けんぽ（突合）
5.1万件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5.0万件
（▲2.1％）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{278EA9E8-FB74-4FE6-BED1-6CB8B57AF90C}</c15:txfldGUID>
                      <c15:f>⑦査定件!$P$48</c15:f>
                      <c15:dlblFieldTableCache>
                        <c:ptCount val="1"/>
                        <c:pt idx="0">
                          <c:v>5.0万件
（▲2.1％）</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5.1239999999999997</c:v>
                </c:pt>
                <c:pt idx="1">
                  <c:v>5.0179</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{452CEED3-6462-4AA0-8BED-69177A38EA52}</c15:txfldGUID>
                      <c15:f>⑦査定件!$N$47</c15:f>
                      <c15:dlblFieldTableCache>
                        <c:ptCount val="1"/>
                        <c:pt idx="0">
                          <c:v>協会けんぽ（単月）
18.4万件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20.1万件
（+8.8％）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{3B27E2A3-D67F-4FBF-B34A-A35F3EFD060F}</c15:txfldGUID>
                      <c15:f>⑦査定件!$P$47</c15:f>
                      <c15:dlblFieldTableCache>
                        <c:ptCount val="1"/>
                        <c:pt idx="0">
                          <c:v>20.1万件
（+8.8％）</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令和3年7月審査分</c:v>
                </c:pt>
                <c:pt idx="1">
                  <c:v>令和4年7月審査分</c:v>
                </c:pt>
              </c:strCache>
            </c:strRef>
          </c:cat>
          <c:val>
            <c:numRef>
              <c:f>⑦査定件!$N$31:$O$31</c:f>
              <c:numCache>
                <c:formatCode>#,##0.0;[Red]\-#,##0.0</c:formatCode>
                <c:ptCount val="2"/>
                <c:pt idx="0">
                  <c:v>18.4346</c:v>
                </c:pt>
                <c:pt idx="1">
                  <c:v>20.061599999999999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66.4万件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{00572C13-DFF4-4736-85A2-E8F989CA1F36}</c15:txfldGUID>
                      <c15:f>⑦査定件!$N$46</c15:f>
                      <c15:dlblFieldTableCache>
                        <c:ptCount val="1"/>
                        <c:pt idx="0">
                          <c:v>全管掌
66.4万件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69.8万件
（+5.0％）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{667FFE11-D417-47FA-9C57-D338C3B4B48A}</c15:txfldGUID>
                      <c15:f>⑦査定件!$P$46</c15:f>
                      <c15:dlblFieldTableCache>
                        <c:ptCount val="1"/>
                        <c:pt idx="0">
                          <c:v>69.8万件
（+5.0％）</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66.404300000000006</c:v>
                </c:pt>
                <c:pt idx="1">
                  <c:v>69.754199999999997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{A27C7860-257B-4513-97C2-A737F24053F2}</c15:txfldGUID>
                      <c15:f>⑧査定点!$N$58</c15:f>
                      <c15:dlblFieldTableCache>
                        <c:ptCount val="1"/>
                        <c:pt idx="0">
                          <c:v>その他（縦覧）
6.2百万点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6.1百万点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{A32F9668-0A54-44F3-8075-38AD63F50015}</c15:txfldGUID>
                      <c15:f>⑧査定点!$P$58</c15:f>
                      <c15:dlblFieldTableCache>
                        <c:ptCount val="1"/>
                        <c:pt idx="0">
                          <c:v>6.1百万点
（▲2.4％）</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6.2295670000000012</c:v>
                </c:pt>
                <c:pt idx="1">
                  <c:v>6.0808549999999997</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{436A4260-EBF3-47D2-82D1-6996B1FE4EC7}</c15:txfldGUID>
                      <c15:f>⑧査定点!$N$57</c15:f>
                      <c15:dlblFieldTableCache>
                        <c:ptCount val="1"/>
                        <c:pt idx="0">
                          <c:v>その他（突合）
9.5百万点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8.3百万点
（▲12.0％）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{A9573538-F66A-410C-9770-6A3C1B57A40B}</c15:txfldGUID>
                      <c15:f>⑧査定点!$P$57</c15:f>
                      <c15:dlblFieldTableCache>
                        <c:ptCount val="1"/>
                        <c:pt idx="0">
                          <c:v>8.3百万点
（▲12.0％）</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9.4715720000000001</c:v>
                </c:pt>
                <c:pt idx="1">
                  <c:v>8.3392839999999993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{F5FC8651-B139-414E-B688-AC82EBD7784E}</c15:txfldGUID>
                      <c15:f>⑧査定点!$N$56</c15:f>
                      <c15:dlblFieldTableCache>
                        <c:ptCount val="1"/>
                        <c:pt idx="0">
                          <c:v>その他（単月）
71.9百万点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63.3百万点
（▲12.0％）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{4A77B5C6-A4E1-4A50-BAB1-1D591830177D}</c15:txfldGUID>
                      <c15:f>⑧査定点!$P$56</c15:f>
                      <c15:dlblFieldTableCache>
                        <c:ptCount val="1"/>
                        <c:pt idx="0">
                          <c:v>63.3百万点
（▲12.0％）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令和3年7月審査分</c:v>
                </c:pt>
                <c:pt idx="1">
                  <c:v>令和4年7月審査分</c:v>
                </c:pt>
              </c:strCache>
            </c:strRef>
          </c:cat>
          <c:val>
            <c:numRef>
              <c:f>⑧査定点!$N$40:$O$40</c:f>
              <c:numCache>
                <c:formatCode>#,##0.0;[Red]\-#,##0.0</c:formatCode>
                <c:ptCount val="2"/>
                <c:pt idx="0">
                  <c:v>71.917338000000001</c:v>
                </c:pt>
                <c:pt idx="1">
                  <c:v>63.262274999999995</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{D70210AE-7B75-44F5-AD05-7EFB4C977ABD}</c15:txfldGUID>
                      <c15:f>⑧査定点!$N$55</c15:f>
                      <c15:dlblFieldTableCache>
                        <c:ptCount val="1"/>
                        <c:pt idx="0">
                          <c:v>健保組合（縦覧）
6.6百万点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6.0百万点
（▲7.9％）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{D754A461-A5B2-4477-B3ED-281627B67F3C}</c15:txfldGUID>
                      <c15:f>⑧査定点!$P$55</c15:f>
                      <c15:dlblFieldTableCache>
                        <c:ptCount val="1"/>
                        <c:pt idx="0">
                          <c:v>6.0百万点
（▲7.9％）</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6.5679260000000008</c:v>
                </c:pt>
                <c:pt idx="1">
                  <c:v>6.0461450000000001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6.6百万点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{C96F6BD9-CA25-420C-B45F-3091E249EAAB}</c15:txfldGUID>
                      <c15:f>⑧査定点!$N$54</c15:f>
                      <c15:dlblFieldTableCache>
                        <c:ptCount val="1"/>
                        <c:pt idx="0">
                          <c:v>健保組合（突合）
6.6百万点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tx>
                <c:strRef>
                  <c:f>⑧査定点!$P$54</c:f>
                  <c:strCache>
                    <c:ptCount val="1"/>
                    <c:pt idx="0">
                      <c:v>6.2百万点
（▲5.6％）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{199975A2-F411-48AD-82A5-6EDF9A0C5CA3}</c15:txfldGUID>
                      <c15:f>⑧査定点!$P$54</c15:f>
                      <c15:dlblFieldTableCache>
                        <c:ptCount val="1"/>
                        <c:pt idx="0">
                          <c:v>6.2百万点
（▲5.6％）</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6.6095159999999993</c:v>
                </c:pt>
                <c:pt idx="1">
                  <c:v>6.2402629999999997</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{6649465C-BB3A-4D62-A6DD-F3E1010CA785}</c15:txfldGUID>
                      <c15:f>⑧査定点!$N$53</c15:f>
                      <c15:dlblFieldTableCache>
                        <c:ptCount val="1"/>
                        <c:pt idx="0">
                          <c:v>健保組合（単月）
62.0百万点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57.6百万点
（▲7.1％）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{F78BC8CB-47F8-4C22-BA99-00DD946B2687}</c15:txfldGUID>
                      <c15:f>⑧査定点!$P$53</c15:f>
                      <c15:dlblFieldTableCache>
                        <c:ptCount val="1"/>
                        <c:pt idx="0">
                          <c:v>57.6百万点
（▲7.1％）</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令和3年7月審査分</c:v>
                </c:pt>
                <c:pt idx="1">
                  <c:v>令和4年7月審査分</c:v>
                </c:pt>
              </c:strCache>
            </c:strRef>
          </c:cat>
          <c:val>
            <c:numRef>
              <c:f>⑧査定点!$N$37:$O$37</c:f>
              <c:numCache>
                <c:formatCode>#,##0.0;[Red]\-#,##0.0</c:formatCode>
                <c:ptCount val="2"/>
                <c:pt idx="0">
                  <c:v>61.972248</c:v>
                </c:pt>
                <c:pt idx="1">
                  <c:v>57.561839999999997</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{CA90A735-7C4D-4ECE-B458-35E63DC1BCAB}</c15:txfldGUID>
                      <c15:f>⑧査定点!$N$52</c15:f>
                      <c15:dlblFieldTableCache>
                        <c:ptCount val="1"/>
                        <c:pt idx="0">
                          <c:v>共済組合（縦覧）
1.6百万点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1.6百万点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{48F0A914-F926-4084-A482-A1C640808528}</c15:txfldGUID>
                      <c15:f>⑧査定点!$P$52</c15:f>
                      <c15:dlblFieldTableCache>
                        <c:ptCount val="1"/>
                        <c:pt idx="0">
                          <c:v>1.6百万点
（▲1.8％）</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1.6324259999999999</c:v>
                </c:pt>
                <c:pt idx="1">
                  <c:v>1.60236</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{15023182-958C-46DC-9C4C-B92B3983CA31}</c15:txfldGUID>
                      <c15:f>⑧査定点!$N$51</c15:f>
                      <c15:dlblFieldTableCache>
                        <c:ptCount val="1"/>
                        <c:pt idx="0">
                          <c:v>共済組合（突合）
1.8百万点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1.7百万点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{6EFA8BA7-29E0-4ADA-BCDB-D08DD95EEFDC}</c15:txfldGUID>
                      <c15:f>⑧査定点!$P$51</c15:f>
                      <c15:dlblFieldTableCache>
                        <c:ptCount val="1"/>
                        <c:pt idx="0">
                          <c:v>1.7百万点
（▲2.4％）</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1.7588969999999999</c:v>
                </c:pt>
                <c:pt idx="1">
                  <c:v>1.7167059999999998</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15.3百万点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{E79B73DE-0F45-4F48-892D-5A64B7A9C8B8}</c15:txfldGUID>
                      <c15:f>⑧査定点!$N$50</c15:f>
                      <c15:dlblFieldTableCache>
                        <c:ptCount val="1"/>
                        <c:pt idx="0">
                          <c:v>共済組合（単月）
15.3百万点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14.8百万点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{583B4DD2-DE0A-4595-97F1-756FE4B219F5}</c15:txfldGUID>
                      <c15:f>⑧査定点!$P$50</c15:f>
                      <c15:dlblFieldTableCache>
                        <c:ptCount val="1"/>
                        <c:pt idx="0">
                          <c:v>14.8百万点
（▲2.7％）</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令和3年7月審査分</c:v>
                </c:pt>
                <c:pt idx="1">
                  <c:v>令和4年7月審査分</c:v>
                </c:pt>
              </c:strCache>
            </c:strRef>
          </c:cat>
          <c:val>
            <c:numRef>
              <c:f>⑧査定点!$N$34:$O$34</c:f>
              <c:numCache>
                <c:formatCode>#,##0.0;[Red]\-#,##0.0</c:formatCode>
                <c:ptCount val="2"/>
                <c:pt idx="0">
                  <c:v>15.253637000000001</c:v>
                </c:pt>
                <c:pt idx="1">
                  <c:v>14.847385000000001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10.3百万点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{04B0FC93-23D0-4EA3-91B3-6E7C3FB7317E}</c15:txfldGUID>
                      <c15:f>⑧査定点!$N$49</c15:f>
                      <c15:dlblFieldTableCache>
                        <c:ptCount val="1"/>
                        <c:pt idx="0">
                          <c:v>協会けんぽ（縦覧）
10.3百万点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9.6百万点
（▲7.3％）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{9DEB5AF3-7DC3-479C-8BC6-6E23DDC71A5D}</c15:txfldGUID>
                      <c15:f>⑧査定点!$P$49</c15:f>
                      <c15:dlblFieldTableCache>
                        <c:ptCount val="1"/>
                        <c:pt idx="0">
                          <c:v>9.6百万点
（▲7.3％）</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overflow" horzOverflow="overflow" wrap="square" lIns="38100" tIns="19050" rIns="38100" bIns="19050" anchor="ctr">
                <a:no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10.325040000000001</c:v>
                </c:pt>
                <c:pt idx="1">
                  <c:v>9.5680059999999987</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12.2百万点</c:v>
                    </c:pt>
                  </c:strCache>
                </c:strRef>
              </c:tx>
              <c:spPr>
                <a:solidFill>
                  <a:schemeClr val="bg1"/>
                </a:solidFill>
                <a:ln>
                  <a:noFill/>
                </a:ln>
                <a:effectLst/>
              </c:spPr>
              <c:txPr>
                <a:bodyPr vertOverflow="overflow" horzOverflow="overflow"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{D1D3FE7B-3F60-47C3-A148-B06B68AA11E1}</c15:txfldGUID>
                      <c15:f>⑧査定点!$N$48</c15:f>
                      <c15:dlblFieldTableCache>
                        <c:ptCount val="1"/>
                        <c:pt idx="0">
                          <c:v>協会けんぽ（突合）
12.2百万点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11.2百万点
（▲8.7％）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{47C35C2F-6098-476D-874D-5087F5861901}</c15:txfldGUID>
                      <c15:f>⑧査定点!$P$48</c15:f>
                      <c15:dlblFieldTableCache>
                        <c:ptCount val="1"/>
                        <c:pt idx="0">
                          <c:v>11.2百万点
（▲8.7％）</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overflow" horzOverflow="overflow" wrap="square" lIns="38100" tIns="19050" rIns="38100" bIns="19050" anchor="ctr">
                <a:no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12.239042999999999</c:v>
                </c:pt>
                <c:pt idx="1">
                  <c:v>11.176551999999999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{3DBDEBAF-4A51-43C8-B5E0-44C908B43187}</c15:txfldGUID>
                      <c15:f>⑧査定点!$N$47</c15:f>
                      <c15:dlblFieldTableCache>
                        <c:ptCount val="1"/>
                        <c:pt idx="0">
                          <c:v>協会けんぽ（単月）
100.0百万点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99.0百万点
（▲1.0％）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{C276B6A3-8DEA-40E3-82C5-2153EBB03C21}</c15:txfldGUID>
                      <c15:f>⑧査定点!$P$47</c15:f>
                      <c15:dlblFieldTableCache>
                        <c:ptCount val="1"/>
                        <c:pt idx="0">
                          <c:v>99.0百万点
（▲1.0％）</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令和3年7月審査分</c:v>
                </c:pt>
                <c:pt idx="1">
                  <c:v>令和4年7月審査分</c:v>
                </c:pt>
              </c:strCache>
            </c:strRef>
          </c:cat>
          <c:val>
            <c:numRef>
              <c:f>⑧査定点!$N$31:$O$31</c:f>
              <c:numCache>
                <c:formatCode>#,##0.0;[Red]\-#,##0.0</c:formatCode>
                <c:ptCount val="2"/>
                <c:pt idx="0">
                  <c:v>99.993528000000012</c:v>
                </c:pt>
                <c:pt idx="1">
                  <c:v>98.980729999999994</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304.0百万点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{0F9C57C1-8476-4465-8AE7-078827675117}</c15:txfldGUID>
                      <c15:f>⑧査定点!$N$46</c15:f>
                      <c15:dlblFieldTableCache>
                        <c:ptCount val="1"/>
                        <c:pt idx="0">
                          <c:v>全管掌
304.0百万点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285.4百万点
（▲6.1％）</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{D6BB055B-41E9-45DF-AE80-71A1EB65C1D1}</c15:txfldGUID>
                      <c15:f>⑧査定点!$P$46</c15:f>
                      <c15:dlblFieldTableCache>
                        <c:ptCount val="1"/>
                        <c:pt idx="0">
                          <c:v>285.4百万点
（▲6.1％）</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303.97073799999993</c:v>
                </c:pt>
                <c:pt idx="1">
                  <c:v>285.42240100000004</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{400B1E5B-3B8A-4AD1-AC52-481A7135E114}</c15:txfldGUID>
                      <c15:f>⑨再審件!$N$58</c15:f>
                      <c15:dlblFieldTableCache>
                        <c:ptCount val="1"/>
                        <c:pt idx="0">
                          <c:v>その他（縦覧）
0.5万件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0.6万件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{6AE8C824-C571-4544-8DBF-093A6E279566}</c15:txfldGUID>
                      <c15:f>⑨再審件!$P$58</c15:f>
                      <c15:dlblFieldTableCache>
                        <c:ptCount val="1"/>
                        <c:pt idx="0">
                          <c:v>0.6万件
（+10.3％）</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0.51700000000000002</c:v>
                </c:pt>
                <c:pt idx="1">
                  <c:v>0.57040000000000002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{20028204-6A52-4C28-833A-12BEFBA7FE4A}</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tx>
                <c:strRef>
                  <c:f>⑨再審件!$P$57</c:f>
                  <c:strCache>
                    <c:ptCount val="1"/>
                    <c:pt idx="0">
                      <c:v>0.6万件
（+16.5％）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{00BB57FE-3838-458D-890E-FD92841B9BD9}</c15:txfldGUID>
                      <c15:f>⑨再審件!$P$57</c15:f>
                      <c15:dlblFieldTableCache>
                        <c:ptCount val="1"/>
                        <c:pt idx="0">
                          <c:v>0.6万件
（+16.5％）</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0.53</c:v>
                </c:pt>
                <c:pt idx="1">
                  <c:v>0.61739999999999995</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{AE7738CD-144E-466B-8BFD-032F8099F946}</c15:txfldGUID>
                      <c15:f>⑨再審件!$N$56</c15:f>
                      <c15:dlblFieldTableCache>
                        <c:ptCount val="1"/>
                        <c:pt idx="0">
                          <c:v>その他（単月）
0.9万件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0.8万件
（▲8.6％）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{FD370EE0-9D5E-4D6E-91C4-66F5AC2CFC34}</c15:txfldGUID>
                      <c15:f>⑨再審件!$P$56</c15:f>
                      <c15:dlblFieldTableCache>
                        <c:ptCount val="1"/>
                        <c:pt idx="0">
                          <c:v>0.8万件
（▲8.6％）</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令和3年7月審査分</c:v>
                </c:pt>
                <c:pt idx="1">
                  <c:v>令和4年7月審査分</c:v>
                </c:pt>
              </c:strCache>
            </c:strRef>
          </c:cat>
          <c:val>
            <c:numRef>
              <c:f>⑨再審件!$N$40:$O$40</c:f>
              <c:numCache>
                <c:formatCode>#,##0.0;[Red]\-#,##0.0</c:formatCode>
                <c:ptCount val="2"/>
                <c:pt idx="0">
                  <c:v>0.86629999999999996</c:v>
                </c:pt>
                <c:pt idx="1">
                  <c:v>0.79200000000000004</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{09B33B7C-4A73-49BF-A8CD-CCD0B897E228}</c15:txfldGUID>
                      <c15:f>⑨再審件!$N$55</c15:f>
                      <c15:dlblFieldTableCache>
                        <c:ptCount val="1"/>
                        <c:pt idx="0">
                          <c:v>健保組合（縦覧）
1.6万件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1.8万件
（+15.3％）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{FA669ABE-5E05-4EE4-AB9C-4A3007184147}</c15:txfldGUID>
                      <c15:f>⑨再審件!$P$55</c15:f>
                      <c15:dlblFieldTableCache>
                        <c:ptCount val="1"/>
                        <c:pt idx="0">
                          <c:v>1.8万件
（+15.3％）</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1.5802</c:v>
                </c:pt>
                <c:pt idx="1">
                  <c:v>1.8224</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{B0584B4E-2C6A-44A8-9594-805E912C4D4E}</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1.3万件
（+18.0％）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{A58A3020-863C-4CA4-90E4-1F85C767460C}</c15:txfldGUID>
                      <c15:f>⑨再審件!$P$54</c15:f>
                      <c15:dlblFieldTableCache>
                        <c:ptCount val="1"/>
                        <c:pt idx="0">
                          <c:v>1.3万件
（+18.0％）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1.0842000000000001</c:v>
                </c:pt>
                <c:pt idx="1">
                  <c:v>1.2796000000000001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{A8DA4B8F-F56E-469C-89F4-26D25ABF3AEF}</c15:txfldGUID>
                      <c15:f>⑨再審件!$N$53</c15:f>
                      <c15:dlblFieldTableCache>
                        <c:ptCount val="1"/>
                        <c:pt idx="0">
                          <c:v>健保組合（単月）
3.0万件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3.6万件
（+20.1％）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{BFF229E2-6951-4828-A19C-10510EB88765}</c15:txfldGUID>
                      <c15:f>⑨再審件!$P$53</c15:f>
                      <c15:dlblFieldTableCache>
                        <c:ptCount val="1"/>
                        <c:pt idx="0">
                          <c:v>3.6万件
（+20.1％）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令和3年7月審査分</c:v>
                </c:pt>
                <c:pt idx="1">
                  <c:v>令和4年7月審査分</c:v>
                </c:pt>
              </c:strCache>
            </c:strRef>
          </c:cat>
          <c:val>
            <c:numRef>
              <c:f>⑨再審件!$N$37:$O$37</c:f>
              <c:numCache>
                <c:formatCode>#,##0.0;[Red]\-#,##0.0</c:formatCode>
                <c:ptCount val="2"/>
                <c:pt idx="0">
                  <c:v>2.9821</c:v>
                </c:pt>
                <c:pt idx="1">
                  <c:v>3.5827</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⑨再審件!$N$52</c:f>
                  <c:strCache>
                    <c:ptCount val="1"/>
                    <c:pt idx="0">
                      <c:v>共済組合（縦覧）
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{AE11E861-9C34-4882-B8E5-6EAE86A7350A}</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tx>
                <c:strRef>
                  <c:f>⑨再審件!$P$52</c:f>
                  <c:strCache>
                    <c:ptCount val="1"/>
                    <c:pt idx="0">
                      <c:v>0.3万件
（+10.3％）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{59284616-7599-42F4-BD47-FA14CC49DE49}</c15:txfldGUID>
                      <c15:f>⑨再審件!$P$52</c15:f>
                      <c15:dlblFieldTableCache>
                        <c:ptCount val="1"/>
                        <c:pt idx="0">
                          <c:v>0.3万件
（+10.3％）</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0.28160000000000002</c:v>
                </c:pt>
                <c:pt idx="1">
                  <c:v>0.31069999999999998</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{46CE117D-B609-4035-97D7-237751F58621}</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{2FAC1DA6-C30C-4EA0-BCFC-AD56C27ED581}</c15:txfldGUID>
                      <c15:f>⑨再審件!$P$51</c15:f>
                      <c15:dlblFieldTableCache>
                        <c:ptCount val="1"/>
                        <c:pt idx="0">
                          <c:v>0.3万件
（+5.4％）</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0.28189999999999998</c:v>
                </c:pt>
                <c:pt idx="1">
                  <c:v>0.29709999999999998</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{9ADE980B-F95F-487D-BBDA-FC4D41AC5A1F}</c15:txfldGUID>
                      <c15:f>⑨再審件!$N$50</c15:f>
                      <c15:dlblFieldTableCache>
                        <c:ptCount val="1"/>
                        <c:pt idx="0">
                          <c:v>共済組合（単月）
0.7万件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0.7万件
（+3.9％）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{9B35B0A2-E60A-4330-B9F0-571DB137C4EF}</c15:txfldGUID>
                      <c15:f>⑨再審件!$P$50</c15:f>
                      <c15:dlblFieldTableCache>
                        <c:ptCount val="1"/>
                        <c:pt idx="0">
                          <c:v>0.7万件
（+3.9％）</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令和3年7月審査分</c:v>
                </c:pt>
                <c:pt idx="1">
                  <c:v>令和4年7月審査分</c:v>
                </c:pt>
              </c:strCache>
            </c:strRef>
          </c:cat>
          <c:val>
            <c:numRef>
              <c:f>⑨再審件!$N$34:$O$34</c:f>
              <c:numCache>
                <c:formatCode>#,##0.0;[Red]\-#,##0.0</c:formatCode>
                <c:ptCount val="2"/>
                <c:pt idx="0">
                  <c:v>0.71850000000000003</c:v>
                </c:pt>
                <c:pt idx="1">
                  <c:v>0.74680000000000002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{8171383B-5A2B-45C6-A0B7-105C387C4CE2}</c15:txfldGUID>
                      <c15:f>⑨再審件!$N$49</c15:f>
                      <c15:dlblFieldTableCache>
                        <c:ptCount val="1"/>
                        <c:pt idx="0">
                          <c:v>協会けんぽ（縦覧）
1.8万件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1.9万件
（+5.0％）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{3EDAE4F1-1EA4-4677-96DF-801CA473B383}</c15:txfldGUID>
                      <c15:f>⑨再審件!$P$49</c15:f>
                      <c15:dlblFieldTableCache>
                        <c:ptCount val="1"/>
                        <c:pt idx="0">
                          <c:v>1.9万件
（+5.0％）</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1.8271999999999999</c:v>
                </c:pt>
                <c:pt idx="1">
                  <c:v>1.9177</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{641597D5-C353-45C8-A1EB-984984BDF28D}</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{8596A0EA-BBB0-4A1D-961B-8F737AE2FEA0}</c15:txfldGUID>
                      <c15:f>⑨再審件!$P$48</c15:f>
                      <c15:dlblFieldTableCache>
                        <c:ptCount val="1"/>
                        <c:pt idx="0">
                          <c:v>1.8万件
（+4.0％）</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1.6957</c:v>
                </c:pt>
                <c:pt idx="1">
                  <c:v>1.7642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{DE3FBAD4-38C5-474D-A330-2A3F07DDB66E}</c15:txfldGUID>
                      <c15:f>⑨再審件!$N$47</c15:f>
                      <c15:dlblFieldTableCache>
                        <c:ptCount val="1"/>
                        <c:pt idx="0">
                          <c:v>協会けんぽ（単月）
2.9万件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3.3万件
（+14.1％）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{EF1EA3BB-B7E9-4DF8-9EEF-9372A54C2778}</c15:txfldGUID>
                      <c15:f>⑨再審件!$P$47</c15:f>
                      <c15:dlblFieldTableCache>
                        <c:ptCount val="1"/>
                        <c:pt idx="0">
                          <c:v>3.3万件
（+14.1％）</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令和3年7月審査分</c:v>
                </c:pt>
                <c:pt idx="1">
                  <c:v>令和4年7月審査分</c:v>
                </c:pt>
              </c:strCache>
            </c:strRef>
          </c:cat>
          <c:val>
            <c:numRef>
              <c:f>⑨再審件!$N$31:$O$31</c:f>
              <c:numCache>
                <c:formatCode>#,##0.0;[Red]\-#,##0.0</c:formatCode>
                <c:ptCount val="2"/>
                <c:pt idx="0">
                  <c:v>2.9091999999999998</c:v>
                </c:pt>
                <c:pt idx="1">
                  <c:v>3.3191000000000002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15.3万件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{F689F515-C4C7-4FAE-9A84-F0EA6BAF9608}</c15:txfldGUID>
                      <c15:f>⑨再審件!$N$46</c15:f>
                      <c15:dlblFieldTableCache>
                        <c:ptCount val="1"/>
                        <c:pt idx="0">
                          <c:v>全管掌
15.3万件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17.0万件
（+11.4％）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{F13803B6-362C-400C-95EF-2AC53DAF256F}</c15:txfldGUID>
                      <c15:f>⑨再審件!$P$46</c15:f>
                      <c15:dlblFieldTableCache>
                        <c:ptCount val="1"/>
                        <c:pt idx="0">
                          <c:v>17.0万件
（+11.4％）</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15.273899999999999</c:v>
                </c:pt>
                <c:pt idx="1">
                  <c:v>17.020099999999999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{9B5EEB44-6D52-4870-BEED-F6D88950AB3B}</c15:txfldGUID>
                      <c15:f>⑩再審点!$N$58</c15:f>
                      <c15:dlblFieldTableCache>
                        <c:ptCount val="1"/>
                        <c:pt idx="0">
                          <c:v>その他（縦覧）
1.3百万点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1.3百万点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{6E75FACF-5FB2-4A2A-8C80-BCD638514A36}</c15:txfldGUID>
                      <c15:f>⑩再審点!$P$58</c15:f>
                      <c15:dlblFieldTableCache>
                        <c:ptCount val="1"/>
                        <c:pt idx="0">
                          <c:v>1.3百万点
（▲3.6％）</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1.344895</c:v>
                </c:pt>
                <c:pt idx="1">
                  <c:v>1.2963909999999998</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{875B3F31-9941-4683-8F47-9C4CC10400F9}</c15:txfldGUID>
                      <c15:f>⑩再審点!$N$57</c15:f>
                      <c15:dlblFieldTableCache>
                        <c:ptCount val="1"/>
                        <c:pt idx="0">
                          <c:v>その他（突合）
1.1百万点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1.4百万点
（+28.0％）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{7630656F-A532-4CAE-BB9E-1EDD60B351B2}</c15:txfldGUID>
                      <c15:f>⑩再審点!$P$57</c15:f>
                      <c15:dlblFieldTableCache>
                        <c:ptCount val="1"/>
                        <c:pt idx="0">
                          <c:v>1.4百万点
（+28.0％）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1.0887420000000001</c:v>
                </c:pt>
                <c:pt idx="1">
                  <c:v>1.393059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{3B1CF41E-77C3-4221-A3FA-A8464064597D}</c15:txfldGUID>
                      <c15:f>⑩再審点!$N$56</c15:f>
                      <c15:dlblFieldTableCache>
                        <c:ptCount val="1"/>
                        <c:pt idx="0">
                          <c:v>その他（単月）
2.8百万点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2.4百万点
（▲12.6％）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{EC58A5B3-F71A-4609-964A-2F25825B0A74}</c15:txfldGUID>
                      <c15:f>⑩再審点!$P$56</c15:f>
                      <c15:dlblFieldTableCache>
                        <c:ptCount val="1"/>
                        <c:pt idx="0">
                          <c:v>2.4百万点
（▲12.6％）</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令和3年7月審査分</c:v>
                </c:pt>
                <c:pt idx="1">
                  <c:v>令和4年7月審査分</c:v>
                </c:pt>
              </c:strCache>
            </c:strRef>
          </c:cat>
          <c:val>
            <c:numRef>
              <c:f>⑩再審点!$N$40:$O$40</c:f>
              <c:numCache>
                <c:formatCode>#,##0.0;[Red]\-#,##0.0</c:formatCode>
                <c:ptCount val="2"/>
                <c:pt idx="0">
                  <c:v>2.7832820000000003</c:v>
                </c:pt>
                <c:pt idx="1">
                  <c:v>2.4326780000000001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{108F23E0-4374-4E64-9236-10F65F05CFDF}</c15:txfldGUID>
                      <c15:f>⑩再審点!$N$55</c15:f>
                      <c15:dlblFieldTableCache>
                        <c:ptCount val="1"/>
                        <c:pt idx="0">
                          <c:v>健保組合（縦覧）
3.5百万点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4.4百万点
（+25.4％）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{11508B17-2096-4719-983B-D9DDF0DA5A18}</c15:txfldGUID>
                      <c15:f>⑩再審点!$P$55</c15:f>
                      <c15:dlblFieldTableCache>
                        <c:ptCount val="1"/>
                        <c:pt idx="0">
                          <c:v>4.4百万点
（+25.4％）</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3.4984830000000002</c:v>
                </c:pt>
                <c:pt idx="1">
                  <c:v>4.385713</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{34F43F54-08C9-49BD-9290-18D24A919D81}</c15:txfldGUID>
                      <c15:f>⑩再審点!$N$54</c15:f>
                      <c15:dlblFieldTableCache>
                        <c:ptCount val="1"/>
                        <c:pt idx="0">
                          <c:v>健保組合（突合）
2.4百万点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2.8百万点
（+16.2％）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{5EA95EEB-F747-4FFD-81B9-CB4ECD41C044}</c15:txfldGUID>
                      <c15:f>⑩再審点!$P$54</c15:f>
                      <c15:dlblFieldTableCache>
                        <c:ptCount val="1"/>
                        <c:pt idx="0">
                          <c:v>2.8百万点
（+16.2％）</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2.386199</c:v>
                </c:pt>
                <c:pt idx="1">
                  <c:v>2.7730039999999998</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{01A56CCA-A91C-4D0A-A7EF-100D69DB63F2}</c15:txfldGUID>
                      <c15:f>⑩再審点!$N$53</c15:f>
                      <c15:dlblFieldTableCache>
                        <c:ptCount val="1"/>
                        <c:pt idx="0">
                          <c:v>健保組合（単月）
8.5百万点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10.6百万点
（+24.2％）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{6C21B004-601B-4F4E-B33C-D65B9444BD86}</c15:txfldGUID>
                      <c15:f>⑩再審点!$P$53</c15:f>
                      <c15:dlblFieldTableCache>
                        <c:ptCount val="1"/>
                        <c:pt idx="0">
                          <c:v>10.6百万点
（+24.2％）</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令和3年7月審査分</c:v>
                </c:pt>
                <c:pt idx="1">
                  <c:v>令和4年7月審査分</c:v>
                </c:pt>
              </c:strCache>
            </c:strRef>
          </c:cat>
          <c:val>
            <c:numRef>
              <c:f>⑩再審点!$N$37:$O$37</c:f>
              <c:numCache>
                <c:formatCode>#,##0.0;[Red]\-#,##0.0</c:formatCode>
                <c:ptCount val="2"/>
                <c:pt idx="0">
                  <c:v>8.5129130000000011</c:v>
                </c:pt>
                <c:pt idx="1">
                  <c:v>10.569287000000001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{BEA7BF4A-F181-4AE0-9D41-215841CDEDAF}</c15:txfldGUID>
                      <c15:f>⑩再審点!$N$52</c15:f>
                      <c15:dlblFieldTableCache>
                        <c:ptCount val="1"/>
                        <c:pt idx="0">
                          <c:v>共済組合（縦覧）
0.6百万点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0.7百万点
（+8.1％）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{7D08C7DF-607D-427D-B40F-0201BE7C63EC}</c15:txfldGUID>
                      <c15:f>⑩再審点!$P$52</c15:f>
                      <c15:dlblFieldTableCache>
                        <c:ptCount val="1"/>
                        <c:pt idx="0">
                          <c:v>0.7百万点
（+8.1％）</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0.614815</c:v>
                </c:pt>
                <c:pt idx="1">
                  <c:v>0.66455700000000006</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{DBD57A90-F3BD-453E-B8C4-634485E4742F}</c15:txfldGUID>
                      <c15:f>⑩再審点!$N$51</c15:f>
                      <c15:dlblFieldTableCache>
                        <c:ptCount val="1"/>
                        <c:pt idx="0">
                          <c:v>共済組合（突合）
0.7百万点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（▲10.7％）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{8A8DC376-8800-4DDF-A34E-B04C29D4BE95}</c15:txfldGUID>
                      <c15:f>⑩再審点!$P$51</c15:f>
                      <c15:dlblFieldTableCache>
                        <c:ptCount val="1"/>
                        <c:pt idx="0">
                          <c:v>0.6百万点
（▲10.7％）</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0.720194</c:v>
                </c:pt>
                <c:pt idx="1">
                  <c:v>0.64344699999999999</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{72F07650-9703-4361-BDEF-9963162F1407}</c15:txfldGUID>
                      <c15:f>⑩再審点!$N$50</c15:f>
                      <c15:dlblFieldTableCache>
                        <c:ptCount val="1"/>
                        <c:pt idx="0">
                          <c:v>共済組合（単月）
1.9百万点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2.1百万点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{8A45AA6C-6D5F-4F1F-A3AD-5C08D1E592F5}</c15:txfldGUID>
                      <c15:f>⑩再審点!$P$50</c15:f>
                      <c15:dlblFieldTableCache>
                        <c:ptCount val="1"/>
                        <c:pt idx="0">
                          <c:v>2.1百万点
（+5.9％）</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令和3年7月審査分</c:v>
                </c:pt>
                <c:pt idx="1">
                  <c:v>令和4年7月審査分</c:v>
                </c:pt>
              </c:strCache>
            </c:strRef>
          </c:cat>
          <c:val>
            <c:numRef>
              <c:f>⑩再審点!$N$34:$O$34</c:f>
              <c:numCache>
                <c:formatCode>#,##0.0;[Red]\-#,##0.0</c:formatCode>
                <c:ptCount val="2"/>
                <c:pt idx="0">
                  <c:v>1.940652</c:v>
                </c:pt>
                <c:pt idx="1">
                  <c:v>2.0546509999999998</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{E54FF221-7889-42E9-8AA0-C5B394A49DF9}</c15:txfldGUID>
                      <c15:f>⑩再審点!$N$49</c15:f>
                      <c15:dlblFieldTableCache>
                        <c:ptCount val="1"/>
                        <c:pt idx="0">
                          <c:v>協会けんぽ（縦覧）
13.9百万点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16.5百万点
（+18.8％）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{E27ECA8B-81DD-4C32-99EC-5152DA0167A7}</c15:txfldGUID>
                      <c15:f>⑩再審点!$P$49</c15:f>
                      <c15:dlblFieldTableCache>
                        <c:ptCount val="1"/>
                        <c:pt idx="0">
                          <c:v>16.5百万点
（+18.8％）</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13.888136000000001</c:v>
                </c:pt>
                <c:pt idx="1">
                  <c:v>16.492819999999998</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7.3百万点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{326E5610-5C11-43B8-BB7B-256D414E2D96}</c15:txfldGUID>
                      <c15:f>⑩再審点!$N$48</c15:f>
                      <c15:dlblFieldTableCache>
                        <c:ptCount val="1"/>
                        <c:pt idx="0">
                          <c:v>協会けんぽ（突合）
7.3百万点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9.6百万点
（+30.8％）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{73EB3F24-1200-4F99-B0B5-6BA5901B4539}</c15:txfldGUID>
                      <c15:f>⑩再審点!$P$48</c15:f>
                      <c15:dlblFieldTableCache>
                        <c:ptCount val="1"/>
                        <c:pt idx="0">
                          <c:v>9.6百万点
（+30.8％）</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7.3121180000000008</c:v>
                </c:pt>
                <c:pt idx="1">
                  <c:v>9.5621029999999987</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{823380F7-CD63-47D5-8D0A-0820576F96D9}</c15:txfldGUID>
                      <c15:f>⑩再審点!$N$47</c15:f>
                      <c15:dlblFieldTableCache>
                        <c:ptCount val="1"/>
                        <c:pt idx="0">
                          <c:v>協会けんぽ（単月）
20.6百万点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26.7百万点
（+29.7％）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{05AB498C-CEED-455F-A25F-7648057B9A7A}</c15:txfldGUID>
                      <c15:f>⑩再審点!$P$47</c15:f>
                      <c15:dlblFieldTableCache>
                        <c:ptCount val="1"/>
                        <c:pt idx="0">
                          <c:v>26.7百万点
（+29.7％）</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令和3年7月審査分</c:v>
                </c:pt>
                <c:pt idx="1">
                  <c:v>令和4年7月審査分</c:v>
                </c:pt>
              </c:strCache>
            </c:strRef>
          </c:cat>
          <c:val>
            <c:numRef>
              <c:f>⑩再審点!$N$31:$O$31</c:f>
              <c:numCache>
                <c:formatCode>#,##0.0;[Red]\-#,##0.0</c:formatCode>
                <c:ptCount val="2"/>
                <c:pt idx="0">
                  <c:v>20.592192999999998</c:v>
                </c:pt>
                <c:pt idx="1">
                  <c:v>26.704059000000001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64.7百万点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{D82F5D75-EC3B-4001-8691-9783B99D023E}</c15:txfldGUID>
                      <c15:f>⑩再審点!$N$46</c15:f>
                      <c15:dlblFieldTableCache>
                        <c:ptCount val="1"/>
                        <c:pt idx="0">
                          <c:v>全管掌
64.7百万点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79.0百万点
（+22.1％）</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{01065A3C-96DD-45DB-877B-A77A862D19CD}</c15:txfldGUID>
                      <c15:f>⑩再審点!$P$46</c15:f>
                      <c15:dlblFieldTableCache>
                        <c:ptCount val="1"/>
                        <c:pt idx="0">
                          <c:v>79.0百万点
（+22.1％）</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64.682622000000009</c:v>
                </c:pt>
                <c:pt idx="1">
                  <c:v>78.971768999999995</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7" t="s">
        <v>34</v>
      </c>
      <c r="F1" s="627"/>
      <c r="G1" s="627"/>
      <c r="H1" s="627"/>
      <c r="I1" s="627"/>
      <c r="J1" s="627"/>
      <c r="K1" s="627"/>
      <c r="L1" s="627"/>
      <c r="M1" s="627"/>
      <c r="N1" s="627"/>
      <c r="O1" s="627"/>
      <c r="P1" s="627"/>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122</v>
      </c>
      <c r="N4" s="133"/>
      <c r="O4" s="133"/>
      <c r="P4" s="133"/>
      <c r="Q4" s="133"/>
      <c r="R4" s="134"/>
    </row>
    <row r="5" spans="1:18">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528">
        <v>74761</v>
      </c>
      <c r="O7" s="527">
        <v>84406</v>
      </c>
      <c r="P7" s="133"/>
      <c r="Q7" s="133"/>
      <c r="R7" s="134"/>
    </row>
    <row r="8" spans="1:18">
      <c r="L8" s="132"/>
      <c r="M8" s="139" t="s">
        <v>141</v>
      </c>
      <c r="N8" s="512">
        <v>35918</v>
      </c>
      <c r="O8" s="144">
        <v>39583</v>
      </c>
      <c r="P8" s="133"/>
      <c r="Q8" s="133"/>
      <c r="R8" s="134"/>
    </row>
    <row r="9" spans="1:18">
      <c r="L9" s="132"/>
      <c r="M9" s="139" t="s">
        <v>142</v>
      </c>
      <c r="N9" s="512">
        <v>42060</v>
      </c>
      <c r="O9" s="144">
        <v>46212</v>
      </c>
      <c r="P9" s="133"/>
      <c r="Q9" s="133"/>
      <c r="R9" s="134"/>
    </row>
    <row r="10" spans="1:18">
      <c r="L10" s="132"/>
      <c r="M10" s="142" t="s">
        <v>144</v>
      </c>
      <c r="N10" s="512">
        <v>29092</v>
      </c>
      <c r="O10" s="144">
        <v>33191</v>
      </c>
      <c r="P10" s="133"/>
      <c r="Q10" s="133"/>
      <c r="R10" s="134"/>
    </row>
    <row r="11" spans="1:18">
      <c r="L11" s="132"/>
      <c r="M11" s="142" t="s">
        <v>145</v>
      </c>
      <c r="N11" s="512">
        <v>16957</v>
      </c>
      <c r="O11" s="144">
        <v>17642</v>
      </c>
      <c r="P11" s="133"/>
      <c r="Q11" s="133"/>
      <c r="R11" s="134"/>
    </row>
    <row r="12" spans="1:18">
      <c r="L12" s="132"/>
      <c r="M12" s="142" t="s">
        <v>146</v>
      </c>
      <c r="N12" s="512">
        <v>18272</v>
      </c>
      <c r="O12" s="144">
        <v>19177</v>
      </c>
      <c r="P12" s="133"/>
      <c r="Q12" s="133"/>
      <c r="R12" s="134"/>
    </row>
    <row r="13" spans="1:18">
      <c r="L13" s="132"/>
      <c r="M13" s="142" t="s">
        <v>147</v>
      </c>
      <c r="N13" s="512">
        <v>165</v>
      </c>
      <c r="O13" s="144">
        <v>313</v>
      </c>
      <c r="P13" s="133"/>
      <c r="Q13" s="133"/>
      <c r="R13" s="134"/>
    </row>
    <row r="14" spans="1:18">
      <c r="L14" s="132"/>
      <c r="M14" s="142" t="s">
        <v>148</v>
      </c>
      <c r="N14" s="512">
        <v>60</v>
      </c>
      <c r="O14" s="144">
        <v>83</v>
      </c>
      <c r="P14" s="133"/>
      <c r="Q14" s="133"/>
      <c r="R14" s="134"/>
    </row>
    <row r="15" spans="1:18">
      <c r="L15" s="132"/>
      <c r="M15" s="142" t="s">
        <v>149</v>
      </c>
      <c r="N15" s="512">
        <v>68</v>
      </c>
      <c r="O15" s="144">
        <v>77</v>
      </c>
      <c r="P15" s="133"/>
      <c r="Q15" s="133"/>
      <c r="R15" s="134"/>
    </row>
    <row r="16" spans="1:18">
      <c r="L16" s="132"/>
      <c r="M16" s="142" t="s">
        <v>150</v>
      </c>
      <c r="N16" s="512">
        <v>7185</v>
      </c>
      <c r="O16" s="144">
        <v>7468</v>
      </c>
      <c r="P16" s="133"/>
      <c r="Q16" s="133"/>
      <c r="R16" s="134"/>
    </row>
    <row r="17" spans="2:28">
      <c r="L17" s="132"/>
      <c r="M17" s="142" t="s">
        <v>151</v>
      </c>
      <c r="N17" s="512">
        <v>2819</v>
      </c>
      <c r="O17" s="144">
        <v>2971</v>
      </c>
      <c r="P17" s="133"/>
      <c r="Q17" s="133"/>
      <c r="R17" s="134"/>
    </row>
    <row r="18" spans="2:28">
      <c r="L18" s="132"/>
      <c r="M18" s="142" t="s">
        <v>152</v>
      </c>
      <c r="N18" s="512">
        <v>2816</v>
      </c>
      <c r="O18" s="144">
        <v>3107</v>
      </c>
      <c r="P18" s="133"/>
      <c r="Q18" s="133"/>
      <c r="R18" s="134"/>
    </row>
    <row r="19" spans="2:28">
      <c r="L19" s="132"/>
      <c r="M19" s="142" t="s">
        <v>153</v>
      </c>
      <c r="N19" s="512">
        <v>29821</v>
      </c>
      <c r="O19" s="144">
        <v>35827</v>
      </c>
      <c r="P19" s="133"/>
      <c r="Q19" s="133"/>
      <c r="R19" s="134"/>
    </row>
    <row r="20" spans="2:28">
      <c r="L20" s="132"/>
      <c r="M20" s="142" t="s">
        <v>154</v>
      </c>
      <c r="N20" s="512">
        <v>10842</v>
      </c>
      <c r="O20" s="144">
        <v>12796</v>
      </c>
      <c r="P20" s="133"/>
      <c r="Q20" s="133"/>
      <c r="R20" s="134"/>
    </row>
    <row r="21" spans="2:28">
      <c r="L21" s="132"/>
      <c r="M21" s="142" t="s">
        <v>155</v>
      </c>
      <c r="N21" s="512">
        <v>15802</v>
      </c>
      <c r="O21" s="144">
        <v>18224</v>
      </c>
      <c r="P21" s="133"/>
      <c r="Q21" s="133"/>
      <c r="R21" s="134"/>
    </row>
    <row r="22" spans="2:28">
      <c r="L22" s="132"/>
      <c r="M22" s="368" t="s">
        <v>156</v>
      </c>
      <c r="N22" s="512">
        <v>8498</v>
      </c>
      <c r="O22" s="144">
        <v>7607</v>
      </c>
      <c r="P22" s="133"/>
      <c r="Q22" s="133"/>
      <c r="R22" s="134"/>
    </row>
    <row r="23" spans="2:28">
      <c r="L23" s="132"/>
      <c r="M23" s="368" t="s">
        <v>157</v>
      </c>
      <c r="N23" s="512">
        <v>5240</v>
      </c>
      <c r="O23" s="144">
        <v>6091</v>
      </c>
      <c r="P23" s="133"/>
      <c r="Q23" s="133"/>
      <c r="R23" s="134"/>
    </row>
    <row r="24" spans="2:28" ht="14.25" thickBot="1">
      <c r="L24" s="132"/>
      <c r="M24" s="145" t="s">
        <v>158</v>
      </c>
      <c r="N24" s="529">
        <v>5102</v>
      </c>
      <c r="O24" s="147">
        <v>5627</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0" t="str">
        <f>N5</f>
        <v>令和3年7月審査分</v>
      </c>
      <c r="O27" s="804" t="str">
        <f>O5</f>
        <v>令和4年7月審査分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196</v>
      </c>
      <c r="Q29" s="152"/>
      <c r="R29" s="134"/>
    </row>
    <row r="30" spans="2:28">
      <c r="L30" s="132"/>
      <c r="M30" s="142" t="s">
        <v>111</v>
      </c>
      <c r="N30" s="521">
        <v>15.273899999999999</v>
      </c>
      <c r="O30" s="156">
        <v>17.020099999999999</v>
      </c>
      <c r="P30" s="482">
        <v>11.432574522551548</v>
      </c>
      <c r="Q30" s="157"/>
      <c r="R30" s="134"/>
    </row>
    <row r="31" spans="2:28">
      <c r="L31" s="132"/>
      <c r="M31" s="142" t="s">
        <v>143</v>
      </c>
      <c r="N31" s="521">
        <v>2.9091999999999998</v>
      </c>
      <c r="O31" s="156">
        <v>3.3191000000000002</v>
      </c>
      <c r="P31" s="482">
        <v>14.089784133095023</v>
      </c>
      <c r="Q31" s="157"/>
      <c r="R31" s="134"/>
    </row>
    <row r="32" spans="2:28">
      <c r="L32" s="132"/>
      <c r="M32" s="142" t="s">
        <v>145</v>
      </c>
      <c r="N32" s="521">
        <v>1.6957</v>
      </c>
      <c r="O32" s="156">
        <v>1.7642</v>
      </c>
      <c r="P32" s="482">
        <v>4.0396296514713725</v>
      </c>
      <c r="Q32" s="157"/>
      <c r="R32" s="134"/>
    </row>
    <row r="33" spans="12:18" ht="13.5" customHeight="1">
      <c r="L33" s="132"/>
      <c r="M33" s="142" t="s">
        <v>146</v>
      </c>
      <c r="N33" s="521">
        <v>1.8271999999999999</v>
      </c>
      <c r="O33" s="156">
        <v>1.9177</v>
      </c>
      <c r="P33" s="482">
        <v>4.9529334500875564</v>
      </c>
      <c r="Q33" s="157"/>
      <c r="R33" s="134"/>
    </row>
    <row r="34" spans="12:18">
      <c r="L34" s="132"/>
      <c r="M34" s="142" t="s">
        <v>150</v>
      </c>
      <c r="N34" s="521">
        <v>0.71850000000000003</v>
      </c>
      <c r="O34" s="156">
        <v>0.74680000000000002</v>
      </c>
      <c r="P34" s="482">
        <v>3.9387613082811441</v>
      </c>
      <c r="Q34" s="157"/>
      <c r="R34" s="134"/>
    </row>
    <row r="35" spans="12:18">
      <c r="L35" s="132"/>
      <c r="M35" s="142" t="s">
        <v>151</v>
      </c>
      <c r="N35" s="521">
        <v>0.28189999999999998</v>
      </c>
      <c r="O35" s="156">
        <v>0.29709999999999998</v>
      </c>
      <c r="P35" s="482">
        <v>5.391982972685355</v>
      </c>
      <c r="Q35" s="157"/>
      <c r="R35" s="134"/>
    </row>
    <row r="36" spans="12:18">
      <c r="L36" s="132"/>
      <c r="M36" s="142" t="s">
        <v>152</v>
      </c>
      <c r="N36" s="521">
        <v>0.28160000000000002</v>
      </c>
      <c r="O36" s="156">
        <v>0.31069999999999998</v>
      </c>
      <c r="P36" s="482">
        <v>10.333806818181813</v>
      </c>
      <c r="Q36" s="157"/>
      <c r="R36" s="134"/>
    </row>
    <row r="37" spans="12:18">
      <c r="L37" s="132"/>
      <c r="M37" s="142" t="s">
        <v>153</v>
      </c>
      <c r="N37" s="521">
        <v>2.9821</v>
      </c>
      <c r="O37" s="156">
        <v>3.5827</v>
      </c>
      <c r="P37" s="482">
        <v>20.140169679085204</v>
      </c>
      <c r="Q37" s="157"/>
      <c r="R37" s="134"/>
    </row>
    <row r="38" spans="12:18">
      <c r="L38" s="132"/>
      <c r="M38" s="368" t="s">
        <v>154</v>
      </c>
      <c r="N38" s="521">
        <v>1.0842000000000001</v>
      </c>
      <c r="O38" s="156">
        <v>1.2796000000000001</v>
      </c>
      <c r="P38" s="482">
        <v>18.022505072864774</v>
      </c>
      <c r="Q38" s="157"/>
      <c r="R38" s="134"/>
    </row>
    <row r="39" spans="12:18">
      <c r="L39" s="132"/>
      <c r="M39" s="368" t="s">
        <v>155</v>
      </c>
      <c r="N39" s="521">
        <v>1.5802</v>
      </c>
      <c r="O39" s="156">
        <v>1.8224</v>
      </c>
      <c r="P39" s="482">
        <v>15.327173775471465</v>
      </c>
      <c r="Q39" s="157"/>
      <c r="R39" s="134"/>
    </row>
    <row r="40" spans="12:18">
      <c r="L40" s="132"/>
      <c r="M40" s="368" t="s">
        <v>156</v>
      </c>
      <c r="N40" s="530">
        <v>0.86629999999999996</v>
      </c>
      <c r="O40" s="370">
        <v>0.79200000000000004</v>
      </c>
      <c r="P40" s="482">
        <v>-8.5767055292623695</v>
      </c>
      <c r="Q40" s="157"/>
      <c r="R40" s="134"/>
    </row>
    <row r="41" spans="12:18">
      <c r="L41" s="132"/>
      <c r="M41" s="368" t="s">
        <v>157</v>
      </c>
      <c r="N41" s="530">
        <v>0.53</v>
      </c>
      <c r="O41" s="370">
        <v>0.61739999999999995</v>
      </c>
      <c r="P41" s="482">
        <v>16.490566037735846</v>
      </c>
      <c r="Q41" s="157"/>
      <c r="R41" s="134"/>
    </row>
    <row r="42" spans="12:18" ht="14.25" thickBot="1">
      <c r="L42" s="132"/>
      <c r="M42" s="145" t="s">
        <v>158</v>
      </c>
      <c r="N42" s="523">
        <v>0.51700000000000002</v>
      </c>
      <c r="O42" s="159">
        <v>0.57040000000000002</v>
      </c>
      <c r="P42" s="517">
        <v>10.32882011605416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令和3年7月審査分</v>
      </c>
      <c r="O45" s="162"/>
      <c r="P45" s="163" t="str">
        <f>O5</f>
        <v>令和4年7月審査分</v>
      </c>
      <c r="Q45" s="437"/>
      <c r="R45" s="134"/>
    </row>
    <row r="46" spans="12:18" ht="14.25" thickTop="1">
      <c r="L46" s="132"/>
      <c r="M46" s="139" t="s">
        <v>111</v>
      </c>
      <c r="N46" s="164" t="s">
        <v>262</v>
      </c>
      <c r="O46" s="165"/>
      <c r="P46" s="525" t="s">
        <v>263</v>
      </c>
      <c r="Q46" s="438"/>
      <c r="R46" s="134"/>
    </row>
    <row r="47" spans="12:18">
      <c r="L47" s="132"/>
      <c r="M47" s="142" t="s">
        <v>143</v>
      </c>
      <c r="N47" s="166" t="s">
        <v>264</v>
      </c>
      <c r="O47" s="143"/>
      <c r="P47" s="526" t="s">
        <v>265</v>
      </c>
      <c r="Q47" s="384"/>
      <c r="R47" s="134"/>
    </row>
    <row r="48" spans="12:18">
      <c r="L48" s="132"/>
      <c r="M48" s="142" t="s">
        <v>145</v>
      </c>
      <c r="N48" s="166" t="s">
        <v>266</v>
      </c>
      <c r="O48" s="143"/>
      <c r="P48" s="526" t="s">
        <v>267</v>
      </c>
      <c r="Q48" s="384"/>
      <c r="R48" s="134"/>
    </row>
    <row r="49" spans="1:18">
      <c r="L49" s="132"/>
      <c r="M49" s="142" t="s">
        <v>146</v>
      </c>
      <c r="N49" s="166" t="s">
        <v>268</v>
      </c>
      <c r="O49" s="143"/>
      <c r="P49" s="526" t="s">
        <v>269</v>
      </c>
      <c r="Q49" s="384"/>
      <c r="R49" s="134"/>
    </row>
    <row r="50" spans="1:18">
      <c r="L50" s="132"/>
      <c r="M50" s="142" t="s">
        <v>150</v>
      </c>
      <c r="N50" s="166" t="s">
        <v>270</v>
      </c>
      <c r="O50" s="143"/>
      <c r="P50" s="526" t="s">
        <v>271</v>
      </c>
      <c r="Q50" s="384"/>
      <c r="R50" s="134"/>
    </row>
    <row r="51" spans="1:18">
      <c r="L51" s="132"/>
      <c r="M51" s="142" t="s">
        <v>151</v>
      </c>
      <c r="N51" s="166" t="s">
        <v>272</v>
      </c>
      <c r="O51" s="143"/>
      <c r="P51" s="526" t="s">
        <v>273</v>
      </c>
      <c r="Q51" s="384"/>
      <c r="R51" s="134"/>
    </row>
    <row r="52" spans="1:18">
      <c r="L52" s="132"/>
      <c r="M52" s="142" t="s">
        <v>152</v>
      </c>
      <c r="N52" s="166" t="s">
        <v>274</v>
      </c>
      <c r="O52" s="143"/>
      <c r="P52" s="526" t="s">
        <v>275</v>
      </c>
      <c r="Q52" s="384"/>
      <c r="R52" s="134"/>
    </row>
    <row r="53" spans="1:18">
      <c r="L53" s="132"/>
      <c r="M53" s="142" t="s">
        <v>153</v>
      </c>
      <c r="N53" s="166" t="s">
        <v>276</v>
      </c>
      <c r="O53" s="143"/>
      <c r="P53" s="526" t="s">
        <v>277</v>
      </c>
      <c r="Q53" s="384"/>
      <c r="R53" s="134"/>
    </row>
    <row r="54" spans="1:18">
      <c r="L54" s="132"/>
      <c r="M54" s="368" t="s">
        <v>154</v>
      </c>
      <c r="N54" s="166" t="s">
        <v>278</v>
      </c>
      <c r="O54" s="369"/>
      <c r="P54" s="526" t="s">
        <v>279</v>
      </c>
      <c r="Q54" s="439"/>
      <c r="R54" s="134"/>
    </row>
    <row r="55" spans="1:18">
      <c r="L55" s="132"/>
      <c r="M55" s="368" t="s">
        <v>155</v>
      </c>
      <c r="N55" s="166" t="s">
        <v>280</v>
      </c>
      <c r="O55" s="369"/>
      <c r="P55" s="526" t="s">
        <v>281</v>
      </c>
      <c r="Q55" s="439"/>
      <c r="R55" s="134"/>
    </row>
    <row r="56" spans="1:18">
      <c r="L56" s="132"/>
      <c r="M56" s="368" t="s">
        <v>156</v>
      </c>
      <c r="N56" s="166" t="s">
        <v>282</v>
      </c>
      <c r="O56" s="369"/>
      <c r="P56" s="526" t="s">
        <v>283</v>
      </c>
      <c r="Q56" s="439"/>
      <c r="R56" s="134"/>
    </row>
    <row r="57" spans="1:18">
      <c r="L57" s="132"/>
      <c r="M57" s="368" t="s">
        <v>157</v>
      </c>
      <c r="N57" s="166" t="s">
        <v>284</v>
      </c>
      <c r="O57" s="369"/>
      <c r="P57" s="526" t="s">
        <v>285</v>
      </c>
      <c r="Q57" s="439"/>
      <c r="R57" s="134"/>
    </row>
    <row r="58" spans="1:18" ht="14.25" thickBot="1">
      <c r="L58" s="132"/>
      <c r="M58" s="145" t="s">
        <v>158</v>
      </c>
      <c r="N58" s="168" t="s">
        <v>286</v>
      </c>
      <c r="O58" s="146"/>
      <c r="P58" s="520" t="s">
        <v>287</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令和3年7月審査分</v>
      </c>
      <c r="N61" s="170"/>
      <c r="O61" s="171" t="str">
        <f>O5</f>
        <v>令和4年7月審査分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123</v>
      </c>
      <c r="N4" s="133"/>
      <c r="O4" s="133"/>
      <c r="P4" s="133"/>
      <c r="Q4" s="133"/>
      <c r="R4" s="134"/>
    </row>
    <row r="5" spans="1:18" ht="13.5" customHeight="1">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528">
        <v>33829.040000000001</v>
      </c>
      <c r="O7" s="527">
        <v>41760.675000000003</v>
      </c>
      <c r="P7" s="133"/>
      <c r="Q7" s="133"/>
      <c r="R7" s="134"/>
    </row>
    <row r="8" spans="1:18">
      <c r="L8" s="132"/>
      <c r="M8" s="139" t="s">
        <v>141</v>
      </c>
      <c r="N8" s="512">
        <v>11507.253000000001</v>
      </c>
      <c r="O8" s="144">
        <v>14371.612999999999</v>
      </c>
      <c r="P8" s="133"/>
      <c r="Q8" s="133"/>
      <c r="R8" s="134"/>
    </row>
    <row r="9" spans="1:18">
      <c r="L9" s="132"/>
      <c r="M9" s="139" t="s">
        <v>142</v>
      </c>
      <c r="N9" s="512">
        <v>19346.329000000002</v>
      </c>
      <c r="O9" s="144">
        <v>22839.481</v>
      </c>
      <c r="P9" s="133"/>
      <c r="Q9" s="133"/>
      <c r="R9" s="134"/>
    </row>
    <row r="10" spans="1:18">
      <c r="L10" s="132"/>
      <c r="M10" s="142" t="s">
        <v>143</v>
      </c>
      <c r="N10" s="512">
        <v>20592.192999999999</v>
      </c>
      <c r="O10" s="144">
        <v>26704.059000000001</v>
      </c>
      <c r="P10" s="133"/>
      <c r="Q10" s="133"/>
      <c r="R10" s="134"/>
    </row>
    <row r="11" spans="1:18">
      <c r="L11" s="132"/>
      <c r="M11" s="142" t="s">
        <v>145</v>
      </c>
      <c r="N11" s="512">
        <v>7312.1180000000004</v>
      </c>
      <c r="O11" s="144">
        <v>9562.1029999999992</v>
      </c>
      <c r="P11" s="133"/>
      <c r="Q11" s="133"/>
      <c r="R11" s="134"/>
    </row>
    <row r="12" spans="1:18">
      <c r="L12" s="132"/>
      <c r="M12" s="142" t="s">
        <v>146</v>
      </c>
      <c r="N12" s="512">
        <v>13888.136</v>
      </c>
      <c r="O12" s="144">
        <v>16492.82</v>
      </c>
      <c r="P12" s="133"/>
      <c r="Q12" s="133"/>
      <c r="R12" s="134"/>
    </row>
    <row r="13" spans="1:18">
      <c r="L13" s="132"/>
      <c r="M13" s="142" t="s">
        <v>147</v>
      </c>
      <c r="N13" s="512">
        <v>72.936000000000007</v>
      </c>
      <c r="O13" s="144">
        <v>78.364000000000004</v>
      </c>
      <c r="P13" s="133"/>
      <c r="Q13" s="133"/>
      <c r="R13" s="134"/>
    </row>
    <row r="14" spans="1:18">
      <c r="L14" s="132"/>
      <c r="M14" s="142" t="s">
        <v>148</v>
      </c>
      <c r="N14" s="512">
        <v>18.71</v>
      </c>
      <c r="O14" s="144">
        <v>25.065999999999999</v>
      </c>
      <c r="P14" s="133"/>
      <c r="Q14" s="133"/>
      <c r="R14" s="134"/>
    </row>
    <row r="15" spans="1:18">
      <c r="L15" s="132"/>
      <c r="M15" s="142" t="s">
        <v>149</v>
      </c>
      <c r="N15" s="512">
        <v>16.783000000000001</v>
      </c>
      <c r="O15" s="144">
        <v>16.884</v>
      </c>
      <c r="P15" s="133"/>
      <c r="Q15" s="133"/>
      <c r="R15" s="134"/>
    </row>
    <row r="16" spans="1:18">
      <c r="L16" s="132"/>
      <c r="M16" s="142" t="s">
        <v>150</v>
      </c>
      <c r="N16" s="512">
        <v>1940.652</v>
      </c>
      <c r="O16" s="144">
        <v>2054.6509999999998</v>
      </c>
      <c r="P16" s="133"/>
      <c r="Q16" s="133"/>
      <c r="R16" s="134"/>
    </row>
    <row r="17" spans="2:28">
      <c r="L17" s="132"/>
      <c r="M17" s="142" t="s">
        <v>151</v>
      </c>
      <c r="N17" s="512">
        <v>720.19399999999996</v>
      </c>
      <c r="O17" s="144">
        <v>643.447</v>
      </c>
      <c r="P17" s="133"/>
      <c r="Q17" s="133"/>
      <c r="R17" s="134"/>
    </row>
    <row r="18" spans="2:28">
      <c r="L18" s="132"/>
      <c r="M18" s="142" t="s">
        <v>152</v>
      </c>
      <c r="N18" s="512">
        <v>614.81500000000005</v>
      </c>
      <c r="O18" s="144">
        <v>664.55700000000002</v>
      </c>
      <c r="P18" s="133"/>
      <c r="Q18" s="133"/>
      <c r="R18" s="134"/>
    </row>
    <row r="19" spans="2:28">
      <c r="L19" s="132"/>
      <c r="M19" s="142" t="s">
        <v>153</v>
      </c>
      <c r="N19" s="512">
        <v>8512.9130000000005</v>
      </c>
      <c r="O19" s="144">
        <v>10569.287</v>
      </c>
      <c r="P19" s="133"/>
      <c r="Q19" s="133"/>
      <c r="R19" s="134"/>
    </row>
    <row r="20" spans="2:28">
      <c r="L20" s="132"/>
      <c r="M20" s="368" t="s">
        <v>154</v>
      </c>
      <c r="N20" s="512">
        <v>2386.1990000000001</v>
      </c>
      <c r="O20" s="144">
        <v>2773.0039999999999</v>
      </c>
      <c r="P20" s="133"/>
      <c r="Q20" s="133"/>
      <c r="R20" s="134"/>
    </row>
    <row r="21" spans="2:28">
      <c r="L21" s="132"/>
      <c r="M21" s="368" t="s">
        <v>155</v>
      </c>
      <c r="N21" s="512">
        <v>3498.4830000000002</v>
      </c>
      <c r="O21" s="144">
        <v>4385.7129999999997</v>
      </c>
      <c r="P21" s="133"/>
      <c r="Q21" s="133"/>
      <c r="R21" s="134"/>
    </row>
    <row r="22" spans="2:28">
      <c r="L22" s="132"/>
      <c r="M22" s="368" t="s">
        <v>156</v>
      </c>
      <c r="N22" s="512">
        <v>2710.346</v>
      </c>
      <c r="O22" s="144">
        <v>2354.3140000000003</v>
      </c>
      <c r="P22" s="133"/>
      <c r="Q22" s="133"/>
      <c r="R22" s="134"/>
    </row>
    <row r="23" spans="2:28">
      <c r="L23" s="132"/>
      <c r="M23" s="368" t="s">
        <v>157</v>
      </c>
      <c r="N23" s="512">
        <v>1070.0320000000002</v>
      </c>
      <c r="O23" s="144">
        <v>1367.9929999999999</v>
      </c>
      <c r="P23" s="133"/>
      <c r="Q23" s="133"/>
      <c r="R23" s="134"/>
    </row>
    <row r="24" spans="2:28" ht="14.25" thickBot="1">
      <c r="L24" s="132"/>
      <c r="M24" s="145" t="s">
        <v>158</v>
      </c>
      <c r="N24" s="529">
        <v>1328.1120000000001</v>
      </c>
      <c r="O24" s="147">
        <v>1279.5069999999998</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0" t="str">
        <f>N5</f>
        <v>令和3年7月審査分</v>
      </c>
      <c r="O27" s="804" t="str">
        <f>O5</f>
        <v>令和4年7月審査分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18</v>
      </c>
      <c r="Q29" s="152"/>
      <c r="R29" s="134"/>
    </row>
    <row r="30" spans="2:28">
      <c r="L30" s="132"/>
      <c r="M30" s="142" t="s">
        <v>111</v>
      </c>
      <c r="N30" s="521">
        <v>64.682622000000009</v>
      </c>
      <c r="O30" s="156">
        <v>78.971768999999995</v>
      </c>
      <c r="P30" s="516">
        <v>22.091168474895767</v>
      </c>
      <c r="Q30" s="157"/>
      <c r="R30" s="134"/>
    </row>
    <row r="31" spans="2:28">
      <c r="L31" s="132"/>
      <c r="M31" s="142" t="s">
        <v>143</v>
      </c>
      <c r="N31" s="521">
        <v>20.592192999999998</v>
      </c>
      <c r="O31" s="156">
        <v>26.704059000000001</v>
      </c>
      <c r="P31" s="516">
        <v>29.680500760652365</v>
      </c>
      <c r="Q31" s="157"/>
      <c r="R31" s="134"/>
    </row>
    <row r="32" spans="2:28">
      <c r="L32" s="132"/>
      <c r="M32" s="142" t="s">
        <v>145</v>
      </c>
      <c r="N32" s="521">
        <v>7.3121180000000008</v>
      </c>
      <c r="O32" s="156">
        <v>9.5621029999999987</v>
      </c>
      <c r="P32" s="516">
        <v>30.770633077857866</v>
      </c>
      <c r="Q32" s="157"/>
      <c r="R32" s="134"/>
    </row>
    <row r="33" spans="12:18" ht="13.5" customHeight="1">
      <c r="L33" s="132"/>
      <c r="M33" s="142" t="s">
        <v>146</v>
      </c>
      <c r="N33" s="521">
        <v>13.888136000000001</v>
      </c>
      <c r="O33" s="156">
        <v>16.492819999999998</v>
      </c>
      <c r="P33" s="516">
        <v>18.754741457024863</v>
      </c>
      <c r="Q33" s="157"/>
      <c r="R33" s="134"/>
    </row>
    <row r="34" spans="12:18">
      <c r="L34" s="132"/>
      <c r="M34" s="142" t="s">
        <v>150</v>
      </c>
      <c r="N34" s="522">
        <v>1.940652</v>
      </c>
      <c r="O34" s="156">
        <v>2.0546509999999998</v>
      </c>
      <c r="P34" s="516">
        <v>5.8742628766002269</v>
      </c>
      <c r="Q34" s="157"/>
      <c r="R34" s="134"/>
    </row>
    <row r="35" spans="12:18">
      <c r="L35" s="132"/>
      <c r="M35" s="142" t="s">
        <v>151</v>
      </c>
      <c r="N35" s="522">
        <v>0.720194</v>
      </c>
      <c r="O35" s="156">
        <v>0.64344699999999999</v>
      </c>
      <c r="P35" s="516">
        <v>-10.656434238552393</v>
      </c>
      <c r="Q35" s="157"/>
      <c r="R35" s="134"/>
    </row>
    <row r="36" spans="12:18">
      <c r="L36" s="132"/>
      <c r="M36" s="142" t="s">
        <v>152</v>
      </c>
      <c r="N36" s="522">
        <v>0.614815</v>
      </c>
      <c r="O36" s="156">
        <v>0.66455700000000006</v>
      </c>
      <c r="P36" s="516">
        <v>8.0905638281434449</v>
      </c>
      <c r="Q36" s="157"/>
      <c r="R36" s="134"/>
    </row>
    <row r="37" spans="12:18">
      <c r="L37" s="132"/>
      <c r="M37" s="142" t="s">
        <v>153</v>
      </c>
      <c r="N37" s="522">
        <v>8.5129130000000011</v>
      </c>
      <c r="O37" s="156">
        <v>10.569287000000001</v>
      </c>
      <c r="P37" s="516">
        <v>24.155938161238112</v>
      </c>
      <c r="Q37" s="157"/>
      <c r="R37" s="134"/>
    </row>
    <row r="38" spans="12:18">
      <c r="L38" s="132"/>
      <c r="M38" s="368" t="s">
        <v>154</v>
      </c>
      <c r="N38" s="522">
        <v>2.386199</v>
      </c>
      <c r="O38" s="156">
        <v>2.7730039999999998</v>
      </c>
      <c r="P38" s="516">
        <v>16.21008977038376</v>
      </c>
      <c r="Q38" s="157"/>
      <c r="R38" s="134"/>
    </row>
    <row r="39" spans="12:18">
      <c r="L39" s="132"/>
      <c r="M39" s="368" t="s">
        <v>155</v>
      </c>
      <c r="N39" s="522">
        <v>3.4984830000000002</v>
      </c>
      <c r="O39" s="156">
        <v>4.385713</v>
      </c>
      <c r="P39" s="516">
        <v>25.360420502257682</v>
      </c>
      <c r="Q39" s="157"/>
      <c r="R39" s="134"/>
    </row>
    <row r="40" spans="12:18">
      <c r="L40" s="132"/>
      <c r="M40" s="368" t="s">
        <v>156</v>
      </c>
      <c r="N40" s="518">
        <v>2.7832820000000003</v>
      </c>
      <c r="O40" s="156">
        <v>2.4326780000000001</v>
      </c>
      <c r="P40" s="516">
        <v>-12.596783222109735</v>
      </c>
      <c r="Q40" s="157"/>
      <c r="R40" s="134"/>
    </row>
    <row r="41" spans="12:18">
      <c r="L41" s="132"/>
      <c r="M41" s="368" t="s">
        <v>157</v>
      </c>
      <c r="N41" s="518">
        <v>1.0887420000000001</v>
      </c>
      <c r="O41" s="156">
        <v>1.393059</v>
      </c>
      <c r="P41" s="516">
        <v>27.951250158439734</v>
      </c>
      <c r="Q41" s="157"/>
      <c r="R41" s="134"/>
    </row>
    <row r="42" spans="12:18" ht="14.25" thickBot="1">
      <c r="L42" s="132"/>
      <c r="M42" s="145" t="s">
        <v>158</v>
      </c>
      <c r="N42" s="519">
        <v>1.344895</v>
      </c>
      <c r="O42" s="159">
        <v>1.2963909999999998</v>
      </c>
      <c r="P42" s="517">
        <v>-3.6065269035872802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令和3年7月審査分</v>
      </c>
      <c r="O45" s="162"/>
      <c r="P45" s="163" t="str">
        <f>O5</f>
        <v>令和4年7月審査分</v>
      </c>
      <c r="Q45" s="437"/>
      <c r="R45" s="134"/>
    </row>
    <row r="46" spans="12:18" ht="14.25" thickTop="1">
      <c r="L46" s="132"/>
      <c r="M46" s="179" t="s">
        <v>111</v>
      </c>
      <c r="N46" s="524" t="s">
        <v>288</v>
      </c>
      <c r="O46" s="165"/>
      <c r="P46" s="525" t="s">
        <v>289</v>
      </c>
      <c r="Q46" s="438"/>
      <c r="R46" s="134"/>
    </row>
    <row r="47" spans="12:18">
      <c r="L47" s="132"/>
      <c r="M47" s="142" t="s">
        <v>143</v>
      </c>
      <c r="N47" s="166" t="s">
        <v>290</v>
      </c>
      <c r="O47" s="143"/>
      <c r="P47" s="526" t="s">
        <v>291</v>
      </c>
      <c r="Q47" s="384"/>
      <c r="R47" s="134"/>
    </row>
    <row r="48" spans="12:18">
      <c r="L48" s="132"/>
      <c r="M48" s="142" t="s">
        <v>145</v>
      </c>
      <c r="N48" s="166" t="s">
        <v>292</v>
      </c>
      <c r="O48" s="143"/>
      <c r="P48" s="526" t="s">
        <v>293</v>
      </c>
      <c r="Q48" s="384"/>
      <c r="R48" s="134"/>
    </row>
    <row r="49" spans="1:18">
      <c r="L49" s="132"/>
      <c r="M49" s="142" t="s">
        <v>146</v>
      </c>
      <c r="N49" s="166" t="s">
        <v>294</v>
      </c>
      <c r="O49" s="143"/>
      <c r="P49" s="526" t="s">
        <v>295</v>
      </c>
      <c r="Q49" s="384"/>
      <c r="R49" s="134"/>
    </row>
    <row r="50" spans="1:18">
      <c r="L50" s="132"/>
      <c r="M50" s="142" t="s">
        <v>150</v>
      </c>
      <c r="N50" s="166" t="s">
        <v>296</v>
      </c>
      <c r="O50" s="143"/>
      <c r="P50" s="526" t="s">
        <v>297</v>
      </c>
      <c r="Q50" s="384"/>
      <c r="R50" s="134"/>
    </row>
    <row r="51" spans="1:18">
      <c r="L51" s="132"/>
      <c r="M51" s="142" t="s">
        <v>151</v>
      </c>
      <c r="N51" s="166" t="s">
        <v>298</v>
      </c>
      <c r="O51" s="143"/>
      <c r="P51" s="526" t="s">
        <v>299</v>
      </c>
      <c r="Q51" s="384"/>
      <c r="R51" s="134"/>
    </row>
    <row r="52" spans="1:18">
      <c r="L52" s="132"/>
      <c r="M52" s="142" t="s">
        <v>152</v>
      </c>
      <c r="N52" s="166" t="s">
        <v>300</v>
      </c>
      <c r="O52" s="143"/>
      <c r="P52" s="526" t="s">
        <v>301</v>
      </c>
      <c r="Q52" s="384"/>
      <c r="R52" s="134"/>
    </row>
    <row r="53" spans="1:18">
      <c r="L53" s="132"/>
      <c r="M53" s="142" t="s">
        <v>153</v>
      </c>
      <c r="N53" s="166" t="s">
        <v>302</v>
      </c>
      <c r="O53" s="143"/>
      <c r="P53" s="526" t="s">
        <v>303</v>
      </c>
      <c r="Q53" s="384"/>
      <c r="R53" s="134"/>
    </row>
    <row r="54" spans="1:18">
      <c r="L54" s="132"/>
      <c r="M54" s="368" t="s">
        <v>154</v>
      </c>
      <c r="N54" s="166" t="s">
        <v>304</v>
      </c>
      <c r="O54" s="369"/>
      <c r="P54" s="526" t="s">
        <v>305</v>
      </c>
      <c r="Q54" s="439"/>
      <c r="R54" s="134"/>
    </row>
    <row r="55" spans="1:18">
      <c r="L55" s="132"/>
      <c r="M55" s="368" t="s">
        <v>155</v>
      </c>
      <c r="N55" s="166" t="s">
        <v>306</v>
      </c>
      <c r="O55" s="369"/>
      <c r="P55" s="526" t="s">
        <v>307</v>
      </c>
      <c r="Q55" s="439"/>
      <c r="R55" s="134"/>
    </row>
    <row r="56" spans="1:18">
      <c r="L56" s="132"/>
      <c r="M56" s="368" t="s">
        <v>156</v>
      </c>
      <c r="N56" s="166" t="s">
        <v>308</v>
      </c>
      <c r="O56" s="369"/>
      <c r="P56" s="526" t="s">
        <v>309</v>
      </c>
      <c r="Q56" s="439"/>
      <c r="R56" s="134"/>
    </row>
    <row r="57" spans="1:18">
      <c r="L57" s="132"/>
      <c r="M57" s="368" t="s">
        <v>157</v>
      </c>
      <c r="N57" s="166" t="s">
        <v>310</v>
      </c>
      <c r="O57" s="369"/>
      <c r="P57" s="526" t="s">
        <v>311</v>
      </c>
      <c r="Q57" s="439"/>
      <c r="R57" s="134"/>
    </row>
    <row r="58" spans="1:18" ht="14.25" thickBot="1">
      <c r="L58" s="132"/>
      <c r="M58" s="145" t="s">
        <v>158</v>
      </c>
      <c r="N58" s="168" t="s">
        <v>312</v>
      </c>
      <c r="O58" s="146"/>
      <c r="P58" s="520" t="s">
        <v>313</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令和3年7月審査分</v>
      </c>
      <c r="N61" s="170"/>
      <c r="O61" s="171" t="str">
        <f>O5</f>
        <v>令和4年7月審査分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199</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48" t="s">
        <v>0</v>
      </c>
      <c r="B5" s="649"/>
      <c r="C5" s="649"/>
      <c r="D5" s="649"/>
      <c r="E5" s="650"/>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51"/>
      <c r="B6" s="652"/>
      <c r="C6" s="652"/>
      <c r="D6" s="652"/>
      <c r="E6" s="653"/>
      <c r="F6" s="639" t="s">
        <v>13</v>
      </c>
      <c r="G6" s="630" t="s">
        <v>132</v>
      </c>
      <c r="H6" s="632" t="s">
        <v>14</v>
      </c>
      <c r="I6" s="634" t="s">
        <v>131</v>
      </c>
      <c r="J6" s="396" t="s">
        <v>129</v>
      </c>
      <c r="K6" s="397"/>
      <c r="L6" s="397"/>
      <c r="M6" s="398"/>
      <c r="O6" s="628" t="s">
        <v>13</v>
      </c>
      <c r="P6" s="630" t="s">
        <v>132</v>
      </c>
      <c r="Q6" s="632" t="s">
        <v>14</v>
      </c>
      <c r="R6" s="634" t="s">
        <v>131</v>
      </c>
      <c r="S6" s="396" t="s">
        <v>129</v>
      </c>
      <c r="T6" s="397"/>
      <c r="U6" s="397"/>
      <c r="V6" s="398"/>
      <c r="X6" s="628" t="s">
        <v>13</v>
      </c>
      <c r="Y6" s="630" t="s">
        <v>132</v>
      </c>
      <c r="Z6" s="632" t="s">
        <v>14</v>
      </c>
      <c r="AA6" s="634" t="s">
        <v>131</v>
      </c>
      <c r="AB6" s="396" t="s">
        <v>129</v>
      </c>
      <c r="AC6" s="397"/>
      <c r="AD6" s="397"/>
      <c r="AE6" s="398"/>
    </row>
    <row r="7" spans="1:62" ht="31.5" customHeight="1" thickBot="1">
      <c r="A7" s="654"/>
      <c r="B7" s="655"/>
      <c r="C7" s="655"/>
      <c r="D7" s="655"/>
      <c r="E7" s="656"/>
      <c r="F7" s="640"/>
      <c r="G7" s="631"/>
      <c r="H7" s="633"/>
      <c r="I7" s="635"/>
      <c r="J7" s="399" t="s">
        <v>13</v>
      </c>
      <c r="K7" s="400" t="s">
        <v>132</v>
      </c>
      <c r="L7" s="401" t="s">
        <v>14</v>
      </c>
      <c r="M7" s="402" t="s">
        <v>133</v>
      </c>
      <c r="O7" s="629"/>
      <c r="P7" s="631"/>
      <c r="Q7" s="633"/>
      <c r="R7" s="635"/>
      <c r="S7" s="399" t="s">
        <v>13</v>
      </c>
      <c r="T7" s="400" t="s">
        <v>132</v>
      </c>
      <c r="U7" s="401" t="s">
        <v>14</v>
      </c>
      <c r="V7" s="402" t="s">
        <v>133</v>
      </c>
      <c r="X7" s="629"/>
      <c r="Y7" s="631"/>
      <c r="Z7" s="633"/>
      <c r="AA7" s="635"/>
      <c r="AB7" s="399" t="s">
        <v>13</v>
      </c>
      <c r="AC7" s="400" t="s">
        <v>132</v>
      </c>
      <c r="AD7" s="401" t="s">
        <v>14</v>
      </c>
      <c r="AE7" s="402" t="s">
        <v>133</v>
      </c>
    </row>
    <row r="8" spans="1:62" ht="12" customHeight="1" thickTop="1">
      <c r="A8" s="657"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58"/>
      <c r="B9" s="636" t="s">
        <v>2</v>
      </c>
      <c r="C9" s="637"/>
      <c r="D9" s="637"/>
      <c r="E9" s="638"/>
      <c r="F9" s="441">
        <v>53077368</v>
      </c>
      <c r="G9" s="112" t="s">
        <v>22</v>
      </c>
      <c r="H9" s="443">
        <v>119507227.66500001</v>
      </c>
      <c r="I9" s="406" t="s">
        <v>22</v>
      </c>
      <c r="J9" s="372">
        <v>5.8586071324077977</v>
      </c>
      <c r="K9" s="533" t="s">
        <v>205</v>
      </c>
      <c r="L9" s="372">
        <v>3.1863843461864576</v>
      </c>
      <c r="M9" s="534" t="s">
        <v>205</v>
      </c>
      <c r="O9" s="460">
        <v>21625232</v>
      </c>
      <c r="P9" s="112" t="s">
        <v>22</v>
      </c>
      <c r="Q9" s="443">
        <v>46835230.119000003</v>
      </c>
      <c r="R9" s="406" t="s">
        <v>22</v>
      </c>
      <c r="S9" s="372">
        <v>3.0646007706242244</v>
      </c>
      <c r="T9" s="533" t="s">
        <v>205</v>
      </c>
      <c r="U9" s="372">
        <v>3.5525083384179084</v>
      </c>
      <c r="V9" s="534" t="s">
        <v>205</v>
      </c>
      <c r="X9" s="460">
        <v>55971</v>
      </c>
      <c r="Y9" s="112" t="s">
        <v>22</v>
      </c>
      <c r="Z9" s="443">
        <v>138950.16800000001</v>
      </c>
      <c r="AA9" s="406" t="s">
        <v>22</v>
      </c>
      <c r="AB9" s="372">
        <v>0.9250243427458571</v>
      </c>
      <c r="AC9" s="533" t="s">
        <v>205</v>
      </c>
      <c r="AD9" s="372">
        <v>-2.1733052260224497</v>
      </c>
      <c r="AE9" s="534" t="s">
        <v>205</v>
      </c>
    </row>
    <row r="10" spans="1:62" ht="45" customHeight="1">
      <c r="A10" s="658"/>
      <c r="B10" s="669" t="s">
        <v>3</v>
      </c>
      <c r="C10" s="652"/>
      <c r="D10" s="652"/>
      <c r="E10" s="653"/>
      <c r="F10" s="445">
        <v>697542</v>
      </c>
      <c r="G10" s="446">
        <v>131.41985488052083</v>
      </c>
      <c r="H10" s="447">
        <v>285422.40100000001</v>
      </c>
      <c r="I10" s="448">
        <v>23.883275227510904</v>
      </c>
      <c r="J10" s="378">
        <v>5.0447034303501539</v>
      </c>
      <c r="K10" s="383">
        <v>-0.76885925868988636</v>
      </c>
      <c r="L10" s="378">
        <v>-6.1020140037295221</v>
      </c>
      <c r="M10" s="388">
        <v>-9.001573617264981</v>
      </c>
      <c r="O10" s="461">
        <v>286589</v>
      </c>
      <c r="P10" s="446">
        <v>132.52528342817317</v>
      </c>
      <c r="Q10" s="447">
        <v>119725.288</v>
      </c>
      <c r="R10" s="448">
        <v>25.563083109829783</v>
      </c>
      <c r="S10" s="378">
        <v>5.2970180621077816</v>
      </c>
      <c r="T10" s="383">
        <v>2.166036907717654</v>
      </c>
      <c r="U10" s="378">
        <v>-2.3110135526385278</v>
      </c>
      <c r="V10" s="388">
        <v>-5.6623658713258607</v>
      </c>
      <c r="X10" s="461">
        <v>758</v>
      </c>
      <c r="Y10" s="446">
        <v>135.42727483875578</v>
      </c>
      <c r="Z10" s="447">
        <v>319.83300000000003</v>
      </c>
      <c r="AA10" s="448">
        <v>23.017820316705194</v>
      </c>
      <c r="AB10" s="378">
        <v>-2.5706940874036093</v>
      </c>
      <c r="AC10" s="383">
        <v>-3.4636785603121041</v>
      </c>
      <c r="AD10" s="378">
        <v>-1.3305732601975677</v>
      </c>
      <c r="AE10" s="388">
        <v>0.86145399041843973</v>
      </c>
    </row>
    <row r="11" spans="1:62" ht="49.5" customHeight="1">
      <c r="A11" s="658"/>
      <c r="B11" s="463"/>
      <c r="C11" s="660" t="s">
        <v>7</v>
      </c>
      <c r="D11" s="661"/>
      <c r="E11" s="662"/>
      <c r="F11" s="449">
        <v>487227</v>
      </c>
      <c r="G11" s="433">
        <v>91.795621817570165</v>
      </c>
      <c r="H11" s="434">
        <v>234652.23</v>
      </c>
      <c r="I11" s="435">
        <v>19.634982300633055</v>
      </c>
      <c r="J11" s="375">
        <v>8.2257688335054695</v>
      </c>
      <c r="K11" s="376">
        <v>2.2361542110003825</v>
      </c>
      <c r="L11" s="375">
        <v>-5.8138837172200084</v>
      </c>
      <c r="M11" s="377">
        <v>-8.7223407627220411</v>
      </c>
      <c r="O11" s="432">
        <v>200616</v>
      </c>
      <c r="P11" s="433">
        <v>92.769409364024398</v>
      </c>
      <c r="Q11" s="434">
        <v>98980.73</v>
      </c>
      <c r="R11" s="435">
        <v>21.133819509054941</v>
      </c>
      <c r="S11" s="375">
        <v>8.8257949724973628</v>
      </c>
      <c r="T11" s="376">
        <v>5.5898864972028406</v>
      </c>
      <c r="U11" s="375">
        <v>-1.0128635525291259</v>
      </c>
      <c r="V11" s="377">
        <v>-4.4087506562632655</v>
      </c>
      <c r="X11" s="432">
        <v>532</v>
      </c>
      <c r="Y11" s="433">
        <v>95.049221918493515</v>
      </c>
      <c r="Z11" s="434">
        <v>276.48399999999998</v>
      </c>
      <c r="AA11" s="435">
        <v>19.898068781032343</v>
      </c>
      <c r="AB11" s="375">
        <v>-0.74626865671642406</v>
      </c>
      <c r="AC11" s="376">
        <v>-1.6559748291825827</v>
      </c>
      <c r="AD11" s="375">
        <v>1.0991743394349669</v>
      </c>
      <c r="AE11" s="377">
        <v>3.3451805491520048</v>
      </c>
    </row>
    <row r="12" spans="1:62" ht="49.5" customHeight="1">
      <c r="A12" s="658"/>
      <c r="B12" s="463"/>
      <c r="C12" s="666" t="s">
        <v>126</v>
      </c>
      <c r="D12" s="667"/>
      <c r="E12" s="668"/>
      <c r="F12" s="449">
        <v>120861</v>
      </c>
      <c r="G12" s="433">
        <v>22.77072216542463</v>
      </c>
      <c r="H12" s="434">
        <v>27472.805</v>
      </c>
      <c r="I12" s="435">
        <v>2.2988404581697064</v>
      </c>
      <c r="J12" s="375">
        <v>-2.429159602809392</v>
      </c>
      <c r="K12" s="376">
        <v>-7.8290910486389294</v>
      </c>
      <c r="L12" s="375">
        <v>-8.6645851721006295</v>
      </c>
      <c r="M12" s="377">
        <v>-11.485012866162194</v>
      </c>
      <c r="O12" s="432">
        <v>50179</v>
      </c>
      <c r="P12" s="433">
        <v>23.203912910622183</v>
      </c>
      <c r="Q12" s="434">
        <v>11176.552</v>
      </c>
      <c r="R12" s="435">
        <v>2.3863557351169975</v>
      </c>
      <c r="S12" s="375">
        <v>-2.0706479313036681</v>
      </c>
      <c r="T12" s="376">
        <v>-4.9825533340556518</v>
      </c>
      <c r="U12" s="375">
        <v>-8.6811607737631107</v>
      </c>
      <c r="V12" s="377">
        <v>-11.813976608080239</v>
      </c>
      <c r="X12" s="432">
        <v>137</v>
      </c>
      <c r="Y12" s="433">
        <v>24.476961283521824</v>
      </c>
      <c r="Z12" s="434">
        <v>25.408999999999999</v>
      </c>
      <c r="AA12" s="435">
        <v>1.8286411859538017</v>
      </c>
      <c r="AB12" s="375">
        <v>-12.179487179487182</v>
      </c>
      <c r="AC12" s="376">
        <v>-12.98440263707991</v>
      </c>
      <c r="AD12" s="375">
        <v>-22.996029942115953</v>
      </c>
      <c r="AE12" s="377">
        <v>-21.285319681098414</v>
      </c>
    </row>
    <row r="13" spans="1:62" ht="49.5" customHeight="1" thickBot="1">
      <c r="A13" s="659"/>
      <c r="B13" s="242"/>
      <c r="C13" s="663" t="s">
        <v>8</v>
      </c>
      <c r="D13" s="664"/>
      <c r="E13" s="665"/>
      <c r="F13" s="450">
        <v>89454</v>
      </c>
      <c r="G13" s="410">
        <v>16.853510897526039</v>
      </c>
      <c r="H13" s="431">
        <v>23297.366000000002</v>
      </c>
      <c r="I13" s="411">
        <v>1.9494524687081403</v>
      </c>
      <c r="J13" s="379">
        <v>-0.58236457800795449</v>
      </c>
      <c r="K13" s="380">
        <v>-6.084504496039159</v>
      </c>
      <c r="L13" s="379">
        <v>-5.8880848883651851</v>
      </c>
      <c r="M13" s="381">
        <v>-8.7942506097578956</v>
      </c>
      <c r="O13" s="429">
        <v>35794</v>
      </c>
      <c r="P13" s="410">
        <v>16.551961153526584</v>
      </c>
      <c r="Q13" s="431">
        <v>9568.0059999999994</v>
      </c>
      <c r="R13" s="411">
        <v>2.0429078656578383</v>
      </c>
      <c r="S13" s="379">
        <v>-2.1647624774503811</v>
      </c>
      <c r="T13" s="380">
        <v>-5.0738694071234391</v>
      </c>
      <c r="U13" s="379">
        <v>-7.3320200212299511</v>
      </c>
      <c r="V13" s="381">
        <v>-10.511119947067186</v>
      </c>
      <c r="X13" s="429">
        <v>89</v>
      </c>
      <c r="Y13" s="410">
        <v>15.901091636740455</v>
      </c>
      <c r="Z13" s="431">
        <v>17.940000000000001</v>
      </c>
      <c r="AA13" s="411">
        <v>1.2911103497190448</v>
      </c>
      <c r="AB13" s="379">
        <v>3.4883720930232585</v>
      </c>
      <c r="AC13" s="380">
        <v>2.5398534872502552</v>
      </c>
      <c r="AD13" s="379">
        <v>1.5222681229132462</v>
      </c>
      <c r="AE13" s="381">
        <v>3.7776737295214957</v>
      </c>
    </row>
    <row r="14" spans="1:62" ht="45.75" customHeight="1">
      <c r="A14" s="658" t="s">
        <v>30</v>
      </c>
      <c r="B14" s="679" t="s">
        <v>4</v>
      </c>
      <c r="C14" s="673" t="s">
        <v>5</v>
      </c>
      <c r="D14" s="669" t="s">
        <v>6</v>
      </c>
      <c r="E14" s="638"/>
      <c r="F14" s="451">
        <v>663747</v>
      </c>
      <c r="G14" s="295">
        <v>131.75252438812279</v>
      </c>
      <c r="H14" s="423" t="s">
        <v>22</v>
      </c>
      <c r="I14" s="406" t="s">
        <v>22</v>
      </c>
      <c r="J14" s="372">
        <v>20.862786657780589</v>
      </c>
      <c r="K14" s="295">
        <v>10.298842379183355</v>
      </c>
      <c r="L14" s="533" t="s">
        <v>205</v>
      </c>
      <c r="M14" s="534" t="s">
        <v>205</v>
      </c>
      <c r="O14" s="430">
        <v>124453</v>
      </c>
      <c r="P14" s="295">
        <v>61.185977387151837</v>
      </c>
      <c r="Q14" s="423" t="s">
        <v>22</v>
      </c>
      <c r="R14" s="406" t="s">
        <v>22</v>
      </c>
      <c r="S14" s="372">
        <v>15.750851020294277</v>
      </c>
      <c r="T14" s="295">
        <v>9.7869472694360269</v>
      </c>
      <c r="U14" s="533" t="s">
        <v>205</v>
      </c>
      <c r="V14" s="534" t="s">
        <v>205</v>
      </c>
      <c r="X14" s="430">
        <v>2704</v>
      </c>
      <c r="Y14" s="295">
        <v>514.06192570436372</v>
      </c>
      <c r="Z14" s="423" t="s">
        <v>22</v>
      </c>
      <c r="AA14" s="406" t="s">
        <v>22</v>
      </c>
      <c r="AB14" s="372">
        <v>36.84210526315789</v>
      </c>
      <c r="AC14" s="295">
        <v>34.712321036555466</v>
      </c>
      <c r="AD14" s="533" t="s">
        <v>205</v>
      </c>
      <c r="AE14" s="534" t="s">
        <v>205</v>
      </c>
    </row>
    <row r="15" spans="1:62" ht="45.75" customHeight="1">
      <c r="A15" s="658"/>
      <c r="B15" s="679"/>
      <c r="C15" s="673"/>
      <c r="D15" s="113"/>
      <c r="E15" s="241" t="s">
        <v>7</v>
      </c>
      <c r="F15" s="451">
        <v>363205</v>
      </c>
      <c r="G15" s="295">
        <v>72.095505697785669</v>
      </c>
      <c r="H15" s="423" t="s">
        <v>22</v>
      </c>
      <c r="I15" s="406" t="s">
        <v>22</v>
      </c>
      <c r="J15" s="372">
        <v>22.287128379515835</v>
      </c>
      <c r="K15" s="295">
        <v>11.598690309254707</v>
      </c>
      <c r="L15" s="533" t="s">
        <v>205</v>
      </c>
      <c r="M15" s="534" t="s">
        <v>205</v>
      </c>
      <c r="O15" s="430">
        <v>68765</v>
      </c>
      <c r="P15" s="295">
        <v>33.807571814480134</v>
      </c>
      <c r="Q15" s="423" t="s">
        <v>22</v>
      </c>
      <c r="R15" s="406" t="s">
        <v>22</v>
      </c>
      <c r="S15" s="372">
        <v>24.243409760239928</v>
      </c>
      <c r="T15" s="295">
        <v>17.841938574869573</v>
      </c>
      <c r="U15" s="533" t="s">
        <v>205</v>
      </c>
      <c r="V15" s="534" t="s">
        <v>205</v>
      </c>
      <c r="X15" s="430">
        <v>1665</v>
      </c>
      <c r="Y15" s="295">
        <v>316.53591209236885</v>
      </c>
      <c r="Z15" s="423" t="s">
        <v>22</v>
      </c>
      <c r="AA15" s="406" t="s">
        <v>22</v>
      </c>
      <c r="AB15" s="372">
        <v>71.649484536082468</v>
      </c>
      <c r="AC15" s="295">
        <v>68.977964948113822</v>
      </c>
      <c r="AD15" s="533" t="s">
        <v>205</v>
      </c>
      <c r="AE15" s="534" t="s">
        <v>205</v>
      </c>
    </row>
    <row r="16" spans="1:62" ht="45.75" customHeight="1">
      <c r="A16" s="658"/>
      <c r="B16" s="679"/>
      <c r="C16" s="673"/>
      <c r="D16" s="113"/>
      <c r="E16" s="241" t="s">
        <v>126</v>
      </c>
      <c r="F16" s="451">
        <v>154546</v>
      </c>
      <c r="G16" s="295">
        <v>30.677088761360618</v>
      </c>
      <c r="H16" s="423" t="s">
        <v>22</v>
      </c>
      <c r="I16" s="406" t="s">
        <v>22</v>
      </c>
      <c r="J16" s="372">
        <v>25.649197547927599</v>
      </c>
      <c r="K16" s="295">
        <v>14.666899702147191</v>
      </c>
      <c r="L16" s="533" t="s">
        <v>205</v>
      </c>
      <c r="M16" s="534" t="s">
        <v>205</v>
      </c>
      <c r="O16" s="430">
        <v>26591</v>
      </c>
      <c r="P16" s="295">
        <v>13.073178828166091</v>
      </c>
      <c r="Q16" s="423" t="s">
        <v>22</v>
      </c>
      <c r="R16" s="406" t="s">
        <v>22</v>
      </c>
      <c r="S16" s="372">
        <v>-0.93510170628120193</v>
      </c>
      <c r="T16" s="295">
        <v>-6.0392846414780621</v>
      </c>
      <c r="U16" s="533" t="s">
        <v>205</v>
      </c>
      <c r="V16" s="534" t="s">
        <v>205</v>
      </c>
      <c r="X16" s="430">
        <v>622</v>
      </c>
      <c r="Y16" s="295">
        <v>118.24945184471679</v>
      </c>
      <c r="Z16" s="423" t="s">
        <v>22</v>
      </c>
      <c r="AA16" s="406" t="s">
        <v>22</v>
      </c>
      <c r="AB16" s="372">
        <v>4.7138047138047199</v>
      </c>
      <c r="AC16" s="295">
        <v>3.0840591822074686</v>
      </c>
      <c r="AD16" s="533" t="s">
        <v>205</v>
      </c>
      <c r="AE16" s="534" t="s">
        <v>205</v>
      </c>
    </row>
    <row r="17" spans="1:44" ht="45.75" customHeight="1">
      <c r="A17" s="658"/>
      <c r="B17" s="679"/>
      <c r="C17" s="673"/>
      <c r="D17" s="8"/>
      <c r="E17" s="241" t="s">
        <v>8</v>
      </c>
      <c r="F17" s="451">
        <v>145996</v>
      </c>
      <c r="G17" s="295">
        <v>28.979929928976521</v>
      </c>
      <c r="H17" s="423" t="s">
        <v>22</v>
      </c>
      <c r="I17" s="406" t="s">
        <v>22</v>
      </c>
      <c r="J17" s="372">
        <v>13.029744669649901</v>
      </c>
      <c r="K17" s="295">
        <v>3.1504430456095633</v>
      </c>
      <c r="L17" s="533" t="s">
        <v>205</v>
      </c>
      <c r="M17" s="534" t="s">
        <v>205</v>
      </c>
      <c r="O17" s="430">
        <v>29097</v>
      </c>
      <c r="P17" s="295">
        <v>14.305226744505612</v>
      </c>
      <c r="Q17" s="423" t="s">
        <v>22</v>
      </c>
      <c r="R17" s="406" t="s">
        <v>22</v>
      </c>
      <c r="S17" s="372">
        <v>14.87622882861541</v>
      </c>
      <c r="T17" s="295">
        <v>8.95738878591618</v>
      </c>
      <c r="U17" s="533" t="s">
        <v>205</v>
      </c>
      <c r="V17" s="534" t="s">
        <v>205</v>
      </c>
      <c r="X17" s="430">
        <v>417</v>
      </c>
      <c r="Y17" s="295">
        <v>79.276561767277968</v>
      </c>
      <c r="Z17" s="423" t="s">
        <v>22</v>
      </c>
      <c r="AA17" s="406" t="s">
        <v>22</v>
      </c>
      <c r="AB17" s="372">
        <v>1.2135922330097202</v>
      </c>
      <c r="AC17" s="295">
        <v>-0.3616766642430207</v>
      </c>
      <c r="AD17" s="533" t="s">
        <v>205</v>
      </c>
      <c r="AE17" s="534" t="s">
        <v>205</v>
      </c>
    </row>
    <row r="18" spans="1:44" ht="45.75" customHeight="1">
      <c r="A18" s="658"/>
      <c r="B18" s="679"/>
      <c r="C18" s="673"/>
      <c r="D18" s="660" t="s">
        <v>3</v>
      </c>
      <c r="E18" s="662"/>
      <c r="F18" s="451">
        <v>170201</v>
      </c>
      <c r="G18" s="295">
        <v>33.784576658550456</v>
      </c>
      <c r="H18" s="451">
        <v>78971.769</v>
      </c>
      <c r="I18" s="412">
        <v>6.9690856583744756</v>
      </c>
      <c r="J18" s="372">
        <v>11.432574522551548</v>
      </c>
      <c r="K18" s="295">
        <v>1.6928726620443655</v>
      </c>
      <c r="L18" s="295">
        <v>22.091168474895767</v>
      </c>
      <c r="M18" s="377">
        <v>13.367894646173937</v>
      </c>
      <c r="O18" s="430">
        <v>70010</v>
      </c>
      <c r="P18" s="295">
        <v>34.41966265879087</v>
      </c>
      <c r="Q18" s="451">
        <v>52758.982000000004</v>
      </c>
      <c r="R18" s="412">
        <v>12.131431490457622</v>
      </c>
      <c r="S18" s="372">
        <v>8.8447007975622398</v>
      </c>
      <c r="T18" s="295">
        <v>3.2366269594371602</v>
      </c>
      <c r="U18" s="295">
        <v>26.240471154991241</v>
      </c>
      <c r="V18" s="377">
        <v>18.643400935035402</v>
      </c>
      <c r="X18" s="430">
        <v>473</v>
      </c>
      <c r="Y18" s="295">
        <v>89.922814666480775</v>
      </c>
      <c r="Z18" s="451">
        <v>120.31399999999999</v>
      </c>
      <c r="AA18" s="412">
        <v>9.2439574442560524</v>
      </c>
      <c r="AB18" s="372">
        <v>61.433447098976103</v>
      </c>
      <c r="AC18" s="295">
        <v>58.9209279542562</v>
      </c>
      <c r="AD18" s="295">
        <v>10.961089745363324</v>
      </c>
      <c r="AE18" s="377">
        <v>13.783578539695071</v>
      </c>
    </row>
    <row r="19" spans="1:44" ht="45.75" customHeight="1">
      <c r="A19" s="658"/>
      <c r="B19" s="679"/>
      <c r="C19" s="673"/>
      <c r="D19" s="114"/>
      <c r="E19" s="241" t="s">
        <v>7</v>
      </c>
      <c r="F19" s="451">
        <v>84406</v>
      </c>
      <c r="G19" s="295">
        <v>16.754431392539466</v>
      </c>
      <c r="H19" s="451">
        <v>41760.675000000003</v>
      </c>
      <c r="I19" s="412">
        <v>3.6852881087992024</v>
      </c>
      <c r="J19" s="372">
        <v>12.901111542114194</v>
      </c>
      <c r="K19" s="295">
        <v>3.0330530246515082</v>
      </c>
      <c r="L19" s="295">
        <v>23.446231403551508</v>
      </c>
      <c r="M19" s="296">
        <v>14.626139884168893</v>
      </c>
      <c r="O19" s="430">
        <v>33191</v>
      </c>
      <c r="P19" s="295">
        <v>16.317997761861559</v>
      </c>
      <c r="Q19" s="451">
        <v>26704.059000000001</v>
      </c>
      <c r="R19" s="412">
        <v>6.1403471028997165</v>
      </c>
      <c r="S19" s="372">
        <v>14.089784133095009</v>
      </c>
      <c r="T19" s="295">
        <v>8.2114645740735739</v>
      </c>
      <c r="U19" s="295">
        <v>29.680500760652365</v>
      </c>
      <c r="V19" s="296">
        <v>21.876411775368481</v>
      </c>
      <c r="X19" s="430">
        <v>313</v>
      </c>
      <c r="Y19" s="295">
        <v>59.504949240187067</v>
      </c>
      <c r="Z19" s="451">
        <v>78.364000000000004</v>
      </c>
      <c r="AA19" s="412">
        <v>6.0208577651950845</v>
      </c>
      <c r="AB19" s="372">
        <v>89.696969696969688</v>
      </c>
      <c r="AC19" s="295">
        <v>86.744562518507053</v>
      </c>
      <c r="AD19" s="295">
        <v>7.4421410551716463</v>
      </c>
      <c r="AE19" s="296">
        <v>10.175119253773985</v>
      </c>
    </row>
    <row r="20" spans="1:44" ht="45.75" customHeight="1">
      <c r="A20" s="658"/>
      <c r="B20" s="679"/>
      <c r="C20" s="673"/>
      <c r="D20" s="114"/>
      <c r="E20" s="241" t="s">
        <v>126</v>
      </c>
      <c r="F20" s="451">
        <v>39583</v>
      </c>
      <c r="G20" s="295">
        <v>7.8571506505567097</v>
      </c>
      <c r="H20" s="451">
        <v>14371.612999999999</v>
      </c>
      <c r="I20" s="412">
        <v>1.2682633720159944</v>
      </c>
      <c r="J20" s="372">
        <v>10.203797538838472</v>
      </c>
      <c r="K20" s="295">
        <v>0.57149624343260541</v>
      </c>
      <c r="L20" s="295">
        <v>24.891779124001175</v>
      </c>
      <c r="M20" s="296">
        <v>15.9684048794593</v>
      </c>
      <c r="O20" s="430">
        <v>17642</v>
      </c>
      <c r="P20" s="295">
        <v>8.6734993376144622</v>
      </c>
      <c r="Q20" s="451">
        <v>9562.1029999999992</v>
      </c>
      <c r="R20" s="412">
        <v>2.1987156129964616</v>
      </c>
      <c r="S20" s="372">
        <v>4.0396296514713725</v>
      </c>
      <c r="T20" s="295">
        <v>-1.3208694899779232</v>
      </c>
      <c r="U20" s="295">
        <v>30.770633077857866</v>
      </c>
      <c r="V20" s="296">
        <v>22.900940632074509</v>
      </c>
      <c r="X20" s="430">
        <v>83</v>
      </c>
      <c r="Y20" s="295">
        <v>15.779267689889862</v>
      </c>
      <c r="Z20" s="451">
        <v>25.065999999999999</v>
      </c>
      <c r="AA20" s="412">
        <v>1.9258692861821751</v>
      </c>
      <c r="AB20" s="372">
        <v>38.333333333333343</v>
      </c>
      <c r="AC20" s="295">
        <v>36.180339919646116</v>
      </c>
      <c r="AD20" s="295">
        <v>33.971138428647748</v>
      </c>
      <c r="AE20" s="296">
        <v>37.378927932576374</v>
      </c>
    </row>
    <row r="21" spans="1:44" ht="45.75" customHeight="1">
      <c r="A21" s="658"/>
      <c r="B21" s="679"/>
      <c r="C21" s="673"/>
      <c r="D21" s="114"/>
      <c r="E21" s="241" t="s">
        <v>8</v>
      </c>
      <c r="F21" s="451">
        <v>46212</v>
      </c>
      <c r="G21" s="295">
        <v>9.1729946154542787</v>
      </c>
      <c r="H21" s="451">
        <v>22839.481</v>
      </c>
      <c r="I21" s="412">
        <v>2.0155341775592781</v>
      </c>
      <c r="J21" s="372">
        <v>9.8716119828816034</v>
      </c>
      <c r="K21" s="295">
        <v>0.26834518022842246</v>
      </c>
      <c r="L21" s="295">
        <v>18.055890603328393</v>
      </c>
      <c r="M21" s="296">
        <v>9.6209327460922367</v>
      </c>
      <c r="O21" s="430">
        <v>19177</v>
      </c>
      <c r="P21" s="295">
        <v>9.4281655593148468</v>
      </c>
      <c r="Q21" s="451">
        <v>16492.82</v>
      </c>
      <c r="R21" s="412">
        <v>3.7923687745614432</v>
      </c>
      <c r="S21" s="372">
        <v>4.9529334500875564</v>
      </c>
      <c r="T21" s="295">
        <v>-0.45462241623440036</v>
      </c>
      <c r="U21" s="295">
        <v>18.754741457024892</v>
      </c>
      <c r="V21" s="296">
        <v>11.608157627390227</v>
      </c>
      <c r="X21" s="430">
        <v>77</v>
      </c>
      <c r="Y21" s="295">
        <v>14.638597736403847</v>
      </c>
      <c r="Z21" s="451">
        <v>16.884</v>
      </c>
      <c r="AA21" s="412">
        <v>1.2972303928787938</v>
      </c>
      <c r="AB21" s="372">
        <v>13.235294117647058</v>
      </c>
      <c r="AC21" s="295">
        <v>11.472921762715288</v>
      </c>
      <c r="AD21" s="295">
        <v>0.60179943990942775</v>
      </c>
      <c r="AE21" s="296">
        <v>3.1607816224057217</v>
      </c>
    </row>
    <row r="22" spans="1:44" ht="45.75" customHeight="1">
      <c r="A22" s="658"/>
      <c r="B22" s="679"/>
      <c r="C22" s="673"/>
      <c r="D22" s="660" t="s">
        <v>20</v>
      </c>
      <c r="E22" s="668"/>
      <c r="F22" s="451">
        <v>3356</v>
      </c>
      <c r="G22" s="295">
        <v>0.66615965397439103</v>
      </c>
      <c r="H22" s="451">
        <v>53925.951999999997</v>
      </c>
      <c r="I22" s="412">
        <v>4.7588471609062006</v>
      </c>
      <c r="J22" s="372">
        <v>29.076923076923066</v>
      </c>
      <c r="K22" s="295">
        <v>17.79502679814307</v>
      </c>
      <c r="L22" s="295">
        <v>4.9570929159932859</v>
      </c>
      <c r="M22" s="296">
        <v>-2.5419708837038399</v>
      </c>
      <c r="O22" s="430">
        <v>1354</v>
      </c>
      <c r="P22" s="295">
        <v>0.66567952063994906</v>
      </c>
      <c r="Q22" s="451">
        <v>31592.634999999998</v>
      </c>
      <c r="R22" s="412">
        <v>7.264429156452139</v>
      </c>
      <c r="S22" s="372">
        <v>47.173913043478279</v>
      </c>
      <c r="T22" s="295">
        <v>39.590979144576778</v>
      </c>
      <c r="U22" s="295">
        <v>15.710272896709924</v>
      </c>
      <c r="V22" s="296">
        <v>8.7469032235462549</v>
      </c>
      <c r="X22" s="430">
        <v>4</v>
      </c>
      <c r="Y22" s="295">
        <v>0.76044663565734272</v>
      </c>
      <c r="Z22" s="451">
        <v>21.154</v>
      </c>
      <c r="AA22" s="412">
        <v>1.62530275592028</v>
      </c>
      <c r="AB22" s="626">
        <v>0</v>
      </c>
      <c r="AC22" s="295">
        <v>-1.5563807809787278</v>
      </c>
      <c r="AD22" s="621" t="s">
        <v>209</v>
      </c>
      <c r="AE22" s="625" t="s">
        <v>209</v>
      </c>
    </row>
    <row r="23" spans="1:44" ht="45.75" customHeight="1">
      <c r="A23" s="658"/>
      <c r="B23" s="679"/>
      <c r="C23" s="673"/>
      <c r="D23" s="113"/>
      <c r="E23" s="241" t="s">
        <v>7</v>
      </c>
      <c r="F23" s="451">
        <v>1197</v>
      </c>
      <c r="G23" s="295">
        <v>0.23760223653377416</v>
      </c>
      <c r="H23" s="451">
        <v>23714.806</v>
      </c>
      <c r="I23" s="412">
        <v>2.0927796917621655</v>
      </c>
      <c r="J23" s="372">
        <v>29.826464208242953</v>
      </c>
      <c r="K23" s="295">
        <v>18.479054706040429</v>
      </c>
      <c r="L23" s="295">
        <v>-5.8678938063663537</v>
      </c>
      <c r="M23" s="296">
        <v>-12.593524731671437</v>
      </c>
      <c r="O23" s="430">
        <v>522</v>
      </c>
      <c r="P23" s="295">
        <v>0.25663567930136882</v>
      </c>
      <c r="Q23" s="451">
        <v>17213.347000000002</v>
      </c>
      <c r="R23" s="412">
        <v>3.9580471786202063</v>
      </c>
      <c r="S23" s="372">
        <v>32.824427480916029</v>
      </c>
      <c r="T23" s="295">
        <v>25.98083113344596</v>
      </c>
      <c r="U23" s="295">
        <v>7.2415995566132523</v>
      </c>
      <c r="V23" s="296">
        <v>0.78786918886368085</v>
      </c>
      <c r="X23" s="430">
        <v>1</v>
      </c>
      <c r="Y23" s="295">
        <v>0.19011165891433568</v>
      </c>
      <c r="Z23" s="451">
        <v>1.0820000000000001</v>
      </c>
      <c r="AA23" s="412">
        <v>8.3132153819880067E-2</v>
      </c>
      <c r="AB23" s="626" t="s">
        <v>22</v>
      </c>
      <c r="AC23" s="621" t="s">
        <v>22</v>
      </c>
      <c r="AD23" s="621" t="s">
        <v>22</v>
      </c>
      <c r="AE23" s="625" t="s">
        <v>22</v>
      </c>
    </row>
    <row r="24" spans="1:44" ht="45.75" customHeight="1">
      <c r="A24" s="658"/>
      <c r="B24" s="679"/>
      <c r="C24" s="673"/>
      <c r="D24" s="113"/>
      <c r="E24" s="241" t="s">
        <v>126</v>
      </c>
      <c r="F24" s="451">
        <v>260</v>
      </c>
      <c r="G24" s="295">
        <v>5.1609508353200731E-2</v>
      </c>
      <c r="H24" s="451">
        <v>838.952</v>
      </c>
      <c r="I24" s="412">
        <v>7.4035676613304457E-2</v>
      </c>
      <c r="J24" s="372">
        <v>3.5856573705179215</v>
      </c>
      <c r="K24" s="295">
        <v>-5.4681890844907599</v>
      </c>
      <c r="L24" s="295">
        <v>51.831676180065642</v>
      </c>
      <c r="M24" s="296">
        <v>40.983477217461143</v>
      </c>
      <c r="O24" s="430">
        <v>144</v>
      </c>
      <c r="P24" s="295">
        <v>7.0796049462446581E-2</v>
      </c>
      <c r="Q24" s="451">
        <v>576.09400000000005</v>
      </c>
      <c r="R24" s="412">
        <v>0.13246739470946753</v>
      </c>
      <c r="S24" s="372">
        <v>105.71428571428569</v>
      </c>
      <c r="T24" s="295">
        <v>95.115139450026703</v>
      </c>
      <c r="U24" s="295">
        <v>155.39477767433615</v>
      </c>
      <c r="V24" s="296">
        <v>140.02528449952206</v>
      </c>
      <c r="X24" s="620" t="s">
        <v>22</v>
      </c>
      <c r="Y24" s="621" t="s">
        <v>22</v>
      </c>
      <c r="Z24" s="622" t="s">
        <v>22</v>
      </c>
      <c r="AA24" s="623" t="s">
        <v>22</v>
      </c>
      <c r="AB24" s="624" t="s">
        <v>22</v>
      </c>
      <c r="AC24" s="621" t="s">
        <v>22</v>
      </c>
      <c r="AD24" s="621" t="s">
        <v>22</v>
      </c>
      <c r="AE24" s="625" t="s">
        <v>22</v>
      </c>
    </row>
    <row r="25" spans="1:44" ht="45.75" customHeight="1">
      <c r="A25" s="658"/>
      <c r="B25" s="679"/>
      <c r="C25" s="673"/>
      <c r="D25" s="8"/>
      <c r="E25" s="16" t="s">
        <v>8</v>
      </c>
      <c r="F25" s="451">
        <v>1899</v>
      </c>
      <c r="G25" s="295">
        <v>0.3769479090874161</v>
      </c>
      <c r="H25" s="451">
        <v>29372.194</v>
      </c>
      <c r="I25" s="412">
        <v>2.5920317925307303</v>
      </c>
      <c r="J25" s="372">
        <v>33.076384022424691</v>
      </c>
      <c r="K25" s="295">
        <v>21.444917096292841</v>
      </c>
      <c r="L25" s="295">
        <v>14.585723771114061</v>
      </c>
      <c r="M25" s="296">
        <v>6.3987053503407338</v>
      </c>
      <c r="O25" s="430">
        <v>688</v>
      </c>
      <c r="P25" s="295">
        <v>0.33824779187613363</v>
      </c>
      <c r="Q25" s="451">
        <v>13803.194</v>
      </c>
      <c r="R25" s="412">
        <v>3.1739145831224658</v>
      </c>
      <c r="S25" s="372">
        <v>50.547045951859957</v>
      </c>
      <c r="T25" s="295">
        <v>42.790316008893825</v>
      </c>
      <c r="U25" s="295">
        <v>25.18023596637093</v>
      </c>
      <c r="V25" s="296">
        <v>17.646970016978415</v>
      </c>
      <c r="X25" s="430">
        <v>3</v>
      </c>
      <c r="Y25" s="295">
        <v>0.57033497674300704</v>
      </c>
      <c r="Z25" s="451">
        <v>20.071999999999999</v>
      </c>
      <c r="AA25" s="412">
        <v>1.5421706021003998</v>
      </c>
      <c r="AB25" s="372">
        <v>-25</v>
      </c>
      <c r="AC25" s="295">
        <v>-26.167285585734049</v>
      </c>
      <c r="AD25" s="621" t="s">
        <v>209</v>
      </c>
      <c r="AE25" s="625" t="s">
        <v>209</v>
      </c>
    </row>
    <row r="26" spans="1:44" ht="45.75" customHeight="1">
      <c r="A26" s="658"/>
      <c r="B26" s="679"/>
      <c r="C26" s="674"/>
      <c r="D26" s="636" t="s">
        <v>9</v>
      </c>
      <c r="E26" s="638"/>
      <c r="F26" s="451">
        <v>837304</v>
      </c>
      <c r="G26" s="295">
        <v>166.20326070064763</v>
      </c>
      <c r="H26" s="423" t="s">
        <v>22</v>
      </c>
      <c r="I26" s="406" t="s">
        <v>22</v>
      </c>
      <c r="J26" s="372">
        <v>18.848623091412094</v>
      </c>
      <c r="K26" s="295">
        <v>8.4607256529670707</v>
      </c>
      <c r="L26" s="533" t="s">
        <v>205</v>
      </c>
      <c r="M26" s="534" t="s">
        <v>205</v>
      </c>
      <c r="O26" s="430">
        <v>195817</v>
      </c>
      <c r="P26" s="295">
        <v>96.271319566582648</v>
      </c>
      <c r="Q26" s="423" t="s">
        <v>22</v>
      </c>
      <c r="R26" s="406" t="s">
        <v>22</v>
      </c>
      <c r="S26" s="372">
        <v>13.346916803176683</v>
      </c>
      <c r="T26" s="295">
        <v>7.5068724638727389</v>
      </c>
      <c r="U26" s="533" t="s">
        <v>205</v>
      </c>
      <c r="V26" s="534" t="s">
        <v>205</v>
      </c>
      <c r="X26" s="430">
        <v>3181</v>
      </c>
      <c r="Y26" s="295">
        <v>604.74518700650174</v>
      </c>
      <c r="Z26" s="423" t="s">
        <v>22</v>
      </c>
      <c r="AA26" s="406" t="s">
        <v>22</v>
      </c>
      <c r="AB26" s="372">
        <v>39.94720633523977</v>
      </c>
      <c r="AC26" s="295">
        <v>37.769094912321464</v>
      </c>
      <c r="AD26" s="533" t="s">
        <v>205</v>
      </c>
      <c r="AE26" s="534" t="s">
        <v>205</v>
      </c>
    </row>
    <row r="27" spans="1:44" ht="43.5" customHeight="1">
      <c r="A27" s="658"/>
      <c r="B27" s="679"/>
      <c r="C27" s="682" t="s">
        <v>10</v>
      </c>
      <c r="D27" s="636" t="s">
        <v>6</v>
      </c>
      <c r="E27" s="638"/>
      <c r="F27" s="451">
        <v>11270</v>
      </c>
      <c r="G27" s="295">
        <v>2.2370736890022012</v>
      </c>
      <c r="H27" s="423" t="s">
        <v>22</v>
      </c>
      <c r="I27" s="406" t="s">
        <v>22</v>
      </c>
      <c r="J27" s="372">
        <v>-2.2973558734286996</v>
      </c>
      <c r="K27" s="295">
        <v>-10.83700084576536</v>
      </c>
      <c r="L27" s="533" t="s">
        <v>205</v>
      </c>
      <c r="M27" s="534" t="s">
        <v>205</v>
      </c>
      <c r="O27" s="430">
        <v>5609</v>
      </c>
      <c r="P27" s="295">
        <v>2.7576044544087699</v>
      </c>
      <c r="Q27" s="423" t="s">
        <v>22</v>
      </c>
      <c r="R27" s="406" t="s">
        <v>22</v>
      </c>
      <c r="S27" s="372">
        <v>0.30400572246065849</v>
      </c>
      <c r="T27" s="295">
        <v>-4.864020522542134</v>
      </c>
      <c r="U27" s="533" t="s">
        <v>205</v>
      </c>
      <c r="V27" s="534" t="s">
        <v>205</v>
      </c>
      <c r="X27" s="430">
        <v>19</v>
      </c>
      <c r="Y27" s="295">
        <v>3.6121215193723777</v>
      </c>
      <c r="Z27" s="423" t="s">
        <v>22</v>
      </c>
      <c r="AA27" s="406" t="s">
        <v>22</v>
      </c>
      <c r="AB27" s="372">
        <v>-13.63636363636364</v>
      </c>
      <c r="AC27" s="295">
        <v>-14.980510674481607</v>
      </c>
      <c r="AD27" s="533" t="s">
        <v>205</v>
      </c>
      <c r="AE27" s="534" t="s">
        <v>205</v>
      </c>
      <c r="AR27" s="3"/>
    </row>
    <row r="28" spans="1:44" ht="45.75" customHeight="1">
      <c r="A28" s="658"/>
      <c r="B28" s="679"/>
      <c r="C28" s="679"/>
      <c r="D28" s="636" t="s">
        <v>3</v>
      </c>
      <c r="E28" s="638"/>
      <c r="F28" s="451">
        <v>5598</v>
      </c>
      <c r="G28" s="295">
        <v>1.111192414466222</v>
      </c>
      <c r="H28" s="382">
        <v>-11521.235000000001</v>
      </c>
      <c r="I28" s="412">
        <v>-1.0167237561217863</v>
      </c>
      <c r="J28" s="372">
        <v>-1.7860332202175755E-2</v>
      </c>
      <c r="K28" s="295">
        <v>-8.7567433375738659</v>
      </c>
      <c r="L28" s="295">
        <v>15.222109312658787</v>
      </c>
      <c r="M28" s="296">
        <v>6.9896218755030475</v>
      </c>
      <c r="O28" s="430">
        <v>2760</v>
      </c>
      <c r="P28" s="295">
        <v>1.3569242813635594</v>
      </c>
      <c r="Q28" s="382">
        <v>-6534.1180000000004</v>
      </c>
      <c r="R28" s="412">
        <v>-1.5024589531990207</v>
      </c>
      <c r="S28" s="372">
        <v>3.2547699214365906</v>
      </c>
      <c r="T28" s="295">
        <v>-2.0652903995064946</v>
      </c>
      <c r="U28" s="295">
        <v>18.528452482449637</v>
      </c>
      <c r="V28" s="296">
        <v>11.395486577511519</v>
      </c>
      <c r="X28" s="430">
        <v>16</v>
      </c>
      <c r="Y28" s="295">
        <v>3.0417865426293709</v>
      </c>
      <c r="Z28" s="382">
        <v>-12.391999999999999</v>
      </c>
      <c r="AA28" s="412">
        <v>-0.95210134023655613</v>
      </c>
      <c r="AB28" s="372">
        <v>60</v>
      </c>
      <c r="AC28" s="295">
        <v>57.509790750434064</v>
      </c>
      <c r="AD28" s="295">
        <v>65.358953829730439</v>
      </c>
      <c r="AE28" s="296">
        <v>69.565147147567245</v>
      </c>
    </row>
    <row r="29" spans="1:44" ht="42.75" customHeight="1" thickBot="1">
      <c r="A29" s="658"/>
      <c r="B29" s="680"/>
      <c r="C29" s="680"/>
      <c r="D29" s="663" t="s">
        <v>9</v>
      </c>
      <c r="E29" s="665"/>
      <c r="F29" s="452">
        <v>16868</v>
      </c>
      <c r="G29" s="385">
        <v>3.3482661034684233</v>
      </c>
      <c r="H29" s="424" t="s">
        <v>22</v>
      </c>
      <c r="I29" s="407" t="s">
        <v>22</v>
      </c>
      <c r="J29" s="373">
        <v>-1.5524687755340238</v>
      </c>
      <c r="K29" s="380">
        <v>-10.157220188104318</v>
      </c>
      <c r="L29" s="535" t="s">
        <v>205</v>
      </c>
      <c r="M29" s="536" t="s">
        <v>205</v>
      </c>
      <c r="O29" s="436">
        <v>8369</v>
      </c>
      <c r="P29" s="385">
        <v>4.1145287357723292</v>
      </c>
      <c r="Q29" s="424" t="s">
        <v>22</v>
      </c>
      <c r="R29" s="407" t="s">
        <v>22</v>
      </c>
      <c r="S29" s="373">
        <v>1.2583182093163856</v>
      </c>
      <c r="T29" s="380">
        <v>-3.9588776769433167</v>
      </c>
      <c r="U29" s="535" t="s">
        <v>205</v>
      </c>
      <c r="V29" s="536" t="s">
        <v>205</v>
      </c>
      <c r="X29" s="436">
        <v>35</v>
      </c>
      <c r="Y29" s="385">
        <v>6.6539080620017481</v>
      </c>
      <c r="Z29" s="424" t="s">
        <v>22</v>
      </c>
      <c r="AA29" s="407" t="s">
        <v>22</v>
      </c>
      <c r="AB29" s="373">
        <v>9.375</v>
      </c>
      <c r="AC29" s="380">
        <v>7.6727085208045054</v>
      </c>
      <c r="AD29" s="535" t="s">
        <v>205</v>
      </c>
      <c r="AE29" s="536" t="s">
        <v>205</v>
      </c>
    </row>
    <row r="30" spans="1:44" ht="47.25" customHeight="1">
      <c r="A30" s="658"/>
      <c r="B30" s="678" t="s">
        <v>24</v>
      </c>
      <c r="C30" s="636" t="s">
        <v>11</v>
      </c>
      <c r="D30" s="637"/>
      <c r="E30" s="638"/>
      <c r="F30" s="441">
        <v>117690</v>
      </c>
      <c r="G30" s="442">
        <v>22.173292390835957</v>
      </c>
      <c r="H30" s="443">
        <v>551400.25</v>
      </c>
      <c r="I30" s="444">
        <v>46.139489700629056</v>
      </c>
      <c r="J30" s="372">
        <v>59.4499390326514</v>
      </c>
      <c r="K30" s="295">
        <v>50.625389235673225</v>
      </c>
      <c r="L30" s="295">
        <v>92.019962517191004</v>
      </c>
      <c r="M30" s="389">
        <v>86.090406921296136</v>
      </c>
      <c r="O30" s="460">
        <v>70752</v>
      </c>
      <c r="P30" s="442">
        <v>32.717336859091269</v>
      </c>
      <c r="Q30" s="443">
        <v>336240.26799999998</v>
      </c>
      <c r="R30" s="444">
        <v>71.792167380340217</v>
      </c>
      <c r="S30" s="372">
        <v>120.12320328542097</v>
      </c>
      <c r="T30" s="295">
        <v>113.57789351488091</v>
      </c>
      <c r="U30" s="295">
        <v>198.97447763512372</v>
      </c>
      <c r="V30" s="389">
        <v>188.71775530347475</v>
      </c>
      <c r="X30" s="460">
        <v>314</v>
      </c>
      <c r="Y30" s="442">
        <v>56.100480606028121</v>
      </c>
      <c r="Z30" s="443">
        <v>1081.5889999999999</v>
      </c>
      <c r="AA30" s="444">
        <v>77.840064216403093</v>
      </c>
      <c r="AB30" s="372">
        <v>44.036697247706428</v>
      </c>
      <c r="AC30" s="295">
        <v>42.71653456188568</v>
      </c>
      <c r="AD30" s="295">
        <v>187.29905330599144</v>
      </c>
      <c r="AE30" s="389">
        <v>193.68165199670483</v>
      </c>
    </row>
    <row r="31" spans="1:44" ht="50.25" customHeight="1">
      <c r="A31" s="658"/>
      <c r="B31" s="679"/>
      <c r="C31" s="636" t="s">
        <v>21</v>
      </c>
      <c r="D31" s="637"/>
      <c r="E31" s="638"/>
      <c r="F31" s="441">
        <v>13961</v>
      </c>
      <c r="G31" s="442">
        <v>2.630311284463088</v>
      </c>
      <c r="H31" s="443">
        <v>68528.115000000005</v>
      </c>
      <c r="I31" s="444">
        <v>5.7342234724159518</v>
      </c>
      <c r="J31" s="372">
        <v>25.031345154934613</v>
      </c>
      <c r="K31" s="295">
        <v>18.111647736443004</v>
      </c>
      <c r="L31" s="295">
        <v>14.341022863227366</v>
      </c>
      <c r="M31" s="296">
        <v>10.810184490637369</v>
      </c>
      <c r="O31" s="460">
        <v>8354</v>
      </c>
      <c r="P31" s="442">
        <v>3.8630799429111327</v>
      </c>
      <c r="Q31" s="443">
        <v>32662.727999999999</v>
      </c>
      <c r="R31" s="444">
        <v>6.97396552061553</v>
      </c>
      <c r="S31" s="372">
        <v>24.519302429572207</v>
      </c>
      <c r="T31" s="295">
        <v>20.816751337053716</v>
      </c>
      <c r="U31" s="295">
        <v>20.160421734476415</v>
      </c>
      <c r="V31" s="296">
        <v>16.038156547384148</v>
      </c>
      <c r="X31" s="460">
        <v>2</v>
      </c>
      <c r="Y31" s="442">
        <v>0.3573279019492237</v>
      </c>
      <c r="Z31" s="443">
        <v>2.468</v>
      </c>
      <c r="AA31" s="444">
        <v>0.17761763339501682</v>
      </c>
      <c r="AB31" s="372">
        <v>-75</v>
      </c>
      <c r="AC31" s="295">
        <v>-75.229136517124942</v>
      </c>
      <c r="AD31" s="295">
        <v>-42.57794322940903</v>
      </c>
      <c r="AE31" s="296">
        <v>-41.302262226827736</v>
      </c>
    </row>
    <row r="32" spans="1:44" ht="45" customHeight="1" thickBot="1">
      <c r="A32" s="659"/>
      <c r="B32" s="680"/>
      <c r="C32" s="670" t="s">
        <v>12</v>
      </c>
      <c r="D32" s="671"/>
      <c r="E32" s="672"/>
      <c r="F32" s="455">
        <v>86258</v>
      </c>
      <c r="G32" s="456">
        <v>16.251371017492804</v>
      </c>
      <c r="H32" s="453">
        <v>682442.46200000006</v>
      </c>
      <c r="I32" s="454">
        <v>57.104701977775562</v>
      </c>
      <c r="J32" s="373">
        <v>118.24208076105657</v>
      </c>
      <c r="K32" s="295">
        <v>106.1637562338976</v>
      </c>
      <c r="L32" s="295">
        <v>16.605533845201379</v>
      </c>
      <c r="M32" s="386">
        <v>13.00476761933453</v>
      </c>
      <c r="O32" s="462">
        <v>24427</v>
      </c>
      <c r="P32" s="456">
        <v>11.295601360484826</v>
      </c>
      <c r="Q32" s="453">
        <v>266221.91899999999</v>
      </c>
      <c r="R32" s="454">
        <v>56.842235710933281</v>
      </c>
      <c r="S32" s="373">
        <v>83.482310523548421</v>
      </c>
      <c r="T32" s="295">
        <v>78.026508764049936</v>
      </c>
      <c r="U32" s="295">
        <v>11.404330852107307</v>
      </c>
      <c r="V32" s="386">
        <v>7.5824551618093068</v>
      </c>
      <c r="X32" s="462">
        <v>121</v>
      </c>
      <c r="Y32" s="456">
        <v>21.618338067928033</v>
      </c>
      <c r="Z32" s="453">
        <v>789.70899999999995</v>
      </c>
      <c r="AA32" s="454">
        <v>56.833972305812537</v>
      </c>
      <c r="AB32" s="373">
        <v>75.362318840579718</v>
      </c>
      <c r="AC32" s="295">
        <v>73.75504240161635</v>
      </c>
      <c r="AD32" s="295">
        <v>-23.680441463556065</v>
      </c>
      <c r="AE32" s="386">
        <v>-21.984936000571736</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5" t="s">
        <v>29</v>
      </c>
      <c r="B34" s="676"/>
      <c r="C34" s="676"/>
      <c r="D34" s="676"/>
      <c r="E34" s="677"/>
      <c r="F34" s="418" t="s">
        <v>22</v>
      </c>
      <c r="G34" s="180" t="s">
        <v>22</v>
      </c>
      <c r="H34" s="459">
        <v>1709169.7139999999</v>
      </c>
      <c r="I34" s="407" t="s">
        <v>22</v>
      </c>
      <c r="J34" s="537" t="s">
        <v>205</v>
      </c>
      <c r="K34" s="535" t="s">
        <v>205</v>
      </c>
      <c r="L34" s="387">
        <v>27.323696323115826</v>
      </c>
      <c r="M34" s="538" t="s">
        <v>205</v>
      </c>
      <c r="O34" s="420" t="s">
        <v>22</v>
      </c>
      <c r="P34" s="180" t="s">
        <v>22</v>
      </c>
      <c r="Q34" s="459">
        <v>832667.70200000005</v>
      </c>
      <c r="R34" s="407" t="s">
        <v>22</v>
      </c>
      <c r="S34" s="537" t="s">
        <v>205</v>
      </c>
      <c r="T34" s="535" t="s">
        <v>205</v>
      </c>
      <c r="U34" s="387">
        <v>47.438274295105259</v>
      </c>
      <c r="V34" s="538" t="s">
        <v>205</v>
      </c>
      <c r="X34" s="420" t="s">
        <v>22</v>
      </c>
      <c r="Y34" s="180" t="s">
        <v>22</v>
      </c>
      <c r="Z34" s="459">
        <v>2322.6750000000002</v>
      </c>
      <c r="AA34" s="407" t="s">
        <v>22</v>
      </c>
      <c r="AB34" s="537" t="s">
        <v>205</v>
      </c>
      <c r="AC34" s="535" t="s">
        <v>205</v>
      </c>
      <c r="AD34" s="387">
        <v>26.000058587647132</v>
      </c>
      <c r="AE34" s="538" t="s">
        <v>205</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199</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48" t="s">
        <v>0</v>
      </c>
      <c r="B43" s="649"/>
      <c r="C43" s="649"/>
      <c r="D43" s="649"/>
      <c r="E43" s="650"/>
      <c r="F43" s="416" t="s">
        <v>28</v>
      </c>
      <c r="G43" s="393"/>
      <c r="H43" s="421"/>
      <c r="I43" s="393"/>
      <c r="J43" s="393"/>
      <c r="K43" s="393"/>
      <c r="L43" s="393"/>
      <c r="M43" s="395"/>
      <c r="O43" s="642" t="s">
        <v>27</v>
      </c>
      <c r="P43" s="643"/>
      <c r="Q43" s="643"/>
      <c r="R43" s="643"/>
      <c r="S43" s="643"/>
      <c r="T43" s="643"/>
      <c r="U43" s="643"/>
      <c r="V43" s="644"/>
      <c r="X43" s="426" t="s">
        <v>124</v>
      </c>
      <c r="Y43" s="393"/>
      <c r="Z43" s="421"/>
      <c r="AA43" s="393"/>
      <c r="AB43" s="393"/>
      <c r="AC43" s="393"/>
      <c r="AD43" s="393"/>
      <c r="AE43" s="395"/>
    </row>
    <row r="44" spans="1:62" ht="21" customHeight="1">
      <c r="A44" s="651"/>
      <c r="B44" s="652"/>
      <c r="C44" s="652"/>
      <c r="D44" s="652"/>
      <c r="E44" s="653"/>
      <c r="F44" s="639" t="s">
        <v>13</v>
      </c>
      <c r="G44" s="630" t="s">
        <v>132</v>
      </c>
      <c r="H44" s="632" t="s">
        <v>14</v>
      </c>
      <c r="I44" s="634" t="s">
        <v>131</v>
      </c>
      <c r="J44" s="396" t="s">
        <v>129</v>
      </c>
      <c r="K44" s="397"/>
      <c r="L44" s="397"/>
      <c r="M44" s="398"/>
      <c r="O44" s="628" t="s">
        <v>13</v>
      </c>
      <c r="P44" s="630" t="s">
        <v>132</v>
      </c>
      <c r="Q44" s="632" t="s">
        <v>14</v>
      </c>
      <c r="R44" s="634" t="s">
        <v>131</v>
      </c>
      <c r="S44" s="645" t="s">
        <v>129</v>
      </c>
      <c r="T44" s="646"/>
      <c r="U44" s="646"/>
      <c r="V44" s="647"/>
      <c r="X44" s="628" t="s">
        <v>13</v>
      </c>
      <c r="Y44" s="630" t="s">
        <v>132</v>
      </c>
      <c r="Z44" s="632" t="s">
        <v>14</v>
      </c>
      <c r="AA44" s="634" t="s">
        <v>131</v>
      </c>
      <c r="AB44" s="396" t="s">
        <v>129</v>
      </c>
      <c r="AC44" s="397"/>
      <c r="AD44" s="397"/>
      <c r="AE44" s="398"/>
    </row>
    <row r="45" spans="1:62" ht="31.5" customHeight="1" thickBot="1">
      <c r="A45" s="654"/>
      <c r="B45" s="655"/>
      <c r="C45" s="655"/>
      <c r="D45" s="655"/>
      <c r="E45" s="656"/>
      <c r="F45" s="640"/>
      <c r="G45" s="631"/>
      <c r="H45" s="633"/>
      <c r="I45" s="635"/>
      <c r="J45" s="399" t="s">
        <v>13</v>
      </c>
      <c r="K45" s="400" t="s">
        <v>132</v>
      </c>
      <c r="L45" s="401" t="s">
        <v>14</v>
      </c>
      <c r="M45" s="402" t="s">
        <v>133</v>
      </c>
      <c r="O45" s="629"/>
      <c r="P45" s="641"/>
      <c r="Q45" s="633"/>
      <c r="R45" s="635"/>
      <c r="S45" s="399" t="s">
        <v>13</v>
      </c>
      <c r="T45" s="400" t="s">
        <v>132</v>
      </c>
      <c r="U45" s="401" t="s">
        <v>14</v>
      </c>
      <c r="V45" s="402" t="s">
        <v>133</v>
      </c>
      <c r="X45" s="629"/>
      <c r="Y45" s="631"/>
      <c r="Z45" s="633"/>
      <c r="AA45" s="635"/>
      <c r="AB45" s="399" t="s">
        <v>13</v>
      </c>
      <c r="AC45" s="400" t="s">
        <v>132</v>
      </c>
      <c r="AD45" s="401" t="s">
        <v>14</v>
      </c>
      <c r="AE45" s="402" t="s">
        <v>133</v>
      </c>
    </row>
    <row r="46" spans="1:62" ht="12" customHeight="1" thickTop="1">
      <c r="A46" s="657"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58"/>
      <c r="B47" s="4" t="s">
        <v>2</v>
      </c>
      <c r="C47" s="4"/>
      <c r="D47" s="5"/>
      <c r="E47" s="13"/>
      <c r="F47" s="441">
        <v>4455213</v>
      </c>
      <c r="G47" s="112" t="s">
        <v>22</v>
      </c>
      <c r="H47" s="443">
        <v>8201832.7879999997</v>
      </c>
      <c r="I47" s="406" t="s">
        <v>22</v>
      </c>
      <c r="J47" s="372">
        <v>2.8229137120436008</v>
      </c>
      <c r="K47" s="533" t="s">
        <v>205</v>
      </c>
      <c r="L47" s="372">
        <v>4.2143730602863201</v>
      </c>
      <c r="M47" s="534" t="s">
        <v>205</v>
      </c>
      <c r="O47" s="460">
        <v>14574540</v>
      </c>
      <c r="P47" s="112" t="s">
        <v>22</v>
      </c>
      <c r="Q47" s="443">
        <v>28290560.625999998</v>
      </c>
      <c r="R47" s="406" t="s">
        <v>22</v>
      </c>
      <c r="S47" s="372">
        <v>2.6751254384436578</v>
      </c>
      <c r="T47" s="533" t="s">
        <v>205</v>
      </c>
      <c r="U47" s="372">
        <v>3.4342925107036422</v>
      </c>
      <c r="V47" s="534" t="s">
        <v>205</v>
      </c>
      <c r="X47" s="460">
        <v>2096083</v>
      </c>
      <c r="Y47" s="112" t="s">
        <v>22</v>
      </c>
      <c r="Z47" s="443">
        <v>11608253.664000001</v>
      </c>
      <c r="AA47" s="406" t="s">
        <v>22</v>
      </c>
      <c r="AB47" s="372">
        <v>0.62436482184769204</v>
      </c>
      <c r="AC47" s="533" t="s">
        <v>205</v>
      </c>
      <c r="AD47" s="372">
        <v>1.0784639464419143</v>
      </c>
      <c r="AE47" s="534" t="s">
        <v>205</v>
      </c>
    </row>
    <row r="48" spans="1:62" ht="49.5" customHeight="1">
      <c r="A48" s="658"/>
      <c r="B48" s="237" t="s">
        <v>3</v>
      </c>
      <c r="C48" s="237"/>
      <c r="D48" s="238"/>
      <c r="E48" s="239"/>
      <c r="F48" s="445">
        <v>49321</v>
      </c>
      <c r="G48" s="446">
        <v>110.70402245638985</v>
      </c>
      <c r="H48" s="447">
        <v>18166.451000000001</v>
      </c>
      <c r="I48" s="448">
        <v>22.149257939736486</v>
      </c>
      <c r="J48" s="378">
        <v>4.1846218842416505</v>
      </c>
      <c r="K48" s="383">
        <v>1.3243236580627666</v>
      </c>
      <c r="L48" s="378">
        <v>-2.5664254576035432</v>
      </c>
      <c r="M48" s="388">
        <v>-6.5065866816348574</v>
      </c>
      <c r="O48" s="461">
        <v>181525</v>
      </c>
      <c r="P48" s="446">
        <v>124.54938543514925</v>
      </c>
      <c r="Q48" s="447">
        <v>69848.248000000007</v>
      </c>
      <c r="R48" s="448">
        <v>24.689594852286902</v>
      </c>
      <c r="S48" s="378">
        <v>5.7671578481241426</v>
      </c>
      <c r="T48" s="383">
        <v>3.0114717624905438</v>
      </c>
      <c r="U48" s="378">
        <v>-7.0545094730264282</v>
      </c>
      <c r="V48" s="388">
        <v>-10.140545972840343</v>
      </c>
      <c r="X48" s="461">
        <v>62088</v>
      </c>
      <c r="Y48" s="446">
        <v>296.20964436999873</v>
      </c>
      <c r="Z48" s="447">
        <v>30717.830999999998</v>
      </c>
      <c r="AA48" s="448">
        <v>26.462060434864046</v>
      </c>
      <c r="AB48" s="378">
        <v>2.5756249070693258</v>
      </c>
      <c r="AC48" s="383">
        <v>1.9391526979338494</v>
      </c>
      <c r="AD48" s="378">
        <v>-9.5045439321207965</v>
      </c>
      <c r="AE48" s="388">
        <v>-10.470091714264939</v>
      </c>
    </row>
    <row r="49" spans="1:31" ht="49.5" customHeight="1">
      <c r="A49" s="658"/>
      <c r="B49" s="113"/>
      <c r="C49" s="660" t="s">
        <v>7</v>
      </c>
      <c r="D49" s="661"/>
      <c r="E49" s="662"/>
      <c r="F49" s="449">
        <v>34762</v>
      </c>
      <c r="G49" s="433">
        <v>78.025450186107818</v>
      </c>
      <c r="H49" s="434">
        <v>14847.385</v>
      </c>
      <c r="I49" s="435">
        <v>18.102520965463995</v>
      </c>
      <c r="J49" s="375">
        <v>7.2173215717722599</v>
      </c>
      <c r="K49" s="376">
        <v>4.2737632119969078</v>
      </c>
      <c r="L49" s="375">
        <v>-2.6633123628155033</v>
      </c>
      <c r="M49" s="377">
        <v>-6.599555532635776</v>
      </c>
      <c r="O49" s="432">
        <v>127421</v>
      </c>
      <c r="P49" s="433">
        <v>87.427116053062392</v>
      </c>
      <c r="Q49" s="434">
        <v>57561.84</v>
      </c>
      <c r="R49" s="435">
        <v>20.346659354321417</v>
      </c>
      <c r="S49" s="375">
        <v>9.1793193268670592</v>
      </c>
      <c r="T49" s="376">
        <v>6.3347318648495872</v>
      </c>
      <c r="U49" s="375">
        <v>-7.1167468380362777</v>
      </c>
      <c r="V49" s="377">
        <v>-10.20071689246393</v>
      </c>
      <c r="X49" s="432">
        <v>41500</v>
      </c>
      <c r="Y49" s="433">
        <v>197.98834301885944</v>
      </c>
      <c r="Z49" s="434">
        <v>25308.076000000001</v>
      </c>
      <c r="AA49" s="435">
        <v>21.801794423640533</v>
      </c>
      <c r="AB49" s="375">
        <v>3.251810016669566</v>
      </c>
      <c r="AC49" s="376">
        <v>2.6111421418397924</v>
      </c>
      <c r="AD49" s="375">
        <v>-11.148604811189585</v>
      </c>
      <c r="AE49" s="377">
        <v>-12.096611167449296</v>
      </c>
    </row>
    <row r="50" spans="1:31" ht="49.5" customHeight="1">
      <c r="A50" s="658"/>
      <c r="B50" s="463"/>
      <c r="C50" s="666" t="s">
        <v>126</v>
      </c>
      <c r="D50" s="667"/>
      <c r="E50" s="668"/>
      <c r="F50" s="449">
        <v>8342</v>
      </c>
      <c r="G50" s="433">
        <v>18.724132830461752</v>
      </c>
      <c r="H50" s="434">
        <v>1716.7059999999999</v>
      </c>
      <c r="I50" s="435">
        <v>2.0930760774734294</v>
      </c>
      <c r="J50" s="375">
        <v>-2.6945060072320075</v>
      </c>
      <c r="K50" s="376">
        <v>-5.3659437571738096</v>
      </c>
      <c r="L50" s="375">
        <v>-2.3987191973151312</v>
      </c>
      <c r="M50" s="377">
        <v>-6.3456623720951484</v>
      </c>
      <c r="O50" s="432">
        <v>30306</v>
      </c>
      <c r="P50" s="433">
        <v>20.793795207258682</v>
      </c>
      <c r="Q50" s="434">
        <v>6240.2629999999999</v>
      </c>
      <c r="R50" s="435">
        <v>2.2057756587068069</v>
      </c>
      <c r="S50" s="375">
        <v>-2.2954413566316276</v>
      </c>
      <c r="T50" s="376">
        <v>-4.8410623058408646</v>
      </c>
      <c r="U50" s="375">
        <v>-5.5866874367200126</v>
      </c>
      <c r="V50" s="377">
        <v>-8.7214595164269468</v>
      </c>
      <c r="X50" s="432">
        <v>12624</v>
      </c>
      <c r="Y50" s="433">
        <v>60.226622705303178</v>
      </c>
      <c r="Z50" s="434">
        <v>3223.4209999999998</v>
      </c>
      <c r="AA50" s="435">
        <v>2.7768354252945104</v>
      </c>
      <c r="AB50" s="375">
        <v>-2.1319482130397631</v>
      </c>
      <c r="AC50" s="376">
        <v>-2.7392103689473402</v>
      </c>
      <c r="AD50" s="375">
        <v>-2.2736671177923142</v>
      </c>
      <c r="AE50" s="377">
        <v>-3.3163652605666698</v>
      </c>
    </row>
    <row r="51" spans="1:31" ht="49.5" customHeight="1" thickBot="1">
      <c r="A51" s="659"/>
      <c r="B51" s="464"/>
      <c r="C51" s="670" t="s">
        <v>8</v>
      </c>
      <c r="D51" s="671"/>
      <c r="E51" s="672"/>
      <c r="F51" s="450">
        <v>6217</v>
      </c>
      <c r="G51" s="410">
        <v>13.954439439820275</v>
      </c>
      <c r="H51" s="431">
        <v>1602.36</v>
      </c>
      <c r="I51" s="411">
        <v>1.9536608967990583</v>
      </c>
      <c r="J51" s="379">
        <v>-2.0173364854215947</v>
      </c>
      <c r="K51" s="380">
        <v>-4.707365335921466</v>
      </c>
      <c r="L51" s="379">
        <v>-1.841798648146991</v>
      </c>
      <c r="M51" s="381">
        <v>-5.8112633896764976</v>
      </c>
      <c r="O51" s="429">
        <v>23798</v>
      </c>
      <c r="P51" s="410">
        <v>16.328474174828159</v>
      </c>
      <c r="Q51" s="431">
        <v>6046.1450000000004</v>
      </c>
      <c r="R51" s="411">
        <v>2.1371598392586764</v>
      </c>
      <c r="S51" s="379">
        <v>-0.43094431195346772</v>
      </c>
      <c r="T51" s="380">
        <v>-3.0251433705423665</v>
      </c>
      <c r="U51" s="379">
        <v>-7.9443800067174948</v>
      </c>
      <c r="V51" s="381">
        <v>-11.000870447529408</v>
      </c>
      <c r="X51" s="429">
        <v>7964</v>
      </c>
      <c r="Y51" s="410">
        <v>37.994678645836068</v>
      </c>
      <c r="Z51" s="431">
        <v>2186.3339999999998</v>
      </c>
      <c r="AA51" s="411">
        <v>1.8834305859290015</v>
      </c>
      <c r="AB51" s="379">
        <v>7.0861906682802243</v>
      </c>
      <c r="AC51" s="380">
        <v>6.4217308182496424</v>
      </c>
      <c r="AD51" s="379">
        <v>1.1235206700329172</v>
      </c>
      <c r="AE51" s="381">
        <v>4.4575987635610659E-2</v>
      </c>
    </row>
    <row r="52" spans="1:31" ht="49.5" customHeight="1">
      <c r="A52" s="658" t="s">
        <v>30</v>
      </c>
      <c r="B52" s="679" t="s">
        <v>4</v>
      </c>
      <c r="C52" s="679" t="s">
        <v>5</v>
      </c>
      <c r="D52" s="25" t="s">
        <v>6</v>
      </c>
      <c r="E52" s="240"/>
      <c r="F52" s="451">
        <v>76612</v>
      </c>
      <c r="G52" s="295">
        <v>175.13366518682338</v>
      </c>
      <c r="H52" s="423" t="s">
        <v>22</v>
      </c>
      <c r="I52" s="406" t="s">
        <v>22</v>
      </c>
      <c r="J52" s="372">
        <v>12.122232141550441</v>
      </c>
      <c r="K52" s="295">
        <v>6.7047394927334665</v>
      </c>
      <c r="L52" s="533" t="s">
        <v>205</v>
      </c>
      <c r="M52" s="534" t="s">
        <v>205</v>
      </c>
      <c r="O52" s="430">
        <v>407880</v>
      </c>
      <c r="P52" s="295">
        <v>294.88228710898522</v>
      </c>
      <c r="Q52" s="423" t="s">
        <v>22</v>
      </c>
      <c r="R52" s="406" t="s">
        <v>22</v>
      </c>
      <c r="S52" s="372">
        <v>25.765452426322312</v>
      </c>
      <c r="T52" s="295">
        <v>20.199811951185652</v>
      </c>
      <c r="U52" s="533" t="s">
        <v>205</v>
      </c>
      <c r="V52" s="534" t="s">
        <v>205</v>
      </c>
      <c r="X52" s="430">
        <v>50763</v>
      </c>
      <c r="Y52" s="295">
        <v>253.18654878814968</v>
      </c>
      <c r="Z52" s="423" t="s">
        <v>22</v>
      </c>
      <c r="AA52" s="406" t="s">
        <v>22</v>
      </c>
      <c r="AB52" s="372">
        <v>12.494182825484756</v>
      </c>
      <c r="AC52" s="295">
        <v>11.87271388146398</v>
      </c>
      <c r="AD52" s="533" t="s">
        <v>205</v>
      </c>
      <c r="AE52" s="534" t="s">
        <v>205</v>
      </c>
    </row>
    <row r="53" spans="1:31" ht="49.5" customHeight="1">
      <c r="A53" s="658"/>
      <c r="B53" s="679"/>
      <c r="C53" s="679"/>
      <c r="D53" s="350"/>
      <c r="E53" s="16" t="s">
        <v>7</v>
      </c>
      <c r="F53" s="451">
        <v>40678</v>
      </c>
      <c r="G53" s="295">
        <v>92.989182275225843</v>
      </c>
      <c r="H53" s="423" t="s">
        <v>22</v>
      </c>
      <c r="I53" s="406" t="s">
        <v>22</v>
      </c>
      <c r="J53" s="372">
        <v>7.5</v>
      </c>
      <c r="K53" s="295">
        <v>2.3058431532776922</v>
      </c>
      <c r="L53" s="533" t="s">
        <v>205</v>
      </c>
      <c r="M53" s="534" t="s">
        <v>205</v>
      </c>
      <c r="O53" s="430">
        <v>228824</v>
      </c>
      <c r="P53" s="295">
        <v>165.43136330642943</v>
      </c>
      <c r="Q53" s="423" t="s">
        <v>22</v>
      </c>
      <c r="R53" s="406" t="s">
        <v>22</v>
      </c>
      <c r="S53" s="372">
        <v>27.331712175930818</v>
      </c>
      <c r="T53" s="295">
        <v>21.69675824078729</v>
      </c>
      <c r="U53" s="533" t="s">
        <v>205</v>
      </c>
      <c r="V53" s="534" t="s">
        <v>205</v>
      </c>
      <c r="X53" s="430">
        <v>22600</v>
      </c>
      <c r="Y53" s="295">
        <v>112.72020965293979</v>
      </c>
      <c r="Z53" s="423" t="s">
        <v>22</v>
      </c>
      <c r="AA53" s="406" t="s">
        <v>22</v>
      </c>
      <c r="AB53" s="372">
        <v>2.0223907547851212</v>
      </c>
      <c r="AC53" s="295">
        <v>1.4587727448902115</v>
      </c>
      <c r="AD53" s="533" t="s">
        <v>205</v>
      </c>
      <c r="AE53" s="534" t="s">
        <v>205</v>
      </c>
    </row>
    <row r="54" spans="1:31" ht="49.5" customHeight="1">
      <c r="A54" s="658"/>
      <c r="B54" s="679"/>
      <c r="C54" s="679"/>
      <c r="D54" s="350"/>
      <c r="E54" s="16" t="s">
        <v>126</v>
      </c>
      <c r="F54" s="451">
        <v>18487</v>
      </c>
      <c r="G54" s="295">
        <v>42.260952178624805</v>
      </c>
      <c r="H54" s="423" t="s">
        <v>22</v>
      </c>
      <c r="I54" s="406" t="s">
        <v>22</v>
      </c>
      <c r="J54" s="372">
        <v>18.445668887749875</v>
      </c>
      <c r="K54" s="295">
        <v>12.722642078280927</v>
      </c>
      <c r="L54" s="533" t="s">
        <v>205</v>
      </c>
      <c r="M54" s="534" t="s">
        <v>205</v>
      </c>
      <c r="O54" s="430">
        <v>91862</v>
      </c>
      <c r="P54" s="295">
        <v>66.41285833677945</v>
      </c>
      <c r="Q54" s="423" t="s">
        <v>22</v>
      </c>
      <c r="R54" s="406" t="s">
        <v>22</v>
      </c>
      <c r="S54" s="372">
        <v>39.16376306620208</v>
      </c>
      <c r="T54" s="295">
        <v>33.005192032178797</v>
      </c>
      <c r="U54" s="533" t="s">
        <v>205</v>
      </c>
      <c r="V54" s="534" t="s">
        <v>205</v>
      </c>
      <c r="X54" s="430">
        <v>16546</v>
      </c>
      <c r="Y54" s="295">
        <v>82.525158801661135</v>
      </c>
      <c r="Z54" s="423" t="s">
        <v>22</v>
      </c>
      <c r="AA54" s="406" t="s">
        <v>22</v>
      </c>
      <c r="AB54" s="372">
        <v>24.602756231643937</v>
      </c>
      <c r="AC54" s="295">
        <v>23.914394030218048</v>
      </c>
      <c r="AD54" s="533" t="s">
        <v>205</v>
      </c>
      <c r="AE54" s="534" t="s">
        <v>205</v>
      </c>
    </row>
    <row r="55" spans="1:31" ht="49.5" customHeight="1">
      <c r="A55" s="658"/>
      <c r="B55" s="679"/>
      <c r="C55" s="679"/>
      <c r="D55" s="351"/>
      <c r="E55" s="16" t="s">
        <v>8</v>
      </c>
      <c r="F55" s="451">
        <v>17447</v>
      </c>
      <c r="G55" s="295">
        <v>39.883530732972744</v>
      </c>
      <c r="H55" s="423" t="s">
        <v>22</v>
      </c>
      <c r="I55" s="406" t="s">
        <v>22</v>
      </c>
      <c r="J55" s="372">
        <v>17.243464820912564</v>
      </c>
      <c r="K55" s="295">
        <v>11.578525792698741</v>
      </c>
      <c r="L55" s="533" t="s">
        <v>205</v>
      </c>
      <c r="M55" s="534" t="s">
        <v>205</v>
      </c>
      <c r="O55" s="430">
        <v>87194</v>
      </c>
      <c r="P55" s="295">
        <v>63.038065465776349</v>
      </c>
      <c r="Q55" s="423" t="s">
        <v>22</v>
      </c>
      <c r="R55" s="406" t="s">
        <v>22</v>
      </c>
      <c r="S55" s="372">
        <v>10.932430885103244</v>
      </c>
      <c r="T55" s="295">
        <v>6.0232128492429666</v>
      </c>
      <c r="U55" s="533" t="s">
        <v>205</v>
      </c>
      <c r="V55" s="534" t="s">
        <v>205</v>
      </c>
      <c r="X55" s="430">
        <v>11617</v>
      </c>
      <c r="Y55" s="295">
        <v>57.941180333548743</v>
      </c>
      <c r="Z55" s="423" t="s">
        <v>22</v>
      </c>
      <c r="AA55" s="406" t="s">
        <v>22</v>
      </c>
      <c r="AB55" s="372">
        <v>19.837012585104191</v>
      </c>
      <c r="AC55" s="295">
        <v>19.17497851547229</v>
      </c>
      <c r="AD55" s="533" t="s">
        <v>205</v>
      </c>
      <c r="AE55" s="534" t="s">
        <v>205</v>
      </c>
    </row>
    <row r="56" spans="1:31" ht="49.5" customHeight="1">
      <c r="A56" s="658"/>
      <c r="B56" s="679"/>
      <c r="C56" s="679"/>
      <c r="D56" s="22" t="s">
        <v>3</v>
      </c>
      <c r="E56" s="15"/>
      <c r="F56" s="451">
        <v>13546</v>
      </c>
      <c r="G56" s="295">
        <v>30.965914329618201</v>
      </c>
      <c r="H56" s="451">
        <v>3362.6550000000002</v>
      </c>
      <c r="I56" s="412">
        <v>4.205358391574392</v>
      </c>
      <c r="J56" s="372">
        <v>5.6630265210608286</v>
      </c>
      <c r="K56" s="295">
        <v>0.55762807780716628</v>
      </c>
      <c r="L56" s="295">
        <v>2.6557693241150417</v>
      </c>
      <c r="M56" s="377">
        <v>-3.8818720578876196</v>
      </c>
      <c r="O56" s="430">
        <v>66847</v>
      </c>
      <c r="P56" s="295">
        <v>48.327930387305919</v>
      </c>
      <c r="Q56" s="451">
        <v>17728.004000000001</v>
      </c>
      <c r="R56" s="412">
        <v>6.6500546286390962</v>
      </c>
      <c r="S56" s="372">
        <v>18.386611175064189</v>
      </c>
      <c r="T56" s="295">
        <v>13.14751488782106</v>
      </c>
      <c r="U56" s="295">
        <v>23.131703593551563</v>
      </c>
      <c r="V56" s="377">
        <v>15.031627479528083</v>
      </c>
      <c r="X56" s="430">
        <v>18444</v>
      </c>
      <c r="Y56" s="295">
        <v>91.991661364549643</v>
      </c>
      <c r="Z56" s="451">
        <v>4856.4340000000002</v>
      </c>
      <c r="AA56" s="412">
        <v>4.4369638529387814</v>
      </c>
      <c r="AB56" s="372">
        <v>2.3586214551307023</v>
      </c>
      <c r="AC56" s="295">
        <v>1.7931459541812131</v>
      </c>
      <c r="AD56" s="295">
        <v>-2.6652428521665996</v>
      </c>
      <c r="AE56" s="377">
        <v>-1.1305182877187008</v>
      </c>
    </row>
    <row r="57" spans="1:31" ht="49.5" customHeight="1">
      <c r="A57" s="658"/>
      <c r="B57" s="679"/>
      <c r="C57" s="679"/>
      <c r="D57" s="23"/>
      <c r="E57" s="16" t="s">
        <v>7</v>
      </c>
      <c r="F57" s="451">
        <v>7468</v>
      </c>
      <c r="G57" s="295">
        <v>17.071714765509281</v>
      </c>
      <c r="H57" s="451">
        <v>2054.6509999999998</v>
      </c>
      <c r="I57" s="412">
        <v>2.5695600127300349</v>
      </c>
      <c r="J57" s="372">
        <v>3.9387613082811441</v>
      </c>
      <c r="K57" s="295">
        <v>-1.0833245399909117</v>
      </c>
      <c r="L57" s="295">
        <v>5.8742628766002269</v>
      </c>
      <c r="M57" s="296">
        <v>-0.86834854045233101</v>
      </c>
      <c r="O57" s="430">
        <v>35827</v>
      </c>
      <c r="P57" s="295">
        <v>25.901607581282764</v>
      </c>
      <c r="Q57" s="451">
        <v>10569.287</v>
      </c>
      <c r="R57" s="412">
        <v>3.9647066830402915</v>
      </c>
      <c r="S57" s="372">
        <v>20.140169679085204</v>
      </c>
      <c r="T57" s="295">
        <v>14.82347118871543</v>
      </c>
      <c r="U57" s="295">
        <v>24.155938161238112</v>
      </c>
      <c r="V57" s="296">
        <v>15.98848396573969</v>
      </c>
      <c r="X57" s="430">
        <v>7230</v>
      </c>
      <c r="Y57" s="295">
        <v>36.060491849148441</v>
      </c>
      <c r="Z57" s="451">
        <v>2290.0120000000002</v>
      </c>
      <c r="AA57" s="412">
        <v>2.0922142598449902</v>
      </c>
      <c r="AB57" s="372">
        <v>-10.773787486116248</v>
      </c>
      <c r="AC57" s="295">
        <v>-11.266713597291258</v>
      </c>
      <c r="AD57" s="295">
        <v>-13.453947915422646</v>
      </c>
      <c r="AE57" s="296">
        <v>-12.089334122957411</v>
      </c>
    </row>
    <row r="58" spans="1:31" ht="49.5" customHeight="1">
      <c r="A58" s="658"/>
      <c r="B58" s="679"/>
      <c r="C58" s="679"/>
      <c r="D58" s="23"/>
      <c r="E58" s="16" t="s">
        <v>126</v>
      </c>
      <c r="F58" s="451">
        <v>2971</v>
      </c>
      <c r="G58" s="295">
        <v>6.7916529952233633</v>
      </c>
      <c r="H58" s="451">
        <v>643.447</v>
      </c>
      <c r="I58" s="412">
        <v>0.80469903721415592</v>
      </c>
      <c r="J58" s="372">
        <v>5.391982972685355</v>
      </c>
      <c r="K58" s="295">
        <v>0.29968074061824268</v>
      </c>
      <c r="L58" s="295">
        <v>-10.656434238552379</v>
      </c>
      <c r="M58" s="296">
        <v>-16.346286806833788</v>
      </c>
      <c r="O58" s="430">
        <v>12796</v>
      </c>
      <c r="P58" s="295">
        <v>9.2510388983195426</v>
      </c>
      <c r="Q58" s="451">
        <v>2773.0039999999999</v>
      </c>
      <c r="R58" s="412">
        <v>1.0401976491789333</v>
      </c>
      <c r="S58" s="372">
        <v>18.022505072864774</v>
      </c>
      <c r="T58" s="295">
        <v>12.799521983805633</v>
      </c>
      <c r="U58" s="295">
        <v>16.21008977038376</v>
      </c>
      <c r="V58" s="296">
        <v>8.5653439828585363</v>
      </c>
      <c r="X58" s="430">
        <v>5804</v>
      </c>
      <c r="Y58" s="295">
        <v>28.948145877241707</v>
      </c>
      <c r="Z58" s="451">
        <v>1317.0139999999999</v>
      </c>
      <c r="AA58" s="412">
        <v>1.2032580926281127</v>
      </c>
      <c r="AB58" s="372">
        <v>16.405936622543123</v>
      </c>
      <c r="AC58" s="295">
        <v>15.762857374411794</v>
      </c>
      <c r="AD58" s="295">
        <v>26.673963727579803</v>
      </c>
      <c r="AE58" s="296">
        <v>28.671293864371791</v>
      </c>
    </row>
    <row r="59" spans="1:31" ht="49.5" customHeight="1">
      <c r="A59" s="658"/>
      <c r="B59" s="679"/>
      <c r="C59" s="679"/>
      <c r="D59" s="24"/>
      <c r="E59" s="16" t="s">
        <v>8</v>
      </c>
      <c r="F59" s="451">
        <v>3107</v>
      </c>
      <c r="G59" s="295">
        <v>7.1025465688855567</v>
      </c>
      <c r="H59" s="451">
        <v>664.55700000000002</v>
      </c>
      <c r="I59" s="412">
        <v>0.83109934163020083</v>
      </c>
      <c r="J59" s="372">
        <v>10.333806818181813</v>
      </c>
      <c r="K59" s="295">
        <v>5.0027268357669641</v>
      </c>
      <c r="L59" s="295">
        <v>8.0905638281434165</v>
      </c>
      <c r="M59" s="296">
        <v>1.2068070968900315</v>
      </c>
      <c r="O59" s="430">
        <v>18224</v>
      </c>
      <c r="P59" s="295">
        <v>13.175283907703607</v>
      </c>
      <c r="Q59" s="451">
        <v>4385.7129999999997</v>
      </c>
      <c r="R59" s="412">
        <v>1.6451502964198705</v>
      </c>
      <c r="S59" s="372">
        <v>15.327173775471465</v>
      </c>
      <c r="T59" s="295">
        <v>10.223470223624332</v>
      </c>
      <c r="U59" s="295">
        <v>25.360420502257682</v>
      </c>
      <c r="V59" s="296">
        <v>17.113730834857876</v>
      </c>
      <c r="X59" s="430">
        <v>5410</v>
      </c>
      <c r="Y59" s="295">
        <v>26.983023638159484</v>
      </c>
      <c r="Z59" s="451">
        <v>1249.4079999999999</v>
      </c>
      <c r="AA59" s="412">
        <v>1.1414915004656785</v>
      </c>
      <c r="AB59" s="372">
        <v>9.7363083164300264</v>
      </c>
      <c r="AC59" s="295">
        <v>9.1300751234128654</v>
      </c>
      <c r="AD59" s="295">
        <v>-4.1660722147819911</v>
      </c>
      <c r="AE59" s="296">
        <v>-2.6550119585149048</v>
      </c>
    </row>
    <row r="60" spans="1:31" ht="49.5" customHeight="1">
      <c r="A60" s="658"/>
      <c r="B60" s="679"/>
      <c r="C60" s="679"/>
      <c r="D60" s="25" t="s">
        <v>20</v>
      </c>
      <c r="E60" s="15"/>
      <c r="F60" s="451">
        <v>242</v>
      </c>
      <c r="G60" s="295">
        <v>0.5532076825459622</v>
      </c>
      <c r="H60" s="451">
        <v>2836.5230000000001</v>
      </c>
      <c r="I60" s="412">
        <v>3.5473742625823252</v>
      </c>
      <c r="J60" s="372">
        <v>64.625850340136054</v>
      </c>
      <c r="K60" s="295">
        <v>56.671501617422564</v>
      </c>
      <c r="L60" s="295">
        <v>35.061140084859517</v>
      </c>
      <c r="M60" s="296">
        <v>26.459759915651489</v>
      </c>
      <c r="O60" s="430">
        <v>1135</v>
      </c>
      <c r="P60" s="295">
        <v>0.82056339087157548</v>
      </c>
      <c r="Q60" s="451">
        <v>12663.843999999999</v>
      </c>
      <c r="R60" s="412">
        <v>4.7504081344162286</v>
      </c>
      <c r="S60" s="372">
        <v>26.111111111111114</v>
      </c>
      <c r="T60" s="295">
        <v>20.530173812168485</v>
      </c>
      <c r="U60" s="295">
        <v>1.1136935449241605</v>
      </c>
      <c r="V60" s="296">
        <v>-5.5379533500743889</v>
      </c>
      <c r="X60" s="430">
        <v>553</v>
      </c>
      <c r="Y60" s="295">
        <v>2.7581538025697219</v>
      </c>
      <c r="Z60" s="451">
        <v>6603.8890000000001</v>
      </c>
      <c r="AA60" s="412">
        <v>6.0334839888321419</v>
      </c>
      <c r="AB60" s="372">
        <v>-0.71813285457810139</v>
      </c>
      <c r="AC60" s="295">
        <v>-1.2666109677174546</v>
      </c>
      <c r="AD60" s="295">
        <v>-26.262074174186111</v>
      </c>
      <c r="AE60" s="296">
        <v>-25.099412352115365</v>
      </c>
    </row>
    <row r="61" spans="1:31" ht="49.5" customHeight="1">
      <c r="A61" s="658"/>
      <c r="B61" s="679"/>
      <c r="C61" s="679"/>
      <c r="D61" s="25"/>
      <c r="E61" s="16" t="s">
        <v>7</v>
      </c>
      <c r="F61" s="451">
        <v>110</v>
      </c>
      <c r="G61" s="295">
        <v>0.25145803752089196</v>
      </c>
      <c r="H61" s="451">
        <v>1080.116</v>
      </c>
      <c r="I61" s="412">
        <v>1.3508001518067614</v>
      </c>
      <c r="J61" s="372">
        <v>155.81395348837211</v>
      </c>
      <c r="K61" s="295">
        <v>143.45360187908162</v>
      </c>
      <c r="L61" s="295">
        <v>4.5648295243876191</v>
      </c>
      <c r="M61" s="296">
        <v>-2.0943905184951319</v>
      </c>
      <c r="O61" s="430">
        <v>378</v>
      </c>
      <c r="P61" s="295">
        <v>0.27328014251053356</v>
      </c>
      <c r="Q61" s="451">
        <v>3621.4189999999999</v>
      </c>
      <c r="R61" s="412">
        <v>1.3584515314409655</v>
      </c>
      <c r="S61" s="372">
        <v>35</v>
      </c>
      <c r="T61" s="295">
        <v>29.02569267117596</v>
      </c>
      <c r="U61" s="295">
        <v>-26.113529616151041</v>
      </c>
      <c r="V61" s="296">
        <v>-30.974065257575106</v>
      </c>
      <c r="X61" s="430">
        <v>121</v>
      </c>
      <c r="Y61" s="295">
        <v>0.60350200743388127</v>
      </c>
      <c r="Z61" s="451">
        <v>1604.83</v>
      </c>
      <c r="AA61" s="412">
        <v>1.466214242819267</v>
      </c>
      <c r="AB61" s="372">
        <v>-12.949640287769782</v>
      </c>
      <c r="AC61" s="295">
        <v>-13.430546000120387</v>
      </c>
      <c r="AD61" s="295">
        <v>-42.820077587656669</v>
      </c>
      <c r="AE61" s="296">
        <v>-41.918493877059191</v>
      </c>
    </row>
    <row r="62" spans="1:31" ht="49.5" customHeight="1">
      <c r="A62" s="658"/>
      <c r="B62" s="679"/>
      <c r="C62" s="679"/>
      <c r="D62" s="25"/>
      <c r="E62" s="16" t="s">
        <v>126</v>
      </c>
      <c r="F62" s="451">
        <v>7</v>
      </c>
      <c r="G62" s="295">
        <v>1.6001875114965852E-2</v>
      </c>
      <c r="H62" s="451">
        <v>8.8569999999999993</v>
      </c>
      <c r="I62" s="412">
        <v>1.107662227441542E-2</v>
      </c>
      <c r="J62" s="372">
        <v>-36.363636363636367</v>
      </c>
      <c r="K62" s="295">
        <v>-39.438401516030112</v>
      </c>
      <c r="L62" s="295">
        <v>-15.389759266335503</v>
      </c>
      <c r="M62" s="296">
        <v>-20.778169628495931</v>
      </c>
      <c r="O62" s="430">
        <v>54</v>
      </c>
      <c r="P62" s="295">
        <v>3.9040020358647648E-2</v>
      </c>
      <c r="Q62" s="451">
        <v>140.792</v>
      </c>
      <c r="R62" s="412">
        <v>5.2813305506663674E-2</v>
      </c>
      <c r="S62" s="372">
        <v>-50</v>
      </c>
      <c r="T62" s="295">
        <v>-52.212706418082973</v>
      </c>
      <c r="U62" s="295">
        <v>-27.127802737003378</v>
      </c>
      <c r="V62" s="296">
        <v>-31.92161559916309</v>
      </c>
      <c r="X62" s="430">
        <v>55</v>
      </c>
      <c r="Y62" s="295">
        <v>0.27431909428812784</v>
      </c>
      <c r="Z62" s="451">
        <v>113.209</v>
      </c>
      <c r="AA62" s="412">
        <v>0.10343067378808124</v>
      </c>
      <c r="AB62" s="372">
        <v>-9.8360655737704974</v>
      </c>
      <c r="AC62" s="295">
        <v>-10.33417208656283</v>
      </c>
      <c r="AD62" s="295">
        <v>-4.7791674727271243</v>
      </c>
      <c r="AE62" s="296">
        <v>-3.2777741882621569</v>
      </c>
    </row>
    <row r="63" spans="1:31" ht="49.5" customHeight="1">
      <c r="A63" s="658"/>
      <c r="B63" s="679"/>
      <c r="C63" s="679"/>
      <c r="D63" s="25"/>
      <c r="E63" s="16" t="s">
        <v>8</v>
      </c>
      <c r="F63" s="451">
        <v>125</v>
      </c>
      <c r="G63" s="295">
        <v>0.28574776991010448</v>
      </c>
      <c r="H63" s="451">
        <v>1747.55</v>
      </c>
      <c r="I63" s="412">
        <v>2.1854974885011478</v>
      </c>
      <c r="J63" s="372">
        <v>34.408602150537632</v>
      </c>
      <c r="K63" s="295">
        <v>27.914282512225157</v>
      </c>
      <c r="L63" s="295">
        <v>65.370864900363927</v>
      </c>
      <c r="M63" s="296">
        <v>54.839207333834707</v>
      </c>
      <c r="O63" s="430">
        <v>703</v>
      </c>
      <c r="P63" s="295">
        <v>0.50824322800239441</v>
      </c>
      <c r="Q63" s="451">
        <v>8901.6329999999998</v>
      </c>
      <c r="R63" s="412">
        <v>3.3391432974685991</v>
      </c>
      <c r="S63" s="372">
        <v>37.3046875</v>
      </c>
      <c r="T63" s="295">
        <v>31.228388234717471</v>
      </c>
      <c r="U63" s="295">
        <v>19.809408777699829</v>
      </c>
      <c r="V63" s="296">
        <v>11.927885969577588</v>
      </c>
      <c r="X63" s="430">
        <v>377</v>
      </c>
      <c r="Y63" s="295">
        <v>1.8803327008477124</v>
      </c>
      <c r="Z63" s="451">
        <v>4885.8500000000004</v>
      </c>
      <c r="AA63" s="412">
        <v>4.4638390722247943</v>
      </c>
      <c r="AB63" s="372">
        <v>5.6022408963585519</v>
      </c>
      <c r="AC63" s="295">
        <v>5.0188461688471619</v>
      </c>
      <c r="AD63" s="295">
        <v>-18.979253176712731</v>
      </c>
      <c r="AE63" s="296">
        <v>-17.701759565763908</v>
      </c>
    </row>
    <row r="64" spans="1:31" ht="49.5" customHeight="1">
      <c r="A64" s="658"/>
      <c r="B64" s="679"/>
      <c r="C64" s="681"/>
      <c r="D64" s="6" t="s">
        <v>9</v>
      </c>
      <c r="E64" s="15"/>
      <c r="F64" s="451">
        <v>90400</v>
      </c>
      <c r="G64" s="295">
        <v>206.65278719898754</v>
      </c>
      <c r="H64" s="423" t="s">
        <v>22</v>
      </c>
      <c r="I64" s="406" t="s">
        <v>22</v>
      </c>
      <c r="J64" s="372">
        <v>11.198582956110997</v>
      </c>
      <c r="K64" s="295">
        <v>5.8257189467407358</v>
      </c>
      <c r="L64" s="533" t="s">
        <v>205</v>
      </c>
      <c r="M64" s="534" t="s">
        <v>205</v>
      </c>
      <c r="O64" s="430">
        <v>475862</v>
      </c>
      <c r="P64" s="295">
        <v>344.03078088716273</v>
      </c>
      <c r="Q64" s="423" t="s">
        <v>22</v>
      </c>
      <c r="R64" s="406" t="s">
        <v>22</v>
      </c>
      <c r="S64" s="372">
        <v>24.674664577673084</v>
      </c>
      <c r="T64" s="295">
        <v>19.157295968005926</v>
      </c>
      <c r="U64" s="533" t="s">
        <v>205</v>
      </c>
      <c r="V64" s="534" t="s">
        <v>205</v>
      </c>
      <c r="X64" s="430">
        <v>69760</v>
      </c>
      <c r="Y64" s="295">
        <v>347.93636395526903</v>
      </c>
      <c r="Z64" s="423" t="s">
        <v>22</v>
      </c>
      <c r="AA64" s="406" t="s">
        <v>22</v>
      </c>
      <c r="AB64" s="372">
        <v>9.5116246212775195</v>
      </c>
      <c r="AC64" s="295">
        <v>8.906632683010244</v>
      </c>
      <c r="AD64" s="533" t="s">
        <v>205</v>
      </c>
      <c r="AE64" s="534" t="s">
        <v>205</v>
      </c>
    </row>
    <row r="65" spans="1:62" ht="49.5" customHeight="1">
      <c r="A65" s="658"/>
      <c r="B65" s="679"/>
      <c r="C65" s="682" t="s">
        <v>10</v>
      </c>
      <c r="D65" s="6" t="s">
        <v>6</v>
      </c>
      <c r="E65" s="15"/>
      <c r="F65" s="451">
        <v>876</v>
      </c>
      <c r="G65" s="295">
        <v>2.0025203715300122</v>
      </c>
      <c r="H65" s="423" t="s">
        <v>22</v>
      </c>
      <c r="I65" s="406" t="s">
        <v>22</v>
      </c>
      <c r="J65" s="372">
        <v>-11.156186612576064</v>
      </c>
      <c r="K65" s="295">
        <v>-15.448918720438456</v>
      </c>
      <c r="L65" s="533" t="s">
        <v>205</v>
      </c>
      <c r="M65" s="534" t="s">
        <v>205</v>
      </c>
      <c r="O65" s="430">
        <v>3644</v>
      </c>
      <c r="P65" s="295">
        <v>2.6344784108687413</v>
      </c>
      <c r="Q65" s="423" t="s">
        <v>22</v>
      </c>
      <c r="R65" s="406" t="s">
        <v>22</v>
      </c>
      <c r="S65" s="372">
        <v>-0.16438356164383094</v>
      </c>
      <c r="T65" s="295">
        <v>-4.5825217465722403</v>
      </c>
      <c r="U65" s="533" t="s">
        <v>205</v>
      </c>
      <c r="V65" s="534" t="s">
        <v>205</v>
      </c>
      <c r="X65" s="430">
        <v>965</v>
      </c>
      <c r="Y65" s="295">
        <v>4.8130531997826065</v>
      </c>
      <c r="Z65" s="423" t="s">
        <v>22</v>
      </c>
      <c r="AA65" s="406" t="s">
        <v>22</v>
      </c>
      <c r="AB65" s="372">
        <v>-16.013925152306356</v>
      </c>
      <c r="AC65" s="295">
        <v>-16.477902363723743</v>
      </c>
      <c r="AD65" s="533" t="s">
        <v>205</v>
      </c>
      <c r="AE65" s="534" t="s">
        <v>205</v>
      </c>
    </row>
    <row r="66" spans="1:62" ht="49.5" customHeight="1">
      <c r="A66" s="658"/>
      <c r="B66" s="679"/>
      <c r="C66" s="679"/>
      <c r="D66" s="6" t="s">
        <v>3</v>
      </c>
      <c r="E66" s="15"/>
      <c r="F66" s="451">
        <v>468</v>
      </c>
      <c r="G66" s="295">
        <v>1.0698396505434311</v>
      </c>
      <c r="H66" s="382">
        <v>-989.51400000000001</v>
      </c>
      <c r="I66" s="412">
        <v>-1.2374926965389976</v>
      </c>
      <c r="J66" s="372">
        <v>-1.0570824524312883</v>
      </c>
      <c r="K66" s="295">
        <v>-5.8377804302395191</v>
      </c>
      <c r="L66" s="295">
        <v>27.013674153885248</v>
      </c>
      <c r="M66" s="296">
        <v>18.924797535495543</v>
      </c>
      <c r="O66" s="430">
        <v>1777</v>
      </c>
      <c r="P66" s="295">
        <v>1.2847058551354975</v>
      </c>
      <c r="Q66" s="382">
        <v>-3248.9920000000002</v>
      </c>
      <c r="R66" s="412">
        <v>-1.2187482746513028</v>
      </c>
      <c r="S66" s="372">
        <v>-1.5512465373961248</v>
      </c>
      <c r="T66" s="295">
        <v>-5.9080103101755697</v>
      </c>
      <c r="U66" s="295">
        <v>27.699500992041663</v>
      </c>
      <c r="V66" s="296">
        <v>19.298937631262135</v>
      </c>
      <c r="X66" s="430">
        <v>475</v>
      </c>
      <c r="Y66" s="295">
        <v>2.3691194506701949</v>
      </c>
      <c r="Z66" s="382">
        <v>-567.84900000000005</v>
      </c>
      <c r="AA66" s="412">
        <v>-0.51880155005245299</v>
      </c>
      <c r="AB66" s="372">
        <v>-13.479052823315115</v>
      </c>
      <c r="AC66" s="295">
        <v>-13.957033820439094</v>
      </c>
      <c r="AD66" s="295">
        <v>-48.973675815807084</v>
      </c>
      <c r="AE66" s="296">
        <v>-48.169118888213148</v>
      </c>
    </row>
    <row r="67" spans="1:62" ht="49.5" customHeight="1" thickBot="1">
      <c r="A67" s="658"/>
      <c r="B67" s="680"/>
      <c r="C67" s="680"/>
      <c r="D67" s="26" t="s">
        <v>9</v>
      </c>
      <c r="E67" s="18"/>
      <c r="F67" s="452">
        <v>1344</v>
      </c>
      <c r="G67" s="385">
        <v>3.0723600220734433</v>
      </c>
      <c r="H67" s="424" t="s">
        <v>22</v>
      </c>
      <c r="I67" s="407" t="s">
        <v>22</v>
      </c>
      <c r="J67" s="373">
        <v>-7.8821110349554573</v>
      </c>
      <c r="K67" s="380">
        <v>-12.333039069126528</v>
      </c>
      <c r="L67" s="535" t="s">
        <v>205</v>
      </c>
      <c r="M67" s="536" t="s">
        <v>205</v>
      </c>
      <c r="O67" s="436">
        <v>5421</v>
      </c>
      <c r="P67" s="385">
        <v>3.9191842660042386</v>
      </c>
      <c r="Q67" s="424" t="s">
        <v>22</v>
      </c>
      <c r="R67" s="407" t="s">
        <v>22</v>
      </c>
      <c r="S67" s="373">
        <v>-0.62328139321724052</v>
      </c>
      <c r="T67" s="380">
        <v>-5.0211114546023197</v>
      </c>
      <c r="U67" s="535" t="s">
        <v>205</v>
      </c>
      <c r="V67" s="536" t="s">
        <v>205</v>
      </c>
      <c r="X67" s="436">
        <v>1440</v>
      </c>
      <c r="Y67" s="385">
        <v>7.1821726504528014</v>
      </c>
      <c r="Z67" s="424" t="s">
        <v>22</v>
      </c>
      <c r="AA67" s="407" t="s">
        <v>22</v>
      </c>
      <c r="AB67" s="373">
        <v>-15.194346289752644</v>
      </c>
      <c r="AC67" s="380">
        <v>-15.662851226937363</v>
      </c>
      <c r="AD67" s="535" t="s">
        <v>205</v>
      </c>
      <c r="AE67" s="536" t="s">
        <v>205</v>
      </c>
    </row>
    <row r="68" spans="1:62" ht="49.5" customHeight="1">
      <c r="A68" s="658"/>
      <c r="B68" s="678" t="s">
        <v>24</v>
      </c>
      <c r="C68" s="7" t="s">
        <v>11</v>
      </c>
      <c r="D68" s="21"/>
      <c r="E68" s="14"/>
      <c r="F68" s="441">
        <v>9970</v>
      </c>
      <c r="G68" s="442">
        <v>22.378279108092027</v>
      </c>
      <c r="H68" s="443">
        <v>28802.194</v>
      </c>
      <c r="I68" s="444">
        <v>35.116777852555266</v>
      </c>
      <c r="J68" s="372">
        <v>-16.436174671025057</v>
      </c>
      <c r="K68" s="295">
        <v>-18.73034685342985</v>
      </c>
      <c r="L68" s="295">
        <v>13.039946372910791</v>
      </c>
      <c r="M68" s="389">
        <v>8.4686718860929062</v>
      </c>
      <c r="O68" s="460">
        <v>20871</v>
      </c>
      <c r="P68" s="442">
        <v>14.320177515036494</v>
      </c>
      <c r="Q68" s="443">
        <v>83459.862999999998</v>
      </c>
      <c r="R68" s="444">
        <v>29.500957617396068</v>
      </c>
      <c r="S68" s="372">
        <v>17.87529650965773</v>
      </c>
      <c r="T68" s="295">
        <v>14.804141710376541</v>
      </c>
      <c r="U68" s="295">
        <v>35.05878141307187</v>
      </c>
      <c r="V68" s="389">
        <v>30.574472096955333</v>
      </c>
      <c r="X68" s="460">
        <v>11941</v>
      </c>
      <c r="Y68" s="442">
        <v>56.968163951522918</v>
      </c>
      <c r="Z68" s="443">
        <v>82823.820999999996</v>
      </c>
      <c r="AA68" s="444">
        <v>71.349079196000574</v>
      </c>
      <c r="AB68" s="372">
        <v>31.018213737107743</v>
      </c>
      <c r="AC68" s="295">
        <v>30.205257910518441</v>
      </c>
      <c r="AD68" s="295">
        <v>17.197114797315294</v>
      </c>
      <c r="AE68" s="389">
        <v>15.94667174544135</v>
      </c>
    </row>
    <row r="69" spans="1:62" ht="49.5" customHeight="1">
      <c r="A69" s="658"/>
      <c r="B69" s="679"/>
      <c r="C69" s="2" t="s">
        <v>21</v>
      </c>
      <c r="D69" s="6"/>
      <c r="E69" s="15"/>
      <c r="F69" s="441">
        <v>658</v>
      </c>
      <c r="G69" s="442">
        <v>1.4769215299021619</v>
      </c>
      <c r="H69" s="443">
        <v>3613.16</v>
      </c>
      <c r="I69" s="444">
        <v>4.4053080493013335</v>
      </c>
      <c r="J69" s="372">
        <v>58.173076923076906</v>
      </c>
      <c r="K69" s="295">
        <v>53.830572595950656</v>
      </c>
      <c r="L69" s="295">
        <v>13.593378236309022</v>
      </c>
      <c r="M69" s="296">
        <v>8.9997232633133137</v>
      </c>
      <c r="O69" s="460">
        <v>3526</v>
      </c>
      <c r="P69" s="442">
        <v>2.4192873325676145</v>
      </c>
      <c r="Q69" s="443">
        <v>17371.547999999999</v>
      </c>
      <c r="R69" s="444">
        <v>6.1404042958537026</v>
      </c>
      <c r="S69" s="372">
        <v>46.672212978369373</v>
      </c>
      <c r="T69" s="295">
        <v>42.850775542809629</v>
      </c>
      <c r="U69" s="295">
        <v>30.083838564541566</v>
      </c>
      <c r="V69" s="296">
        <v>25.764710529711564</v>
      </c>
      <c r="X69" s="460">
        <v>861</v>
      </c>
      <c r="Y69" s="442">
        <v>4.107661767210554</v>
      </c>
      <c r="Z69" s="443">
        <v>11452.626</v>
      </c>
      <c r="AA69" s="444">
        <v>9.8659336119759011</v>
      </c>
      <c r="AB69" s="372">
        <v>12.69633507853402</v>
      </c>
      <c r="AC69" s="295">
        <v>11.997064804393446</v>
      </c>
      <c r="AD69" s="295">
        <v>-6.6879841844289558</v>
      </c>
      <c r="AE69" s="296">
        <v>-7.6835834535297494</v>
      </c>
    </row>
    <row r="70" spans="1:62" ht="49.5" customHeight="1" thickBot="1">
      <c r="A70" s="659"/>
      <c r="B70" s="680"/>
      <c r="C70" s="17" t="s">
        <v>12</v>
      </c>
      <c r="D70" s="26"/>
      <c r="E70" s="18"/>
      <c r="F70" s="455">
        <v>4889</v>
      </c>
      <c r="G70" s="456">
        <v>10.973661640868798</v>
      </c>
      <c r="H70" s="453">
        <v>37450.076999999997</v>
      </c>
      <c r="I70" s="454">
        <v>45.660619971176132</v>
      </c>
      <c r="J70" s="373">
        <v>66.123003737682637</v>
      </c>
      <c r="K70" s="295">
        <v>61.562241080729791</v>
      </c>
      <c r="L70" s="295">
        <v>15.805347227472623</v>
      </c>
      <c r="M70" s="386">
        <v>11.122241421038055</v>
      </c>
      <c r="O70" s="462">
        <v>15864</v>
      </c>
      <c r="P70" s="456">
        <v>10.884734612550378</v>
      </c>
      <c r="Q70" s="453">
        <v>133804.49100000001</v>
      </c>
      <c r="R70" s="454">
        <v>47.296514469575087</v>
      </c>
      <c r="S70" s="373">
        <v>49.266089574708332</v>
      </c>
      <c r="T70" s="295">
        <v>45.377070578011711</v>
      </c>
      <c r="U70" s="295">
        <v>12.230839345268279</v>
      </c>
      <c r="V70" s="386">
        <v>8.5044781774423086</v>
      </c>
      <c r="X70" s="462">
        <v>3236</v>
      </c>
      <c r="Y70" s="456">
        <v>15.4383199520248</v>
      </c>
      <c r="Z70" s="453">
        <v>70542.793999999994</v>
      </c>
      <c r="AA70" s="454">
        <v>60.769514555639191</v>
      </c>
      <c r="AB70" s="373">
        <v>27.451752658526971</v>
      </c>
      <c r="AC70" s="295">
        <v>26.660926391114486</v>
      </c>
      <c r="AD70" s="295">
        <v>45.683751812300983</v>
      </c>
      <c r="AE70" s="386">
        <v>44.129368536401557</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93241.546000000002</v>
      </c>
      <c r="I72" s="407" t="s">
        <v>22</v>
      </c>
      <c r="J72" s="537" t="s">
        <v>205</v>
      </c>
      <c r="K72" s="535" t="s">
        <v>205</v>
      </c>
      <c r="L72" s="387">
        <v>10.684287256052855</v>
      </c>
      <c r="M72" s="536" t="s">
        <v>205</v>
      </c>
      <c r="O72" s="428" t="s">
        <v>22</v>
      </c>
      <c r="P72" s="180" t="s">
        <v>22</v>
      </c>
      <c r="Q72" s="459">
        <v>331627.00599999999</v>
      </c>
      <c r="R72" s="407" t="s">
        <v>22</v>
      </c>
      <c r="S72" s="537" t="s">
        <v>205</v>
      </c>
      <c r="T72" s="535" t="s">
        <v>205</v>
      </c>
      <c r="U72" s="387">
        <v>12.836950318823327</v>
      </c>
      <c r="V72" s="536" t="s">
        <v>205</v>
      </c>
      <c r="X72" s="428" t="s">
        <v>22</v>
      </c>
      <c r="Y72" s="180" t="s">
        <v>22</v>
      </c>
      <c r="Z72" s="459">
        <v>206429.546</v>
      </c>
      <c r="AA72" s="407" t="s">
        <v>22</v>
      </c>
      <c r="AB72" s="537" t="s">
        <v>205</v>
      </c>
      <c r="AC72" s="535" t="s">
        <v>205</v>
      </c>
      <c r="AD72" s="387">
        <v>15.878964253879602</v>
      </c>
      <c r="AE72" s="536" t="s">
        <v>205</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200</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3"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3" t="s">
        <v>83</v>
      </c>
    </row>
    <row r="5" spans="1:49" s="53" customFormat="1" ht="36.75" customHeight="1" thickBot="1">
      <c r="A5" s="684"/>
      <c r="B5" s="686" t="s">
        <v>86</v>
      </c>
      <c r="C5" s="703" t="s">
        <v>87</v>
      </c>
      <c r="D5" s="704"/>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4"/>
    </row>
    <row r="6" spans="1:49" s="53" customFormat="1" ht="36.75" customHeight="1" thickBot="1">
      <c r="A6" s="684"/>
      <c r="B6" s="687"/>
      <c r="C6" s="705"/>
      <c r="D6" s="706"/>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4"/>
    </row>
    <row r="7" spans="1:49" s="53" customFormat="1" ht="36.75" customHeight="1">
      <c r="A7" s="684"/>
      <c r="B7" s="687"/>
      <c r="C7" s="705"/>
      <c r="D7" s="706"/>
      <c r="E7" s="699" t="s">
        <v>98</v>
      </c>
      <c r="F7" s="699"/>
      <c r="G7" s="699" t="s">
        <v>125</v>
      </c>
      <c r="H7" s="699"/>
      <c r="I7" s="699" t="s">
        <v>99</v>
      </c>
      <c r="J7" s="701"/>
      <c r="K7" s="689" t="s">
        <v>92</v>
      </c>
      <c r="L7" s="690"/>
      <c r="M7" s="468"/>
      <c r="N7" s="468"/>
      <c r="O7" s="468"/>
      <c r="P7" s="468"/>
      <c r="Q7" s="468"/>
      <c r="R7" s="471"/>
      <c r="S7" s="693" t="s">
        <v>87</v>
      </c>
      <c r="T7" s="694"/>
      <c r="U7" s="251"/>
      <c r="V7" s="252"/>
      <c r="W7" s="252"/>
      <c r="X7" s="252"/>
      <c r="Y7" s="251"/>
      <c r="Z7" s="59"/>
      <c r="AA7" s="693" t="s">
        <v>93</v>
      </c>
      <c r="AB7" s="694"/>
      <c r="AC7" s="468"/>
      <c r="AD7" s="468"/>
      <c r="AE7" s="468"/>
      <c r="AF7" s="468"/>
      <c r="AG7" s="468"/>
      <c r="AH7" s="468"/>
      <c r="AI7" s="719" t="s">
        <v>94</v>
      </c>
      <c r="AJ7" s="720"/>
      <c r="AK7" s="689" t="s">
        <v>92</v>
      </c>
      <c r="AL7" s="713"/>
      <c r="AM7" s="714" t="s">
        <v>87</v>
      </c>
      <c r="AN7" s="690"/>
      <c r="AO7" s="689" t="s">
        <v>94</v>
      </c>
      <c r="AP7" s="717"/>
      <c r="AQ7" s="60" t="s">
        <v>95</v>
      </c>
      <c r="AR7" s="61"/>
      <c r="AS7" s="60" t="s">
        <v>96</v>
      </c>
      <c r="AT7" s="61"/>
      <c r="AU7" s="60" t="s">
        <v>97</v>
      </c>
      <c r="AV7" s="61"/>
      <c r="AW7" s="684"/>
    </row>
    <row r="8" spans="1:49" s="53" customFormat="1" ht="36.75" customHeight="1" thickBot="1">
      <c r="A8" s="685"/>
      <c r="B8" s="688"/>
      <c r="C8" s="707"/>
      <c r="D8" s="708"/>
      <c r="E8" s="700"/>
      <c r="F8" s="700"/>
      <c r="G8" s="700"/>
      <c r="H8" s="700"/>
      <c r="I8" s="700"/>
      <c r="J8" s="702"/>
      <c r="K8" s="691"/>
      <c r="L8" s="692"/>
      <c r="M8" s="698" t="s">
        <v>139</v>
      </c>
      <c r="N8" s="698"/>
      <c r="O8" s="698" t="s">
        <v>125</v>
      </c>
      <c r="P8" s="698"/>
      <c r="Q8" s="698" t="s">
        <v>99</v>
      </c>
      <c r="R8" s="698"/>
      <c r="S8" s="695"/>
      <c r="T8" s="697"/>
      <c r="U8" s="709" t="s">
        <v>98</v>
      </c>
      <c r="V8" s="710"/>
      <c r="W8" s="711" t="s">
        <v>125</v>
      </c>
      <c r="X8" s="712"/>
      <c r="Y8" s="62" t="s">
        <v>99</v>
      </c>
      <c r="Z8" s="63"/>
      <c r="AA8" s="695"/>
      <c r="AB8" s="696"/>
      <c r="AC8" s="698" t="s">
        <v>139</v>
      </c>
      <c r="AD8" s="698"/>
      <c r="AE8" s="698" t="s">
        <v>125</v>
      </c>
      <c r="AF8" s="698"/>
      <c r="AG8" s="698" t="s">
        <v>99</v>
      </c>
      <c r="AH8" s="698"/>
      <c r="AI8" s="721"/>
      <c r="AJ8" s="722"/>
      <c r="AK8" s="691"/>
      <c r="AL8" s="692"/>
      <c r="AM8" s="715"/>
      <c r="AN8" s="716"/>
      <c r="AO8" s="691"/>
      <c r="AP8" s="718"/>
      <c r="AQ8" s="469"/>
      <c r="AR8" s="470"/>
      <c r="AS8" s="469"/>
      <c r="AT8" s="470"/>
      <c r="AU8" s="469"/>
      <c r="AV8" s="470"/>
      <c r="AW8" s="685"/>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53077368</v>
      </c>
      <c r="C10" s="71">
        <v>697542</v>
      </c>
      <c r="D10" s="490">
        <v>131.41985488052083</v>
      </c>
      <c r="E10" s="229">
        <v>487227</v>
      </c>
      <c r="F10" s="490">
        <v>91.795621817570165</v>
      </c>
      <c r="G10" s="229">
        <v>120861</v>
      </c>
      <c r="H10" s="490">
        <v>22.77072216542463</v>
      </c>
      <c r="I10" s="229">
        <v>89454</v>
      </c>
      <c r="J10" s="491">
        <v>16.853510897526039</v>
      </c>
      <c r="K10" s="228">
        <v>663747</v>
      </c>
      <c r="L10" s="326">
        <v>131.75252438812279</v>
      </c>
      <c r="M10" s="352">
        <v>363205</v>
      </c>
      <c r="N10" s="326">
        <v>72.095505697785669</v>
      </c>
      <c r="O10" s="352">
        <v>154546</v>
      </c>
      <c r="P10" s="326">
        <v>30.677088761360618</v>
      </c>
      <c r="Q10" s="352">
        <v>145996</v>
      </c>
      <c r="R10" s="326">
        <v>28.979929928976521</v>
      </c>
      <c r="S10" s="73">
        <v>170201</v>
      </c>
      <c r="T10" s="326">
        <v>33.784576658550456</v>
      </c>
      <c r="U10" s="74">
        <v>84406</v>
      </c>
      <c r="V10" s="326">
        <v>16.754431392539466</v>
      </c>
      <c r="W10" s="352">
        <v>39583</v>
      </c>
      <c r="X10" s="326">
        <v>7.8571506505567097</v>
      </c>
      <c r="Y10" s="72">
        <v>46212</v>
      </c>
      <c r="Z10" s="326">
        <v>9.1729946154542787</v>
      </c>
      <c r="AA10" s="75">
        <v>3356</v>
      </c>
      <c r="AB10" s="326">
        <v>0.66615965397439103</v>
      </c>
      <c r="AC10" s="229">
        <v>1197</v>
      </c>
      <c r="AD10" s="326">
        <v>0.23760223653377416</v>
      </c>
      <c r="AE10" s="229">
        <v>260</v>
      </c>
      <c r="AF10" s="326">
        <v>5.1609508353200731E-2</v>
      </c>
      <c r="AG10" s="229">
        <v>1899</v>
      </c>
      <c r="AH10" s="326">
        <v>0.3769479090874161</v>
      </c>
      <c r="AI10" s="70">
        <v>837304</v>
      </c>
      <c r="AJ10" s="319">
        <v>166.20326070064763</v>
      </c>
      <c r="AK10" s="495">
        <v>11270</v>
      </c>
      <c r="AL10" s="326">
        <v>2.2370736890022012</v>
      </c>
      <c r="AM10" s="74">
        <v>5598</v>
      </c>
      <c r="AN10" s="326">
        <v>1.111192414466222</v>
      </c>
      <c r="AO10" s="70">
        <v>16868</v>
      </c>
      <c r="AP10" s="326">
        <v>3.3482661034684233</v>
      </c>
      <c r="AQ10" s="70">
        <v>117690</v>
      </c>
      <c r="AR10" s="491">
        <v>22.173292390835957</v>
      </c>
      <c r="AS10" s="74">
        <v>13961</v>
      </c>
      <c r="AT10" s="490">
        <v>2.630311284463088</v>
      </c>
      <c r="AU10" s="70">
        <v>86258</v>
      </c>
      <c r="AV10" s="490">
        <v>16.251371017492804</v>
      </c>
      <c r="AW10" s="466" t="s">
        <v>100</v>
      </c>
    </row>
    <row r="11" spans="1:49" s="82" customFormat="1" ht="36.75" customHeight="1">
      <c r="A11" s="77" t="s">
        <v>101</v>
      </c>
      <c r="B11" s="487">
        <v>2123486</v>
      </c>
      <c r="C11" s="79">
        <v>37414</v>
      </c>
      <c r="D11" s="327">
        <v>176.19141355299729</v>
      </c>
      <c r="E11" s="230">
        <v>23239</v>
      </c>
      <c r="F11" s="327">
        <v>109.4379713358129</v>
      </c>
      <c r="G11" s="230">
        <v>6025</v>
      </c>
      <c r="H11" s="327">
        <v>28.373156215769729</v>
      </c>
      <c r="I11" s="230">
        <v>8150</v>
      </c>
      <c r="J11" s="323">
        <v>38.380286001414653</v>
      </c>
      <c r="K11" s="492">
        <v>28800</v>
      </c>
      <c r="L11" s="327">
        <v>148.42705969602343</v>
      </c>
      <c r="M11" s="353">
        <v>15472</v>
      </c>
      <c r="N11" s="327">
        <v>79.738314847808141</v>
      </c>
      <c r="O11" s="353">
        <v>6237</v>
      </c>
      <c r="P11" s="327">
        <v>32.143735115420078</v>
      </c>
      <c r="Q11" s="353">
        <v>7091</v>
      </c>
      <c r="R11" s="327">
        <v>36.545009732795215</v>
      </c>
      <c r="S11" s="230">
        <v>8252</v>
      </c>
      <c r="T11" s="327">
        <v>42.528475576791152</v>
      </c>
      <c r="U11" s="81">
        <v>3993</v>
      </c>
      <c r="V11" s="327">
        <v>20.578793380771582</v>
      </c>
      <c r="W11" s="353">
        <v>1767</v>
      </c>
      <c r="X11" s="327">
        <v>9.1066185584331034</v>
      </c>
      <c r="Y11" s="353">
        <v>2492</v>
      </c>
      <c r="Z11" s="327">
        <v>12.843063637586472</v>
      </c>
      <c r="AA11" s="81">
        <v>196</v>
      </c>
      <c r="AB11" s="327">
        <v>1.0101286007090484</v>
      </c>
      <c r="AC11" s="230">
        <v>74</v>
      </c>
      <c r="AD11" s="327">
        <v>0.38137508394117131</v>
      </c>
      <c r="AE11" s="230">
        <v>61</v>
      </c>
      <c r="AF11" s="327">
        <v>0.31437675838393853</v>
      </c>
      <c r="AG11" s="230">
        <v>61</v>
      </c>
      <c r="AH11" s="327">
        <v>0.31437675838393853</v>
      </c>
      <c r="AI11" s="78">
        <v>37248</v>
      </c>
      <c r="AJ11" s="320">
        <v>191.96566387352362</v>
      </c>
      <c r="AK11" s="492">
        <v>651</v>
      </c>
      <c r="AL11" s="327">
        <v>3.3550699952121961</v>
      </c>
      <c r="AM11" s="80">
        <v>319</v>
      </c>
      <c r="AN11" s="327">
        <v>1.6440358348274817</v>
      </c>
      <c r="AO11" s="79">
        <v>970</v>
      </c>
      <c r="AP11" s="327">
        <v>4.999105830039678</v>
      </c>
      <c r="AQ11" s="78">
        <v>4882</v>
      </c>
      <c r="AR11" s="323">
        <v>22.990497700479303</v>
      </c>
      <c r="AS11" s="80">
        <v>526</v>
      </c>
      <c r="AT11" s="327">
        <v>2.477058949293756</v>
      </c>
      <c r="AU11" s="79">
        <v>1818</v>
      </c>
      <c r="AV11" s="327">
        <v>8.5613938589658698</v>
      </c>
      <c r="AW11" s="77" t="s">
        <v>101</v>
      </c>
    </row>
    <row r="12" spans="1:49" s="82" customFormat="1" ht="36.75" customHeight="1">
      <c r="A12" s="83" t="s">
        <v>37</v>
      </c>
      <c r="B12" s="488">
        <v>510732</v>
      </c>
      <c r="C12" s="85">
        <v>5111</v>
      </c>
      <c r="D12" s="328">
        <v>100.07205344485953</v>
      </c>
      <c r="E12" s="231">
        <v>3260</v>
      </c>
      <c r="F12" s="328">
        <v>63.829953870131497</v>
      </c>
      <c r="G12" s="231">
        <v>1108</v>
      </c>
      <c r="H12" s="328">
        <v>21.694352419664327</v>
      </c>
      <c r="I12" s="231">
        <v>743</v>
      </c>
      <c r="J12" s="324">
        <v>14.547747155063712</v>
      </c>
      <c r="K12" s="493">
        <v>5661</v>
      </c>
      <c r="L12" s="328">
        <v>119.20990011441566</v>
      </c>
      <c r="M12" s="354">
        <v>2973</v>
      </c>
      <c r="N12" s="328">
        <v>62.605729206881776</v>
      </c>
      <c r="O12" s="354">
        <v>1439</v>
      </c>
      <c r="P12" s="328">
        <v>30.302604886882907</v>
      </c>
      <c r="Q12" s="354">
        <v>1249</v>
      </c>
      <c r="R12" s="328">
        <v>26.301566020650974</v>
      </c>
      <c r="S12" s="231">
        <v>2097</v>
      </c>
      <c r="T12" s="328">
        <v>44.158834223622968</v>
      </c>
      <c r="U12" s="87">
        <v>1054</v>
      </c>
      <c r="V12" s="328">
        <v>22.195236657939247</v>
      </c>
      <c r="W12" s="354">
        <v>457</v>
      </c>
      <c r="X12" s="328">
        <v>9.6235513782525963</v>
      </c>
      <c r="Y12" s="354">
        <v>586</v>
      </c>
      <c r="Z12" s="328">
        <v>12.34004618743112</v>
      </c>
      <c r="AA12" s="87">
        <v>9</v>
      </c>
      <c r="AB12" s="328">
        <v>0.18952289366361788</v>
      </c>
      <c r="AC12" s="231">
        <v>6</v>
      </c>
      <c r="AD12" s="328">
        <v>0.12634859577574525</v>
      </c>
      <c r="AE12" s="231">
        <v>0</v>
      </c>
      <c r="AF12" s="328">
        <v>0</v>
      </c>
      <c r="AG12" s="231">
        <v>3</v>
      </c>
      <c r="AH12" s="328">
        <v>6.3174297887872627E-2</v>
      </c>
      <c r="AI12" s="84">
        <v>7767</v>
      </c>
      <c r="AJ12" s="321">
        <v>163.55825723170221</v>
      </c>
      <c r="AK12" s="493">
        <v>70</v>
      </c>
      <c r="AL12" s="328">
        <v>1.4740669507170279</v>
      </c>
      <c r="AM12" s="86">
        <v>73</v>
      </c>
      <c r="AN12" s="328">
        <v>1.5372412486049007</v>
      </c>
      <c r="AO12" s="85">
        <v>143</v>
      </c>
      <c r="AP12" s="328">
        <v>3.0113081993219288</v>
      </c>
      <c r="AQ12" s="84">
        <v>989</v>
      </c>
      <c r="AR12" s="324">
        <v>19.364363306000016</v>
      </c>
      <c r="AS12" s="86">
        <v>109</v>
      </c>
      <c r="AT12" s="328">
        <v>2.1341917091547034</v>
      </c>
      <c r="AU12" s="85">
        <v>910</v>
      </c>
      <c r="AV12" s="328">
        <v>17.817563810374129</v>
      </c>
      <c r="AW12" s="83" t="s">
        <v>102</v>
      </c>
    </row>
    <row r="13" spans="1:49" s="82" customFormat="1" ht="36.75" customHeight="1">
      <c r="A13" s="83" t="s">
        <v>38</v>
      </c>
      <c r="B13" s="488">
        <v>404400</v>
      </c>
      <c r="C13" s="85">
        <v>4365</v>
      </c>
      <c r="D13" s="328">
        <v>107.93768545994065</v>
      </c>
      <c r="E13" s="231">
        <v>3011</v>
      </c>
      <c r="F13" s="328">
        <v>74.45598417408506</v>
      </c>
      <c r="G13" s="231">
        <v>862</v>
      </c>
      <c r="H13" s="328">
        <v>21.315529179030662</v>
      </c>
      <c r="I13" s="231">
        <v>492</v>
      </c>
      <c r="J13" s="324">
        <v>12.166172106824927</v>
      </c>
      <c r="K13" s="493">
        <v>4942</v>
      </c>
      <c r="L13" s="328">
        <v>130.08618012013622</v>
      </c>
      <c r="M13" s="354">
        <v>2898</v>
      </c>
      <c r="N13" s="328">
        <v>76.282830835320681</v>
      </c>
      <c r="O13" s="354">
        <v>1000</v>
      </c>
      <c r="P13" s="328">
        <v>26.322577927991951</v>
      </c>
      <c r="Q13" s="354">
        <v>1044</v>
      </c>
      <c r="R13" s="328">
        <v>27.480771356823595</v>
      </c>
      <c r="S13" s="231">
        <v>1775</v>
      </c>
      <c r="T13" s="328">
        <v>46.722575822185711</v>
      </c>
      <c r="U13" s="87">
        <v>718</v>
      </c>
      <c r="V13" s="328">
        <v>18.899610952298222</v>
      </c>
      <c r="W13" s="354">
        <v>654</v>
      </c>
      <c r="X13" s="328">
        <v>17.214965964906735</v>
      </c>
      <c r="Y13" s="354">
        <v>403</v>
      </c>
      <c r="Z13" s="328">
        <v>10.607998904980757</v>
      </c>
      <c r="AA13" s="87">
        <v>9</v>
      </c>
      <c r="AB13" s="328">
        <v>0.23690320135192758</v>
      </c>
      <c r="AC13" s="231">
        <v>4</v>
      </c>
      <c r="AD13" s="328">
        <v>0.1052903117119678</v>
      </c>
      <c r="AE13" s="231">
        <v>0</v>
      </c>
      <c r="AF13" s="328">
        <v>0</v>
      </c>
      <c r="AG13" s="231">
        <v>5</v>
      </c>
      <c r="AH13" s="328">
        <v>0.13161288963995976</v>
      </c>
      <c r="AI13" s="84">
        <v>6726</v>
      </c>
      <c r="AJ13" s="321">
        <v>177.04565914367384</v>
      </c>
      <c r="AK13" s="493">
        <v>79</v>
      </c>
      <c r="AL13" s="328">
        <v>2.0794836563113641</v>
      </c>
      <c r="AM13" s="86">
        <v>52</v>
      </c>
      <c r="AN13" s="328">
        <v>1.3687740522555814</v>
      </c>
      <c r="AO13" s="85">
        <v>131</v>
      </c>
      <c r="AP13" s="328">
        <v>3.4482577085669455</v>
      </c>
      <c r="AQ13" s="84">
        <v>1138</v>
      </c>
      <c r="AR13" s="324">
        <v>28.140454995054402</v>
      </c>
      <c r="AS13" s="86">
        <v>64</v>
      </c>
      <c r="AT13" s="328">
        <v>1.5825914935707222</v>
      </c>
      <c r="AU13" s="85">
        <v>237</v>
      </c>
      <c r="AV13" s="328">
        <v>5.8605341246290799</v>
      </c>
      <c r="AW13" s="83" t="s">
        <v>38</v>
      </c>
    </row>
    <row r="14" spans="1:49" s="82" customFormat="1" ht="36.75" customHeight="1">
      <c r="A14" s="83" t="s">
        <v>39</v>
      </c>
      <c r="B14" s="488">
        <v>870513</v>
      </c>
      <c r="C14" s="85">
        <v>5978</v>
      </c>
      <c r="D14" s="328">
        <v>68.672150789247269</v>
      </c>
      <c r="E14" s="231">
        <v>4145</v>
      </c>
      <c r="F14" s="328">
        <v>47.615601375281017</v>
      </c>
      <c r="G14" s="231">
        <v>1309</v>
      </c>
      <c r="H14" s="328">
        <v>15.037110301626743</v>
      </c>
      <c r="I14" s="231">
        <v>524</v>
      </c>
      <c r="J14" s="324">
        <v>6.0194391123395059</v>
      </c>
      <c r="K14" s="493">
        <v>13164</v>
      </c>
      <c r="L14" s="328">
        <v>159.91111190295521</v>
      </c>
      <c r="M14" s="354">
        <v>7691</v>
      </c>
      <c r="N14" s="328">
        <v>93.427253239564607</v>
      </c>
      <c r="O14" s="354">
        <v>2864</v>
      </c>
      <c r="P14" s="328">
        <v>34.790749353544797</v>
      </c>
      <c r="Q14" s="354">
        <v>2609</v>
      </c>
      <c r="R14" s="328">
        <v>31.693109309845802</v>
      </c>
      <c r="S14" s="231">
        <v>3139</v>
      </c>
      <c r="T14" s="328">
        <v>38.131341557533908</v>
      </c>
      <c r="U14" s="87">
        <v>1505</v>
      </c>
      <c r="V14" s="328">
        <v>18.282150061831327</v>
      </c>
      <c r="W14" s="354">
        <v>764</v>
      </c>
      <c r="X14" s="328">
        <v>9.2807725230824811</v>
      </c>
      <c r="Y14" s="354">
        <v>870</v>
      </c>
      <c r="Z14" s="328">
        <v>10.568418972620103</v>
      </c>
      <c r="AA14" s="87">
        <v>42</v>
      </c>
      <c r="AB14" s="328">
        <v>0.51019953660924633</v>
      </c>
      <c r="AC14" s="231">
        <v>22</v>
      </c>
      <c r="AD14" s="328">
        <v>0.26724737631912904</v>
      </c>
      <c r="AE14" s="231">
        <v>1</v>
      </c>
      <c r="AF14" s="328">
        <v>1.2147608014505864E-2</v>
      </c>
      <c r="AG14" s="231">
        <v>19</v>
      </c>
      <c r="AH14" s="328">
        <v>0.23080455227561145</v>
      </c>
      <c r="AI14" s="84">
        <v>16345</v>
      </c>
      <c r="AJ14" s="321">
        <v>198.55265299709836</v>
      </c>
      <c r="AK14" s="493">
        <v>85</v>
      </c>
      <c r="AL14" s="328">
        <v>1.0325466812329984</v>
      </c>
      <c r="AM14" s="86">
        <v>62</v>
      </c>
      <c r="AN14" s="328">
        <v>0.75315169689936357</v>
      </c>
      <c r="AO14" s="85">
        <v>147</v>
      </c>
      <c r="AP14" s="328">
        <v>1.7856983781323621</v>
      </c>
      <c r="AQ14" s="84">
        <v>1893</v>
      </c>
      <c r="AR14" s="324">
        <v>21.745798167287564</v>
      </c>
      <c r="AS14" s="86">
        <v>262</v>
      </c>
      <c r="AT14" s="328">
        <v>3.009719556169753</v>
      </c>
      <c r="AU14" s="85">
        <v>717</v>
      </c>
      <c r="AV14" s="328">
        <v>8.2365226021897424</v>
      </c>
      <c r="AW14" s="83" t="s">
        <v>39</v>
      </c>
    </row>
    <row r="15" spans="1:49" s="82" customFormat="1" ht="36.75" customHeight="1">
      <c r="A15" s="83" t="s">
        <v>40</v>
      </c>
      <c r="B15" s="488">
        <v>386991</v>
      </c>
      <c r="C15" s="85">
        <v>1954</v>
      </c>
      <c r="D15" s="328">
        <v>50.492130307939981</v>
      </c>
      <c r="E15" s="231">
        <v>1198</v>
      </c>
      <c r="F15" s="328">
        <v>30.956792276822977</v>
      </c>
      <c r="G15" s="231">
        <v>534</v>
      </c>
      <c r="H15" s="328">
        <v>13.798770514042962</v>
      </c>
      <c r="I15" s="231">
        <v>222</v>
      </c>
      <c r="J15" s="324">
        <v>5.7365675170740404</v>
      </c>
      <c r="K15" s="493">
        <v>4450</v>
      </c>
      <c r="L15" s="328">
        <v>120.40564526602881</v>
      </c>
      <c r="M15" s="354">
        <v>2823</v>
      </c>
      <c r="N15" s="328">
        <v>76.383176760898735</v>
      </c>
      <c r="O15" s="354">
        <v>838</v>
      </c>
      <c r="P15" s="328">
        <v>22.67414173773756</v>
      </c>
      <c r="Q15" s="354">
        <v>789</v>
      </c>
      <c r="R15" s="328">
        <v>21.348326767392525</v>
      </c>
      <c r="S15" s="231">
        <v>619</v>
      </c>
      <c r="T15" s="328">
        <v>16.748560543746478</v>
      </c>
      <c r="U15" s="87">
        <v>301</v>
      </c>
      <c r="V15" s="328">
        <v>8.1442919606909374</v>
      </c>
      <c r="W15" s="354">
        <v>198</v>
      </c>
      <c r="X15" s="328">
        <v>5.3573747781289223</v>
      </c>
      <c r="Y15" s="354">
        <v>120</v>
      </c>
      <c r="Z15" s="328">
        <v>3.2468938049266196</v>
      </c>
      <c r="AA15" s="87">
        <v>5</v>
      </c>
      <c r="AB15" s="328">
        <v>0.13528724187194247</v>
      </c>
      <c r="AC15" s="231">
        <v>3</v>
      </c>
      <c r="AD15" s="328">
        <v>8.1172345123165485E-2</v>
      </c>
      <c r="AE15" s="231">
        <v>0</v>
      </c>
      <c r="AF15" s="328">
        <v>0</v>
      </c>
      <c r="AG15" s="231">
        <v>2</v>
      </c>
      <c r="AH15" s="328">
        <v>5.4114896748776994E-2</v>
      </c>
      <c r="AI15" s="84">
        <v>5074</v>
      </c>
      <c r="AJ15" s="321">
        <v>137.28949305164724</v>
      </c>
      <c r="AK15" s="493">
        <v>23</v>
      </c>
      <c r="AL15" s="328">
        <v>0.62232131261093548</v>
      </c>
      <c r="AM15" s="86">
        <v>29</v>
      </c>
      <c r="AN15" s="328">
        <v>0.78466600285726651</v>
      </c>
      <c r="AO15" s="85">
        <v>52</v>
      </c>
      <c r="AP15" s="328">
        <v>1.406987315468202</v>
      </c>
      <c r="AQ15" s="84">
        <v>662</v>
      </c>
      <c r="AR15" s="324">
        <v>17.106340974337904</v>
      </c>
      <c r="AS15" s="86">
        <v>98</v>
      </c>
      <c r="AT15" s="328">
        <v>2.5323586336633155</v>
      </c>
      <c r="AU15" s="85">
        <v>424</v>
      </c>
      <c r="AV15" s="328">
        <v>10.956327149726995</v>
      </c>
      <c r="AW15" s="83" t="s">
        <v>40</v>
      </c>
    </row>
    <row r="16" spans="1:49" s="82" customFormat="1" ht="36.75" customHeight="1">
      <c r="A16" s="83" t="s">
        <v>41</v>
      </c>
      <c r="B16" s="488">
        <v>402756</v>
      </c>
      <c r="C16" s="85">
        <v>2246</v>
      </c>
      <c r="D16" s="328">
        <v>55.765773818391281</v>
      </c>
      <c r="E16" s="231">
        <v>1581</v>
      </c>
      <c r="F16" s="328">
        <v>39.254536245270089</v>
      </c>
      <c r="G16" s="231">
        <v>472</v>
      </c>
      <c r="H16" s="328">
        <v>11.71925433761384</v>
      </c>
      <c r="I16" s="231">
        <v>193</v>
      </c>
      <c r="J16" s="324">
        <v>4.7919832355073542</v>
      </c>
      <c r="K16" s="493">
        <v>3306</v>
      </c>
      <c r="L16" s="328">
        <v>87.160099340367296</v>
      </c>
      <c r="M16" s="354">
        <v>1941</v>
      </c>
      <c r="N16" s="328">
        <v>51.172943986585885</v>
      </c>
      <c r="O16" s="354">
        <v>596</v>
      </c>
      <c r="P16" s="328">
        <v>15.713072960332401</v>
      </c>
      <c r="Q16" s="354">
        <v>769</v>
      </c>
      <c r="R16" s="328">
        <v>20.274082393449021</v>
      </c>
      <c r="S16" s="231">
        <v>949</v>
      </c>
      <c r="T16" s="328">
        <v>25.019641341200415</v>
      </c>
      <c r="U16" s="87">
        <v>399</v>
      </c>
      <c r="V16" s="328">
        <v>10.519322334182261</v>
      </c>
      <c r="W16" s="354">
        <v>378</v>
      </c>
      <c r="X16" s="328">
        <v>9.9656737902779309</v>
      </c>
      <c r="Y16" s="354">
        <v>172</v>
      </c>
      <c r="Z16" s="328">
        <v>4.5346452167402225</v>
      </c>
      <c r="AA16" s="87">
        <v>3</v>
      </c>
      <c r="AB16" s="328">
        <v>7.9092649129189938E-2</v>
      </c>
      <c r="AC16" s="231">
        <v>3</v>
      </c>
      <c r="AD16" s="328">
        <v>7.9092649129189938E-2</v>
      </c>
      <c r="AE16" s="231">
        <v>0</v>
      </c>
      <c r="AF16" s="328">
        <v>0</v>
      </c>
      <c r="AG16" s="231">
        <v>0</v>
      </c>
      <c r="AH16" s="328">
        <v>0</v>
      </c>
      <c r="AI16" s="84">
        <v>4258</v>
      </c>
      <c r="AJ16" s="321">
        <v>112.2588333306969</v>
      </c>
      <c r="AK16" s="493">
        <v>48</v>
      </c>
      <c r="AL16" s="328">
        <v>1.265482386067039</v>
      </c>
      <c r="AM16" s="86">
        <v>33</v>
      </c>
      <c r="AN16" s="328">
        <v>0.8700191404210893</v>
      </c>
      <c r="AO16" s="85">
        <v>81</v>
      </c>
      <c r="AP16" s="328">
        <v>2.1355015264881283</v>
      </c>
      <c r="AQ16" s="84">
        <v>1014</v>
      </c>
      <c r="AR16" s="324">
        <v>25.176533682924649</v>
      </c>
      <c r="AS16" s="86">
        <v>80</v>
      </c>
      <c r="AT16" s="328">
        <v>1.9863142945108203</v>
      </c>
      <c r="AU16" s="85">
        <v>340</v>
      </c>
      <c r="AV16" s="328">
        <v>8.4418357516709879</v>
      </c>
      <c r="AW16" s="83" t="s">
        <v>41</v>
      </c>
    </row>
    <row r="17" spans="1:49" s="82" customFormat="1" ht="36.75" customHeight="1">
      <c r="A17" s="83" t="s">
        <v>42</v>
      </c>
      <c r="B17" s="488">
        <v>696002</v>
      </c>
      <c r="C17" s="85">
        <v>7662</v>
      </c>
      <c r="D17" s="328">
        <v>110.08589055778576</v>
      </c>
      <c r="E17" s="231">
        <v>5238</v>
      </c>
      <c r="F17" s="328">
        <v>75.258404429872328</v>
      </c>
      <c r="G17" s="231">
        <v>1438</v>
      </c>
      <c r="H17" s="328">
        <v>20.66086016994204</v>
      </c>
      <c r="I17" s="231">
        <v>986</v>
      </c>
      <c r="J17" s="324">
        <v>14.166625957971386</v>
      </c>
      <c r="K17" s="493">
        <v>7920</v>
      </c>
      <c r="L17" s="328">
        <v>120.1948005631349</v>
      </c>
      <c r="M17" s="354">
        <v>3995</v>
      </c>
      <c r="N17" s="328">
        <v>60.628564172944941</v>
      </c>
      <c r="O17" s="354">
        <v>1863</v>
      </c>
      <c r="P17" s="328">
        <v>28.27309513246469</v>
      </c>
      <c r="Q17" s="354">
        <v>2062</v>
      </c>
      <c r="R17" s="328">
        <v>31.293141257725274</v>
      </c>
      <c r="S17" s="231">
        <v>2203</v>
      </c>
      <c r="T17" s="328">
        <v>33.43297293441745</v>
      </c>
      <c r="U17" s="87">
        <v>945</v>
      </c>
      <c r="V17" s="328">
        <v>14.341425067192235</v>
      </c>
      <c r="W17" s="354">
        <v>583</v>
      </c>
      <c r="X17" s="328">
        <v>8.8476728192307643</v>
      </c>
      <c r="Y17" s="354">
        <v>675</v>
      </c>
      <c r="Z17" s="328">
        <v>10.243875047994454</v>
      </c>
      <c r="AA17" s="87">
        <v>20</v>
      </c>
      <c r="AB17" s="328">
        <v>0.30352222364428011</v>
      </c>
      <c r="AC17" s="231">
        <v>12</v>
      </c>
      <c r="AD17" s="328">
        <v>0.18211333418656805</v>
      </c>
      <c r="AE17" s="231">
        <v>4</v>
      </c>
      <c r="AF17" s="328">
        <v>6.0704444728856014E-2</v>
      </c>
      <c r="AG17" s="231">
        <v>4</v>
      </c>
      <c r="AH17" s="328">
        <v>6.0704444728856014E-2</v>
      </c>
      <c r="AI17" s="84">
        <v>10143</v>
      </c>
      <c r="AJ17" s="321">
        <v>153.93129572119665</v>
      </c>
      <c r="AK17" s="493">
        <v>96</v>
      </c>
      <c r="AL17" s="328">
        <v>1.4569066734925444</v>
      </c>
      <c r="AM17" s="86">
        <v>89</v>
      </c>
      <c r="AN17" s="328">
        <v>1.3506738952170463</v>
      </c>
      <c r="AO17" s="85">
        <v>185</v>
      </c>
      <c r="AP17" s="328">
        <v>2.8075805687095912</v>
      </c>
      <c r="AQ17" s="84">
        <v>1327</v>
      </c>
      <c r="AR17" s="324">
        <v>19.066037166559866</v>
      </c>
      <c r="AS17" s="86">
        <v>222</v>
      </c>
      <c r="AT17" s="328">
        <v>3.1896460067643484</v>
      </c>
      <c r="AU17" s="85">
        <v>815</v>
      </c>
      <c r="AV17" s="328">
        <v>11.709736466274522</v>
      </c>
      <c r="AW17" s="83" t="s">
        <v>42</v>
      </c>
    </row>
    <row r="18" spans="1:49" s="82" customFormat="1" ht="36.75" customHeight="1">
      <c r="A18" s="83" t="s">
        <v>43</v>
      </c>
      <c r="B18" s="488">
        <v>1098559</v>
      </c>
      <c r="C18" s="85">
        <v>15096</v>
      </c>
      <c r="D18" s="328">
        <v>137.41637909297543</v>
      </c>
      <c r="E18" s="231">
        <v>9472</v>
      </c>
      <c r="F18" s="328">
        <v>86.22204178382772</v>
      </c>
      <c r="G18" s="231">
        <v>3670</v>
      </c>
      <c r="H18" s="328">
        <v>33.407400057711968</v>
      </c>
      <c r="I18" s="231">
        <v>1954</v>
      </c>
      <c r="J18" s="324">
        <v>17.786937251435745</v>
      </c>
      <c r="K18" s="493">
        <v>17181</v>
      </c>
      <c r="L18" s="328">
        <v>161.67451676122752</v>
      </c>
      <c r="M18" s="354">
        <v>9615</v>
      </c>
      <c r="N18" s="328">
        <v>90.477881302555289</v>
      </c>
      <c r="O18" s="354">
        <v>4262</v>
      </c>
      <c r="P18" s="328">
        <v>40.105744161361486</v>
      </c>
      <c r="Q18" s="354">
        <v>3304</v>
      </c>
      <c r="R18" s="328">
        <v>31.09089129731073</v>
      </c>
      <c r="S18" s="231">
        <v>5585</v>
      </c>
      <c r="T18" s="328">
        <v>52.55527478676769</v>
      </c>
      <c r="U18" s="87">
        <v>2809</v>
      </c>
      <c r="V18" s="328">
        <v>26.432903648349228</v>
      </c>
      <c r="W18" s="354">
        <v>1395</v>
      </c>
      <c r="X18" s="328">
        <v>13.127056101618786</v>
      </c>
      <c r="Y18" s="354">
        <v>1381</v>
      </c>
      <c r="Z18" s="328">
        <v>12.995315036799674</v>
      </c>
      <c r="AA18" s="87">
        <v>195</v>
      </c>
      <c r="AB18" s="328">
        <v>1.8349648314090776</v>
      </c>
      <c r="AC18" s="231">
        <v>85</v>
      </c>
      <c r="AD18" s="328">
        <v>0.79985646497318774</v>
      </c>
      <c r="AE18" s="231">
        <v>22</v>
      </c>
      <c r="AF18" s="328">
        <v>0.20702167328717799</v>
      </c>
      <c r="AG18" s="231">
        <v>88</v>
      </c>
      <c r="AH18" s="328">
        <v>0.82808669314871197</v>
      </c>
      <c r="AI18" s="84">
        <v>22961</v>
      </c>
      <c r="AJ18" s="321">
        <v>216.06475637940426</v>
      </c>
      <c r="AK18" s="493">
        <v>79</v>
      </c>
      <c r="AL18" s="328">
        <v>0.74339600862213917</v>
      </c>
      <c r="AM18" s="86">
        <v>55</v>
      </c>
      <c r="AN18" s="328">
        <v>0.517554183217945</v>
      </c>
      <c r="AO18" s="85">
        <v>134</v>
      </c>
      <c r="AP18" s="328">
        <v>1.2609501918400843</v>
      </c>
      <c r="AQ18" s="84">
        <v>2875</v>
      </c>
      <c r="AR18" s="324">
        <v>26.170647184174907</v>
      </c>
      <c r="AS18" s="86">
        <v>234</v>
      </c>
      <c r="AT18" s="328">
        <v>2.1300631099467573</v>
      </c>
      <c r="AU18" s="85">
        <v>591</v>
      </c>
      <c r="AV18" s="328">
        <v>5.3797747776860412</v>
      </c>
      <c r="AW18" s="83" t="s">
        <v>43</v>
      </c>
    </row>
    <row r="19" spans="1:49" s="82" customFormat="1" ht="36.75" customHeight="1">
      <c r="A19" s="83" t="s">
        <v>44</v>
      </c>
      <c r="B19" s="488">
        <v>854242</v>
      </c>
      <c r="C19" s="85">
        <v>8789</v>
      </c>
      <c r="D19" s="328">
        <v>102.88653566553739</v>
      </c>
      <c r="E19" s="231">
        <v>6065</v>
      </c>
      <c r="F19" s="328">
        <v>70.998616317156021</v>
      </c>
      <c r="G19" s="231">
        <v>1576</v>
      </c>
      <c r="H19" s="328">
        <v>18.449104586288197</v>
      </c>
      <c r="I19" s="231">
        <v>1148</v>
      </c>
      <c r="J19" s="324">
        <v>13.438814762093177</v>
      </c>
      <c r="K19" s="493">
        <v>9316</v>
      </c>
      <c r="L19" s="328">
        <v>113.74333516068262</v>
      </c>
      <c r="M19" s="354">
        <v>5153</v>
      </c>
      <c r="N19" s="328">
        <v>62.915350588557054</v>
      </c>
      <c r="O19" s="354">
        <v>2316</v>
      </c>
      <c r="P19" s="328">
        <v>28.277110802076098</v>
      </c>
      <c r="Q19" s="354">
        <v>1847</v>
      </c>
      <c r="R19" s="328">
        <v>22.55087377004946</v>
      </c>
      <c r="S19" s="231">
        <v>2774</v>
      </c>
      <c r="T19" s="328">
        <v>33.869043767253494</v>
      </c>
      <c r="U19" s="87">
        <v>1188</v>
      </c>
      <c r="V19" s="328">
        <v>14.504839219717791</v>
      </c>
      <c r="W19" s="354">
        <v>1063</v>
      </c>
      <c r="X19" s="328">
        <v>12.978656641885532</v>
      </c>
      <c r="Y19" s="354">
        <v>523</v>
      </c>
      <c r="Z19" s="328">
        <v>6.3855479056501725</v>
      </c>
      <c r="AA19" s="87">
        <v>62</v>
      </c>
      <c r="AB19" s="328">
        <v>0.75698655860480057</v>
      </c>
      <c r="AC19" s="231">
        <v>17</v>
      </c>
      <c r="AD19" s="328">
        <v>0.20756083058518723</v>
      </c>
      <c r="AE19" s="231">
        <v>1</v>
      </c>
      <c r="AF19" s="328">
        <v>1.2209460622658073E-2</v>
      </c>
      <c r="AG19" s="231">
        <v>44</v>
      </c>
      <c r="AH19" s="328">
        <v>0.53721626739695516</v>
      </c>
      <c r="AI19" s="84">
        <v>12152</v>
      </c>
      <c r="AJ19" s="321">
        <v>148.36936548654089</v>
      </c>
      <c r="AK19" s="493">
        <v>44</v>
      </c>
      <c r="AL19" s="328">
        <v>0.53721626739695516</v>
      </c>
      <c r="AM19" s="86">
        <v>21</v>
      </c>
      <c r="AN19" s="328">
        <v>0.25639867307581954</v>
      </c>
      <c r="AO19" s="85">
        <v>65</v>
      </c>
      <c r="AP19" s="328">
        <v>0.7936149404727747</v>
      </c>
      <c r="AQ19" s="84">
        <v>2086</v>
      </c>
      <c r="AR19" s="324">
        <v>24.419309750632724</v>
      </c>
      <c r="AS19" s="86">
        <v>111</v>
      </c>
      <c r="AT19" s="328">
        <v>1.299397594592633</v>
      </c>
      <c r="AU19" s="85">
        <v>1335</v>
      </c>
      <c r="AV19" s="328">
        <v>15.627889989019506</v>
      </c>
      <c r="AW19" s="83" t="s">
        <v>44</v>
      </c>
    </row>
    <row r="20" spans="1:49" s="82" customFormat="1" ht="36.75" customHeight="1">
      <c r="A20" s="83" t="s">
        <v>45</v>
      </c>
      <c r="B20" s="488">
        <v>682305</v>
      </c>
      <c r="C20" s="85">
        <v>7639</v>
      </c>
      <c r="D20" s="328">
        <v>111.95872813477843</v>
      </c>
      <c r="E20" s="231">
        <v>5317</v>
      </c>
      <c r="F20" s="328">
        <v>77.927026769553208</v>
      </c>
      <c r="G20" s="231">
        <v>1338</v>
      </c>
      <c r="H20" s="328">
        <v>19.609998461098776</v>
      </c>
      <c r="I20" s="231">
        <v>984</v>
      </c>
      <c r="J20" s="324">
        <v>14.421702904126454</v>
      </c>
      <c r="K20" s="493">
        <v>7633</v>
      </c>
      <c r="L20" s="328">
        <v>112.93163096671232</v>
      </c>
      <c r="M20" s="354">
        <v>4535</v>
      </c>
      <c r="N20" s="328">
        <v>67.096154386747074</v>
      </c>
      <c r="O20" s="354">
        <v>1677</v>
      </c>
      <c r="P20" s="328">
        <v>24.81152169935498</v>
      </c>
      <c r="Q20" s="354">
        <v>1421</v>
      </c>
      <c r="R20" s="328">
        <v>21.023954880610273</v>
      </c>
      <c r="S20" s="231">
        <v>1939</v>
      </c>
      <c r="T20" s="328">
        <v>28.687859615414016</v>
      </c>
      <c r="U20" s="87">
        <v>1117</v>
      </c>
      <c r="V20" s="328">
        <v>16.526219283350933</v>
      </c>
      <c r="W20" s="354">
        <v>456</v>
      </c>
      <c r="X20" s="328">
        <v>6.7466033958890108</v>
      </c>
      <c r="Y20" s="354">
        <v>366</v>
      </c>
      <c r="Z20" s="328">
        <v>5.4150369361740749</v>
      </c>
      <c r="AA20" s="87">
        <v>93</v>
      </c>
      <c r="AB20" s="328">
        <v>1.3759520083721011</v>
      </c>
      <c r="AC20" s="231">
        <v>55</v>
      </c>
      <c r="AD20" s="328">
        <v>0.81373505871468321</v>
      </c>
      <c r="AE20" s="231">
        <v>0</v>
      </c>
      <c r="AF20" s="328">
        <v>0</v>
      </c>
      <c r="AG20" s="231">
        <v>38</v>
      </c>
      <c r="AH20" s="328">
        <v>0.56221694965741753</v>
      </c>
      <c r="AI20" s="84">
        <v>9665</v>
      </c>
      <c r="AJ20" s="321">
        <v>142.99544259049844</v>
      </c>
      <c r="AK20" s="493">
        <v>77</v>
      </c>
      <c r="AL20" s="328">
        <v>1.1392290822005566</v>
      </c>
      <c r="AM20" s="86">
        <v>20</v>
      </c>
      <c r="AN20" s="328">
        <v>0.29590365771443028</v>
      </c>
      <c r="AO20" s="85">
        <v>97</v>
      </c>
      <c r="AP20" s="328">
        <v>1.4351327399149869</v>
      </c>
      <c r="AQ20" s="84">
        <v>1966</v>
      </c>
      <c r="AR20" s="324">
        <v>28.814093403976226</v>
      </c>
      <c r="AS20" s="86">
        <v>151</v>
      </c>
      <c r="AT20" s="328">
        <v>2.2130865228893235</v>
      </c>
      <c r="AU20" s="85">
        <v>810</v>
      </c>
      <c r="AV20" s="328">
        <v>11.871523732055312</v>
      </c>
      <c r="AW20" s="83" t="s">
        <v>45</v>
      </c>
    </row>
    <row r="21" spans="1:49" s="82" customFormat="1" ht="36.75" customHeight="1">
      <c r="A21" s="83" t="s">
        <v>46</v>
      </c>
      <c r="B21" s="488">
        <v>2898337</v>
      </c>
      <c r="C21" s="85">
        <v>30012</v>
      </c>
      <c r="D21" s="328">
        <v>103.5490351881096</v>
      </c>
      <c r="E21" s="231">
        <v>20850</v>
      </c>
      <c r="F21" s="328">
        <v>71.937804334002564</v>
      </c>
      <c r="G21" s="231">
        <v>6360</v>
      </c>
      <c r="H21" s="328">
        <v>21.943618012674161</v>
      </c>
      <c r="I21" s="231">
        <v>2802</v>
      </c>
      <c r="J21" s="324">
        <v>9.667612841432863</v>
      </c>
      <c r="K21" s="493">
        <v>31383</v>
      </c>
      <c r="L21" s="328">
        <v>113.93916128752741</v>
      </c>
      <c r="M21" s="354">
        <v>18229</v>
      </c>
      <c r="N21" s="328">
        <v>66.182231498274135</v>
      </c>
      <c r="O21" s="354">
        <v>6694</v>
      </c>
      <c r="P21" s="328">
        <v>24.30324524929766</v>
      </c>
      <c r="Q21" s="354">
        <v>6460</v>
      </c>
      <c r="R21" s="328">
        <v>23.453684539955617</v>
      </c>
      <c r="S21" s="231">
        <v>7881</v>
      </c>
      <c r="T21" s="328">
        <v>28.612769018481455</v>
      </c>
      <c r="U21" s="87">
        <v>4096</v>
      </c>
      <c r="V21" s="328">
        <v>14.870943014807771</v>
      </c>
      <c r="W21" s="354">
        <v>1671</v>
      </c>
      <c r="X21" s="328">
        <v>6.0667348090194793</v>
      </c>
      <c r="Y21" s="354">
        <v>2114</v>
      </c>
      <c r="Z21" s="328">
        <v>7.6750911946542058</v>
      </c>
      <c r="AA21" s="87">
        <v>145</v>
      </c>
      <c r="AB21" s="328">
        <v>0.52643719168631031</v>
      </c>
      <c r="AC21" s="231">
        <v>37</v>
      </c>
      <c r="AD21" s="328">
        <v>0.13433224891305848</v>
      </c>
      <c r="AE21" s="231">
        <v>2</v>
      </c>
      <c r="AF21" s="328">
        <v>7.2612026439491072E-3</v>
      </c>
      <c r="AG21" s="231">
        <v>106</v>
      </c>
      <c r="AH21" s="328">
        <v>0.38484374012930267</v>
      </c>
      <c r="AI21" s="84">
        <v>39409</v>
      </c>
      <c r="AJ21" s="321">
        <v>143.07836749769518</v>
      </c>
      <c r="AK21" s="493">
        <v>369</v>
      </c>
      <c r="AL21" s="328">
        <v>1.3396918878086104</v>
      </c>
      <c r="AM21" s="86">
        <v>224</v>
      </c>
      <c r="AN21" s="328">
        <v>0.81325469612230006</v>
      </c>
      <c r="AO21" s="85">
        <v>593</v>
      </c>
      <c r="AP21" s="328">
        <v>2.1529465839309103</v>
      </c>
      <c r="AQ21" s="84">
        <v>5654</v>
      </c>
      <c r="AR21" s="324">
        <v>19.50773840309115</v>
      </c>
      <c r="AS21" s="86">
        <v>674</v>
      </c>
      <c r="AT21" s="328">
        <v>2.3254714686387401</v>
      </c>
      <c r="AU21" s="85">
        <v>6837</v>
      </c>
      <c r="AV21" s="328">
        <v>23.589389363624729</v>
      </c>
      <c r="AW21" s="83" t="s">
        <v>46</v>
      </c>
    </row>
    <row r="22" spans="1:49" s="82" customFormat="1" ht="36.75" customHeight="1">
      <c r="A22" s="83" t="s">
        <v>47</v>
      </c>
      <c r="B22" s="488">
        <v>2471721</v>
      </c>
      <c r="C22" s="85">
        <v>38278</v>
      </c>
      <c r="D22" s="328">
        <v>154.86375687223597</v>
      </c>
      <c r="E22" s="231">
        <v>25842</v>
      </c>
      <c r="F22" s="328">
        <v>104.55063496244115</v>
      </c>
      <c r="G22" s="231">
        <v>7120</v>
      </c>
      <c r="H22" s="328">
        <v>28.805840141342813</v>
      </c>
      <c r="I22" s="231">
        <v>5316</v>
      </c>
      <c r="J22" s="324">
        <v>21.507281768452025</v>
      </c>
      <c r="K22" s="493">
        <v>32437</v>
      </c>
      <c r="L22" s="328">
        <v>137.02856518442832</v>
      </c>
      <c r="M22" s="354">
        <v>17381</v>
      </c>
      <c r="N22" s="328">
        <v>73.425208603463588</v>
      </c>
      <c r="O22" s="354">
        <v>7489</v>
      </c>
      <c r="P22" s="328">
        <v>31.636924643653348</v>
      </c>
      <c r="Q22" s="354">
        <v>7567</v>
      </c>
      <c r="R22" s="328">
        <v>31.966431937311373</v>
      </c>
      <c r="S22" s="231">
        <v>10425</v>
      </c>
      <c r="T22" s="328">
        <v>44.039917133140086</v>
      </c>
      <c r="U22" s="87">
        <v>5794</v>
      </c>
      <c r="V22" s="328">
        <v>24.476477685315466</v>
      </c>
      <c r="W22" s="354">
        <v>1843</v>
      </c>
      <c r="X22" s="328">
        <v>7.7856659257915766</v>
      </c>
      <c r="Y22" s="354">
        <v>2788</v>
      </c>
      <c r="Z22" s="328">
        <v>11.777773522033053</v>
      </c>
      <c r="AA22" s="87">
        <v>187</v>
      </c>
      <c r="AB22" s="328">
        <v>0.78997261428270471</v>
      </c>
      <c r="AC22" s="231">
        <v>90</v>
      </c>
      <c r="AD22" s="328">
        <v>0.38020072345156913</v>
      </c>
      <c r="AE22" s="231">
        <v>4</v>
      </c>
      <c r="AF22" s="328">
        <v>1.6897809931180851E-2</v>
      </c>
      <c r="AG22" s="231">
        <v>93</v>
      </c>
      <c r="AH22" s="328">
        <v>0.39287408089995479</v>
      </c>
      <c r="AI22" s="84">
        <v>43049</v>
      </c>
      <c r="AJ22" s="321">
        <v>181.8584549318511</v>
      </c>
      <c r="AK22" s="493">
        <v>200</v>
      </c>
      <c r="AL22" s="328">
        <v>0.84489049655904247</v>
      </c>
      <c r="AM22" s="86">
        <v>129</v>
      </c>
      <c r="AN22" s="328">
        <v>0.54495437028058247</v>
      </c>
      <c r="AO22" s="85">
        <v>329</v>
      </c>
      <c r="AP22" s="328">
        <v>1.389844866839625</v>
      </c>
      <c r="AQ22" s="84">
        <v>4020</v>
      </c>
      <c r="AR22" s="324">
        <v>16.263971540477264</v>
      </c>
      <c r="AS22" s="86">
        <v>652</v>
      </c>
      <c r="AT22" s="328">
        <v>2.6378381702465612</v>
      </c>
      <c r="AU22" s="85">
        <v>2367</v>
      </c>
      <c r="AV22" s="328">
        <v>9.5763235413705665</v>
      </c>
      <c r="AW22" s="83" t="s">
        <v>47</v>
      </c>
    </row>
    <row r="23" spans="1:49" s="82" customFormat="1" ht="36.75" customHeight="1">
      <c r="A23" s="83" t="s">
        <v>48</v>
      </c>
      <c r="B23" s="488">
        <v>7146821</v>
      </c>
      <c r="C23" s="85">
        <v>107513</v>
      </c>
      <c r="D23" s="328">
        <v>150.43471775772753</v>
      </c>
      <c r="E23" s="231">
        <v>71998</v>
      </c>
      <c r="F23" s="328">
        <v>100.74129462596026</v>
      </c>
      <c r="G23" s="231">
        <v>20328</v>
      </c>
      <c r="H23" s="328">
        <v>28.443415610940864</v>
      </c>
      <c r="I23" s="231">
        <v>15187</v>
      </c>
      <c r="J23" s="324">
        <v>21.250007520826394</v>
      </c>
      <c r="K23" s="493">
        <v>134150</v>
      </c>
      <c r="L23" s="328">
        <v>196.14013563276797</v>
      </c>
      <c r="M23" s="354">
        <v>70650</v>
      </c>
      <c r="N23" s="328">
        <v>103.29705987666831</v>
      </c>
      <c r="O23" s="354">
        <v>29978</v>
      </c>
      <c r="P23" s="328">
        <v>43.830704330966213</v>
      </c>
      <c r="Q23" s="354">
        <v>33522</v>
      </c>
      <c r="R23" s="328">
        <v>49.012371425133416</v>
      </c>
      <c r="S23" s="231">
        <v>16158</v>
      </c>
      <c r="T23" s="328">
        <v>23.624542016804057</v>
      </c>
      <c r="U23" s="87">
        <v>7662</v>
      </c>
      <c r="V23" s="328">
        <v>11.20257710934229</v>
      </c>
      <c r="W23" s="354">
        <v>1891</v>
      </c>
      <c r="X23" s="328">
        <v>2.7648229331462111</v>
      </c>
      <c r="Y23" s="354">
        <v>6605</v>
      </c>
      <c r="Z23" s="328">
        <v>9.6571419743155591</v>
      </c>
      <c r="AA23" s="87">
        <v>621</v>
      </c>
      <c r="AB23" s="328">
        <v>0.90796141802421848</v>
      </c>
      <c r="AC23" s="231">
        <v>135</v>
      </c>
      <c r="AD23" s="328">
        <v>0.19738291696178661</v>
      </c>
      <c r="AE23" s="231">
        <v>28</v>
      </c>
      <c r="AF23" s="328">
        <v>4.0938679073555737E-2</v>
      </c>
      <c r="AG23" s="231">
        <v>458</v>
      </c>
      <c r="AH23" s="328">
        <v>0.66963982198887595</v>
      </c>
      <c r="AI23" s="84">
        <v>150929</v>
      </c>
      <c r="AJ23" s="321">
        <v>220.67263906759624</v>
      </c>
      <c r="AK23" s="493">
        <v>1258</v>
      </c>
      <c r="AL23" s="328">
        <v>1.8393163669476116</v>
      </c>
      <c r="AM23" s="86">
        <v>424</v>
      </c>
      <c r="AN23" s="328">
        <v>0.61992856882812986</v>
      </c>
      <c r="AO23" s="85">
        <v>1682</v>
      </c>
      <c r="AP23" s="328">
        <v>2.4592449357757413</v>
      </c>
      <c r="AQ23" s="84">
        <v>16058</v>
      </c>
      <c r="AR23" s="324">
        <v>22.468731202306593</v>
      </c>
      <c r="AS23" s="86">
        <v>1961</v>
      </c>
      <c r="AT23" s="328">
        <v>2.7438773127240772</v>
      </c>
      <c r="AU23" s="85">
        <v>10276</v>
      </c>
      <c r="AV23" s="328">
        <v>14.378420839139528</v>
      </c>
      <c r="AW23" s="83" t="s">
        <v>48</v>
      </c>
    </row>
    <row r="24" spans="1:49" s="82" customFormat="1" ht="36.75" customHeight="1">
      <c r="A24" s="83" t="s">
        <v>49</v>
      </c>
      <c r="B24" s="488">
        <v>3987942</v>
      </c>
      <c r="C24" s="85">
        <v>56705</v>
      </c>
      <c r="D24" s="328">
        <v>142.19113517699105</v>
      </c>
      <c r="E24" s="231">
        <v>38155</v>
      </c>
      <c r="F24" s="328">
        <v>95.675915045905882</v>
      </c>
      <c r="G24" s="231">
        <v>10054</v>
      </c>
      <c r="H24" s="328">
        <v>25.210998555144485</v>
      </c>
      <c r="I24" s="231">
        <v>8496</v>
      </c>
      <c r="J24" s="324">
        <v>21.304221575940673</v>
      </c>
      <c r="K24" s="493">
        <v>55074</v>
      </c>
      <c r="L24" s="328">
        <v>144.52332590665156</v>
      </c>
      <c r="M24" s="354">
        <v>28720</v>
      </c>
      <c r="N24" s="328">
        <v>75.366051495061797</v>
      </c>
      <c r="O24" s="354">
        <v>14196</v>
      </c>
      <c r="P24" s="328">
        <v>37.252662500832074</v>
      </c>
      <c r="Q24" s="354">
        <v>12158</v>
      </c>
      <c r="R24" s="328">
        <v>31.904611910757705</v>
      </c>
      <c r="S24" s="231">
        <v>12484</v>
      </c>
      <c r="T24" s="328">
        <v>32.760090071878537</v>
      </c>
      <c r="U24" s="87">
        <v>5844</v>
      </c>
      <c r="V24" s="328">
        <v>15.335626912853105</v>
      </c>
      <c r="W24" s="354">
        <v>3499</v>
      </c>
      <c r="X24" s="328">
        <v>9.1819573182876475</v>
      </c>
      <c r="Y24" s="354">
        <v>3141</v>
      </c>
      <c r="Z24" s="328">
        <v>8.2425058407377811</v>
      </c>
      <c r="AA24" s="87">
        <v>321</v>
      </c>
      <c r="AB24" s="328">
        <v>0.84235733042878957</v>
      </c>
      <c r="AC24" s="231">
        <v>121</v>
      </c>
      <c r="AD24" s="328">
        <v>0.31752410274730075</v>
      </c>
      <c r="AE24" s="231">
        <v>29</v>
      </c>
      <c r="AF24" s="328">
        <v>7.610081801381588E-2</v>
      </c>
      <c r="AG24" s="231">
        <v>171</v>
      </c>
      <c r="AH24" s="328">
        <v>0.44873240966767292</v>
      </c>
      <c r="AI24" s="84">
        <v>67879</v>
      </c>
      <c r="AJ24" s="321">
        <v>178.12577330895891</v>
      </c>
      <c r="AK24" s="493">
        <v>844</v>
      </c>
      <c r="AL24" s="328">
        <v>2.2147962208158831</v>
      </c>
      <c r="AM24" s="86">
        <v>397</v>
      </c>
      <c r="AN24" s="328">
        <v>1.0417939569477555</v>
      </c>
      <c r="AO24" s="85">
        <v>1241</v>
      </c>
      <c r="AP24" s="328">
        <v>3.2565901777636381</v>
      </c>
      <c r="AQ24" s="84">
        <v>6963</v>
      </c>
      <c r="AR24" s="324">
        <v>17.460133572654769</v>
      </c>
      <c r="AS24" s="86">
        <v>981</v>
      </c>
      <c r="AT24" s="328">
        <v>2.4599154150185734</v>
      </c>
      <c r="AU24" s="85">
        <v>10845</v>
      </c>
      <c r="AV24" s="328">
        <v>27.194477753186984</v>
      </c>
      <c r="AW24" s="83" t="s">
        <v>49</v>
      </c>
    </row>
    <row r="25" spans="1:49" s="82" customFormat="1" ht="36.75" customHeight="1">
      <c r="A25" s="83" t="s">
        <v>50</v>
      </c>
      <c r="B25" s="488">
        <v>904470</v>
      </c>
      <c r="C25" s="85">
        <v>4147</v>
      </c>
      <c r="D25" s="328">
        <v>45.850055833803218</v>
      </c>
      <c r="E25" s="231">
        <v>2741</v>
      </c>
      <c r="F25" s="328">
        <v>30.305040520968081</v>
      </c>
      <c r="G25" s="231">
        <v>990</v>
      </c>
      <c r="H25" s="328">
        <v>10.945636671199708</v>
      </c>
      <c r="I25" s="231">
        <v>416</v>
      </c>
      <c r="J25" s="324">
        <v>4.5993786416354325</v>
      </c>
      <c r="K25" s="493">
        <v>7041</v>
      </c>
      <c r="L25" s="328">
        <v>84.750897040278659</v>
      </c>
      <c r="M25" s="354">
        <v>3873</v>
      </c>
      <c r="N25" s="328">
        <v>46.618409918619399</v>
      </c>
      <c r="O25" s="354">
        <v>1507</v>
      </c>
      <c r="P25" s="328">
        <v>18.139412276622629</v>
      </c>
      <c r="Q25" s="354">
        <v>1661</v>
      </c>
      <c r="R25" s="328">
        <v>19.993074845036617</v>
      </c>
      <c r="S25" s="231">
        <v>1808</v>
      </c>
      <c r="T25" s="328">
        <v>21.762480023977247</v>
      </c>
      <c r="U25" s="87">
        <v>738</v>
      </c>
      <c r="V25" s="328">
        <v>8.883136204477438</v>
      </c>
      <c r="W25" s="354">
        <v>319</v>
      </c>
      <c r="X25" s="328">
        <v>3.8397296060004105</v>
      </c>
      <c r="Y25" s="354">
        <v>751</v>
      </c>
      <c r="Z25" s="328">
        <v>9.039614213499398</v>
      </c>
      <c r="AA25" s="87">
        <v>12</v>
      </c>
      <c r="AB25" s="328">
        <v>0.14444123909719411</v>
      </c>
      <c r="AC25" s="231">
        <v>4</v>
      </c>
      <c r="AD25" s="328">
        <v>4.8147079699064704E-2</v>
      </c>
      <c r="AE25" s="231">
        <v>2</v>
      </c>
      <c r="AF25" s="328">
        <v>2.4073539849532352E-2</v>
      </c>
      <c r="AG25" s="231">
        <v>6</v>
      </c>
      <c r="AH25" s="328">
        <v>7.2220619548597056E-2</v>
      </c>
      <c r="AI25" s="84">
        <v>8861</v>
      </c>
      <c r="AJ25" s="321">
        <v>106.65781830335308</v>
      </c>
      <c r="AK25" s="493">
        <v>56</v>
      </c>
      <c r="AL25" s="328">
        <v>0.67405911578690592</v>
      </c>
      <c r="AM25" s="86">
        <v>35</v>
      </c>
      <c r="AN25" s="328">
        <v>0.42128694736681616</v>
      </c>
      <c r="AO25" s="85">
        <v>91</v>
      </c>
      <c r="AP25" s="328">
        <v>1.095346063153722</v>
      </c>
      <c r="AQ25" s="84">
        <v>1041</v>
      </c>
      <c r="AR25" s="324">
        <v>11.50950280274636</v>
      </c>
      <c r="AS25" s="86">
        <v>247</v>
      </c>
      <c r="AT25" s="328">
        <v>2.7308810684710383</v>
      </c>
      <c r="AU25" s="85">
        <v>1318</v>
      </c>
      <c r="AV25" s="328">
        <v>14.572069830950722</v>
      </c>
      <c r="AW25" s="83" t="s">
        <v>50</v>
      </c>
    </row>
    <row r="26" spans="1:49" s="82" customFormat="1" ht="36.75" customHeight="1">
      <c r="A26" s="83" t="s">
        <v>51</v>
      </c>
      <c r="B26" s="488">
        <v>416801</v>
      </c>
      <c r="C26" s="85">
        <v>2232</v>
      </c>
      <c r="D26" s="328">
        <v>53.550735242957664</v>
      </c>
      <c r="E26" s="231">
        <v>1613</v>
      </c>
      <c r="F26" s="328">
        <v>38.699523273696563</v>
      </c>
      <c r="G26" s="231">
        <v>363</v>
      </c>
      <c r="H26" s="328">
        <v>8.7091921564487613</v>
      </c>
      <c r="I26" s="231">
        <v>256</v>
      </c>
      <c r="J26" s="324">
        <v>6.1420198128123493</v>
      </c>
      <c r="K26" s="493">
        <v>3424</v>
      </c>
      <c r="L26" s="328">
        <v>87.2959419114854</v>
      </c>
      <c r="M26" s="354">
        <v>2171</v>
      </c>
      <c r="N26" s="328">
        <v>55.350318308947074</v>
      </c>
      <c r="O26" s="354">
        <v>527</v>
      </c>
      <c r="P26" s="328">
        <v>13.436028442567991</v>
      </c>
      <c r="Q26" s="354">
        <v>726</v>
      </c>
      <c r="R26" s="328">
        <v>18.509595159970324</v>
      </c>
      <c r="S26" s="231">
        <v>467</v>
      </c>
      <c r="T26" s="328">
        <v>11.906309834305981</v>
      </c>
      <c r="U26" s="87">
        <v>194</v>
      </c>
      <c r="V26" s="328">
        <v>4.9460901667138337</v>
      </c>
      <c r="W26" s="354">
        <v>116</v>
      </c>
      <c r="X26" s="328">
        <v>2.9574559759732204</v>
      </c>
      <c r="Y26" s="354">
        <v>157</v>
      </c>
      <c r="Z26" s="328">
        <v>4.0027636916189273</v>
      </c>
      <c r="AA26" s="87">
        <v>33</v>
      </c>
      <c r="AB26" s="328">
        <v>0.8413452345441057</v>
      </c>
      <c r="AC26" s="231">
        <v>3</v>
      </c>
      <c r="AD26" s="328">
        <v>7.648593041310052E-2</v>
      </c>
      <c r="AE26" s="231">
        <v>0</v>
      </c>
      <c r="AF26" s="328">
        <v>0</v>
      </c>
      <c r="AG26" s="231">
        <v>30</v>
      </c>
      <c r="AH26" s="328">
        <v>0.76485930413100522</v>
      </c>
      <c r="AI26" s="84">
        <v>3924</v>
      </c>
      <c r="AJ26" s="321">
        <v>100.04359698033548</v>
      </c>
      <c r="AK26" s="493">
        <v>41</v>
      </c>
      <c r="AL26" s="328">
        <v>1.0453077156457071</v>
      </c>
      <c r="AM26" s="86">
        <v>57</v>
      </c>
      <c r="AN26" s="328">
        <v>1.45323267784891</v>
      </c>
      <c r="AO26" s="85">
        <v>98</v>
      </c>
      <c r="AP26" s="328">
        <v>2.4985403934946171</v>
      </c>
      <c r="AQ26" s="84">
        <v>559</v>
      </c>
      <c r="AR26" s="324">
        <v>13.411676075633215</v>
      </c>
      <c r="AS26" s="86">
        <v>32</v>
      </c>
      <c r="AT26" s="328">
        <v>0.76775247660154367</v>
      </c>
      <c r="AU26" s="85">
        <v>1474</v>
      </c>
      <c r="AV26" s="328">
        <v>35.364598453458605</v>
      </c>
      <c r="AW26" s="83" t="s">
        <v>51</v>
      </c>
    </row>
    <row r="27" spans="1:49" s="82" customFormat="1" ht="36.75" customHeight="1">
      <c r="A27" s="83" t="s">
        <v>52</v>
      </c>
      <c r="B27" s="488">
        <v>473554</v>
      </c>
      <c r="C27" s="85">
        <v>3544</v>
      </c>
      <c r="D27" s="328">
        <v>74.83835000865794</v>
      </c>
      <c r="E27" s="231">
        <v>2644</v>
      </c>
      <c r="F27" s="328">
        <v>55.833125683660157</v>
      </c>
      <c r="G27" s="231">
        <v>555</v>
      </c>
      <c r="H27" s="328">
        <v>11.719888333748633</v>
      </c>
      <c r="I27" s="231">
        <v>345</v>
      </c>
      <c r="J27" s="324">
        <v>7.2853359912491502</v>
      </c>
      <c r="K27" s="493">
        <v>3803</v>
      </c>
      <c r="L27" s="328">
        <v>86.711133134916423</v>
      </c>
      <c r="M27" s="354">
        <v>2364</v>
      </c>
      <c r="N27" s="328">
        <v>53.900898956335105</v>
      </c>
      <c r="O27" s="354">
        <v>709</v>
      </c>
      <c r="P27" s="328">
        <v>16.165709543164802</v>
      </c>
      <c r="Q27" s="354">
        <v>730</v>
      </c>
      <c r="R27" s="328">
        <v>16.644524635416509</v>
      </c>
      <c r="S27" s="231">
        <v>874</v>
      </c>
      <c r="T27" s="328">
        <v>19.927828125142504</v>
      </c>
      <c r="U27" s="87">
        <v>430</v>
      </c>
      <c r="V27" s="328">
        <v>9.8043090318206847</v>
      </c>
      <c r="W27" s="354">
        <v>160</v>
      </c>
      <c r="X27" s="328">
        <v>3.6481149885844406</v>
      </c>
      <c r="Y27" s="354">
        <v>284</v>
      </c>
      <c r="Z27" s="328">
        <v>6.4754041047373816</v>
      </c>
      <c r="AA27" s="87">
        <v>12</v>
      </c>
      <c r="AB27" s="328">
        <v>0.27360862414383302</v>
      </c>
      <c r="AC27" s="231">
        <v>1</v>
      </c>
      <c r="AD27" s="328">
        <v>2.2800718678652753E-2</v>
      </c>
      <c r="AE27" s="231">
        <v>0</v>
      </c>
      <c r="AF27" s="328">
        <v>0</v>
      </c>
      <c r="AG27" s="231">
        <v>11</v>
      </c>
      <c r="AH27" s="328">
        <v>0.25080790546518028</v>
      </c>
      <c r="AI27" s="84">
        <v>4689</v>
      </c>
      <c r="AJ27" s="321">
        <v>106.91256988420275</v>
      </c>
      <c r="AK27" s="493">
        <v>48</v>
      </c>
      <c r="AL27" s="328">
        <v>1.0944344965753321</v>
      </c>
      <c r="AM27" s="86">
        <v>23</v>
      </c>
      <c r="AN27" s="328">
        <v>0.5244165296090133</v>
      </c>
      <c r="AO27" s="85">
        <v>71</v>
      </c>
      <c r="AP27" s="328">
        <v>1.6188510261843454</v>
      </c>
      <c r="AQ27" s="84">
        <v>784</v>
      </c>
      <c r="AR27" s="324">
        <v>16.555662078664735</v>
      </c>
      <c r="AS27" s="86">
        <v>92</v>
      </c>
      <c r="AT27" s="328">
        <v>1.9427562643331069</v>
      </c>
      <c r="AU27" s="85">
        <v>1225</v>
      </c>
      <c r="AV27" s="328">
        <v>25.868221997913647</v>
      </c>
      <c r="AW27" s="83" t="s">
        <v>52</v>
      </c>
    </row>
    <row r="28" spans="1:49" s="82" customFormat="1" ht="36.75" customHeight="1">
      <c r="A28" s="83" t="s">
        <v>53</v>
      </c>
      <c r="B28" s="488">
        <v>336819</v>
      </c>
      <c r="C28" s="85">
        <v>4002</v>
      </c>
      <c r="D28" s="328">
        <v>118.81752513961504</v>
      </c>
      <c r="E28" s="231">
        <v>3132</v>
      </c>
      <c r="F28" s="328">
        <v>92.987628370133507</v>
      </c>
      <c r="G28" s="231">
        <v>601</v>
      </c>
      <c r="H28" s="328">
        <v>17.843411446503907</v>
      </c>
      <c r="I28" s="231">
        <v>269</v>
      </c>
      <c r="J28" s="324">
        <v>7.9864853229776234</v>
      </c>
      <c r="K28" s="493">
        <v>2816</v>
      </c>
      <c r="L28" s="328">
        <v>91.974245469332132</v>
      </c>
      <c r="M28" s="354">
        <v>1572</v>
      </c>
      <c r="N28" s="328">
        <v>51.34357737137433</v>
      </c>
      <c r="O28" s="354">
        <v>461</v>
      </c>
      <c r="P28" s="328">
        <v>15.056863338551887</v>
      </c>
      <c r="Q28" s="354">
        <v>783</v>
      </c>
      <c r="R28" s="328">
        <v>25.573804759405917</v>
      </c>
      <c r="S28" s="231">
        <v>1256</v>
      </c>
      <c r="T28" s="328">
        <v>41.022603803082795</v>
      </c>
      <c r="U28" s="87">
        <v>883</v>
      </c>
      <c r="V28" s="328">
        <v>28.839935635447539</v>
      </c>
      <c r="W28" s="354">
        <v>177</v>
      </c>
      <c r="X28" s="328">
        <v>5.7810516505936738</v>
      </c>
      <c r="Y28" s="354">
        <v>196</v>
      </c>
      <c r="Z28" s="328">
        <v>6.4016165170415826</v>
      </c>
      <c r="AA28" s="87">
        <v>28</v>
      </c>
      <c r="AB28" s="328">
        <v>0.91451664529165477</v>
      </c>
      <c r="AC28" s="231">
        <v>1</v>
      </c>
      <c r="AD28" s="328">
        <v>3.2661308760416244E-2</v>
      </c>
      <c r="AE28" s="231">
        <v>0</v>
      </c>
      <c r="AF28" s="328">
        <v>0</v>
      </c>
      <c r="AG28" s="231">
        <v>27</v>
      </c>
      <c r="AH28" s="328">
        <v>0.88185533653123849</v>
      </c>
      <c r="AI28" s="84">
        <v>4100</v>
      </c>
      <c r="AJ28" s="321">
        <v>133.91136591770658</v>
      </c>
      <c r="AK28" s="493">
        <v>32</v>
      </c>
      <c r="AL28" s="328">
        <v>1.0451618803333198</v>
      </c>
      <c r="AM28" s="86">
        <v>50</v>
      </c>
      <c r="AN28" s="328">
        <v>1.6330654380208118</v>
      </c>
      <c r="AO28" s="85">
        <v>82</v>
      </c>
      <c r="AP28" s="328">
        <v>2.6782273183541316</v>
      </c>
      <c r="AQ28" s="84">
        <v>579</v>
      </c>
      <c r="AR28" s="324">
        <v>17.190241643137711</v>
      </c>
      <c r="AS28" s="86">
        <v>91</v>
      </c>
      <c r="AT28" s="328">
        <v>2.7017478230147347</v>
      </c>
      <c r="AU28" s="85">
        <v>326</v>
      </c>
      <c r="AV28" s="328">
        <v>9.6787889044264137</v>
      </c>
      <c r="AW28" s="83" t="s">
        <v>53</v>
      </c>
    </row>
    <row r="29" spans="1:49" s="82" customFormat="1" ht="36.75" customHeight="1">
      <c r="A29" s="83" t="s">
        <v>54</v>
      </c>
      <c r="B29" s="488">
        <v>333888</v>
      </c>
      <c r="C29" s="85">
        <v>3551</v>
      </c>
      <c r="D29" s="328">
        <v>106.35302856047538</v>
      </c>
      <c r="E29" s="231">
        <v>2180</v>
      </c>
      <c r="F29" s="328">
        <v>65.291355184972204</v>
      </c>
      <c r="G29" s="231">
        <v>875</v>
      </c>
      <c r="H29" s="328">
        <v>26.206392562775541</v>
      </c>
      <c r="I29" s="231">
        <v>496</v>
      </c>
      <c r="J29" s="324">
        <v>14.855280812727621</v>
      </c>
      <c r="K29" s="493">
        <v>3167</v>
      </c>
      <c r="L29" s="328">
        <v>100.16034510567914</v>
      </c>
      <c r="M29" s="354">
        <v>1879</v>
      </c>
      <c r="N29" s="328">
        <v>59.425730487392208</v>
      </c>
      <c r="O29" s="354">
        <v>665</v>
      </c>
      <c r="P29" s="328">
        <v>21.031458634441627</v>
      </c>
      <c r="Q29" s="354">
        <v>623</v>
      </c>
      <c r="R29" s="328">
        <v>19.703155983845313</v>
      </c>
      <c r="S29" s="231">
        <v>881</v>
      </c>
      <c r="T29" s="328">
        <v>27.862729408936953</v>
      </c>
      <c r="U29" s="87">
        <v>345</v>
      </c>
      <c r="V29" s="328">
        <v>10.911057487041145</v>
      </c>
      <c r="W29" s="354">
        <v>290</v>
      </c>
      <c r="X29" s="328">
        <v>9.1716135398316876</v>
      </c>
      <c r="Y29" s="354">
        <v>246</v>
      </c>
      <c r="Z29" s="328">
        <v>7.7800583820641203</v>
      </c>
      <c r="AA29" s="87">
        <v>10</v>
      </c>
      <c r="AB29" s="328">
        <v>0.31626253585626507</v>
      </c>
      <c r="AC29" s="231">
        <v>6</v>
      </c>
      <c r="AD29" s="328">
        <v>0.18975752151375905</v>
      </c>
      <c r="AE29" s="231">
        <v>1</v>
      </c>
      <c r="AF29" s="328">
        <v>3.1626253585626506E-2</v>
      </c>
      <c r="AG29" s="231">
        <v>3</v>
      </c>
      <c r="AH29" s="328">
        <v>9.4878760756879524E-2</v>
      </c>
      <c r="AI29" s="84">
        <v>4058</v>
      </c>
      <c r="AJ29" s="321">
        <v>128.33933705047235</v>
      </c>
      <c r="AK29" s="493">
        <v>39</v>
      </c>
      <c r="AL29" s="328">
        <v>1.2334238898394336</v>
      </c>
      <c r="AM29" s="86">
        <v>44</v>
      </c>
      <c r="AN29" s="328">
        <v>1.3915551577675664</v>
      </c>
      <c r="AO29" s="85">
        <v>83</v>
      </c>
      <c r="AP29" s="328">
        <v>2.6249790476069998</v>
      </c>
      <c r="AQ29" s="84">
        <v>839</v>
      </c>
      <c r="AR29" s="324">
        <v>25.128186697335632</v>
      </c>
      <c r="AS29" s="86">
        <v>76</v>
      </c>
      <c r="AT29" s="328">
        <v>2.2762123825953613</v>
      </c>
      <c r="AU29" s="85">
        <v>285</v>
      </c>
      <c r="AV29" s="328">
        <v>8.535796434732605</v>
      </c>
      <c r="AW29" s="83" t="s">
        <v>54</v>
      </c>
    </row>
    <row r="30" spans="1:49" s="82" customFormat="1" ht="36.75" customHeight="1">
      <c r="A30" s="83" t="s">
        <v>55</v>
      </c>
      <c r="B30" s="488">
        <v>763998</v>
      </c>
      <c r="C30" s="85">
        <v>7471</v>
      </c>
      <c r="D30" s="328">
        <v>97.78821410527253</v>
      </c>
      <c r="E30" s="231">
        <v>4940</v>
      </c>
      <c r="F30" s="328">
        <v>64.659855130510806</v>
      </c>
      <c r="G30" s="231">
        <v>1628</v>
      </c>
      <c r="H30" s="328">
        <v>21.308956306168341</v>
      </c>
      <c r="I30" s="231">
        <v>903</v>
      </c>
      <c r="J30" s="324">
        <v>11.819402668593375</v>
      </c>
      <c r="K30" s="493">
        <v>7994</v>
      </c>
      <c r="L30" s="328">
        <v>112.82694974867754</v>
      </c>
      <c r="M30" s="354">
        <v>4367</v>
      </c>
      <c r="N30" s="328">
        <v>61.635637922501218</v>
      </c>
      <c r="O30" s="354">
        <v>2480</v>
      </c>
      <c r="P30" s="328">
        <v>35.002606376872684</v>
      </c>
      <c r="Q30" s="354">
        <v>1147</v>
      </c>
      <c r="R30" s="328">
        <v>16.188705449303619</v>
      </c>
      <c r="S30" s="231">
        <v>3269</v>
      </c>
      <c r="T30" s="328">
        <v>46.138516228224518</v>
      </c>
      <c r="U30" s="87">
        <v>1252</v>
      </c>
      <c r="V30" s="328">
        <v>17.670670638647021</v>
      </c>
      <c r="W30" s="354">
        <v>1163</v>
      </c>
      <c r="X30" s="328">
        <v>16.414528716251183</v>
      </c>
      <c r="Y30" s="354">
        <v>854</v>
      </c>
      <c r="Z30" s="328">
        <v>12.05331687332632</v>
      </c>
      <c r="AA30" s="87">
        <v>83</v>
      </c>
      <c r="AB30" s="328">
        <v>1.1714581972904972</v>
      </c>
      <c r="AC30" s="231">
        <v>2</v>
      </c>
      <c r="AD30" s="328">
        <v>2.8227908368445714E-2</v>
      </c>
      <c r="AE30" s="231">
        <v>2</v>
      </c>
      <c r="AF30" s="328">
        <v>2.8227908368445714E-2</v>
      </c>
      <c r="AG30" s="231">
        <v>79</v>
      </c>
      <c r="AH30" s="328">
        <v>1.1150023805536058</v>
      </c>
      <c r="AI30" s="84">
        <v>11346</v>
      </c>
      <c r="AJ30" s="321">
        <v>160.13692417419256</v>
      </c>
      <c r="AK30" s="493">
        <v>68</v>
      </c>
      <c r="AL30" s="328">
        <v>0.95974888452715434</v>
      </c>
      <c r="AM30" s="86">
        <v>47</v>
      </c>
      <c r="AN30" s="328">
        <v>0.66335584665847425</v>
      </c>
      <c r="AO30" s="85">
        <v>115</v>
      </c>
      <c r="AP30" s="328">
        <v>1.6231047311856286</v>
      </c>
      <c r="AQ30" s="84">
        <v>946</v>
      </c>
      <c r="AR30" s="324">
        <v>12.38223136709782</v>
      </c>
      <c r="AS30" s="86">
        <v>212</v>
      </c>
      <c r="AT30" s="328">
        <v>2.7748763740219213</v>
      </c>
      <c r="AU30" s="85">
        <v>2671</v>
      </c>
      <c r="AV30" s="328">
        <v>34.960824504776191</v>
      </c>
      <c r="AW30" s="83" t="s">
        <v>55</v>
      </c>
    </row>
    <row r="31" spans="1:49" s="82" customFormat="1" ht="36.75" customHeight="1">
      <c r="A31" s="83" t="s">
        <v>56</v>
      </c>
      <c r="B31" s="488">
        <v>705124</v>
      </c>
      <c r="C31" s="85">
        <v>5378</v>
      </c>
      <c r="D31" s="328">
        <v>76.270273029991884</v>
      </c>
      <c r="E31" s="231">
        <v>3531</v>
      </c>
      <c r="F31" s="328">
        <v>50.076298636835503</v>
      </c>
      <c r="G31" s="231">
        <v>1018</v>
      </c>
      <c r="H31" s="328">
        <v>14.437177007164699</v>
      </c>
      <c r="I31" s="231">
        <v>829</v>
      </c>
      <c r="J31" s="324">
        <v>11.756797385991684</v>
      </c>
      <c r="K31" s="493">
        <v>8821</v>
      </c>
      <c r="L31" s="328">
        <v>133.85940286050302</v>
      </c>
      <c r="M31" s="354">
        <v>4812</v>
      </c>
      <c r="N31" s="328">
        <v>73.022497059827757</v>
      </c>
      <c r="O31" s="354">
        <v>1940</v>
      </c>
      <c r="P31" s="328">
        <v>29.439660078151672</v>
      </c>
      <c r="Q31" s="354">
        <v>2069</v>
      </c>
      <c r="R31" s="328">
        <v>31.397245722523611</v>
      </c>
      <c r="S31" s="231">
        <v>1861</v>
      </c>
      <c r="T31" s="328">
        <v>28.240828559505285</v>
      </c>
      <c r="U31" s="87">
        <v>747</v>
      </c>
      <c r="V31" s="328">
        <v>11.335786638339844</v>
      </c>
      <c r="W31" s="354">
        <v>555</v>
      </c>
      <c r="X31" s="328">
        <v>8.4221707955536989</v>
      </c>
      <c r="Y31" s="354">
        <v>559</v>
      </c>
      <c r="Z31" s="328">
        <v>8.4828711256117444</v>
      </c>
      <c r="AA31" s="87">
        <v>91</v>
      </c>
      <c r="AB31" s="328">
        <v>1.3809325088205164</v>
      </c>
      <c r="AC31" s="231">
        <v>52</v>
      </c>
      <c r="AD31" s="328">
        <v>0.78910429075458077</v>
      </c>
      <c r="AE31" s="231">
        <v>2</v>
      </c>
      <c r="AF31" s="328">
        <v>3.0350165029022342E-2</v>
      </c>
      <c r="AG31" s="231">
        <v>37</v>
      </c>
      <c r="AH31" s="328">
        <v>0.56147805303691334</v>
      </c>
      <c r="AI31" s="84">
        <v>10773</v>
      </c>
      <c r="AJ31" s="321">
        <v>163.48116392882881</v>
      </c>
      <c r="AK31" s="493">
        <v>51</v>
      </c>
      <c r="AL31" s="328">
        <v>0.77392920824006961</v>
      </c>
      <c r="AM31" s="86">
        <v>47</v>
      </c>
      <c r="AN31" s="328">
        <v>0.71322887818202496</v>
      </c>
      <c r="AO31" s="85">
        <v>98</v>
      </c>
      <c r="AP31" s="328">
        <v>1.4871580864220946</v>
      </c>
      <c r="AQ31" s="84">
        <v>1655</v>
      </c>
      <c r="AR31" s="324">
        <v>23.47104906371078</v>
      </c>
      <c r="AS31" s="86">
        <v>178</v>
      </c>
      <c r="AT31" s="328">
        <v>2.5243786908401926</v>
      </c>
      <c r="AU31" s="85">
        <v>806</v>
      </c>
      <c r="AV31" s="328">
        <v>11.430613622568513</v>
      </c>
      <c r="AW31" s="83" t="s">
        <v>56</v>
      </c>
    </row>
    <row r="32" spans="1:49" s="82" customFormat="1" ht="36.75" customHeight="1">
      <c r="A32" s="83" t="s">
        <v>57</v>
      </c>
      <c r="B32" s="488">
        <v>1287562</v>
      </c>
      <c r="C32" s="85">
        <v>15637</v>
      </c>
      <c r="D32" s="328">
        <v>121.44657888319165</v>
      </c>
      <c r="E32" s="231">
        <v>11473</v>
      </c>
      <c r="F32" s="328">
        <v>89.106388663225545</v>
      </c>
      <c r="G32" s="231">
        <v>2231</v>
      </c>
      <c r="H32" s="328">
        <v>17.32732093677819</v>
      </c>
      <c r="I32" s="231">
        <v>1933</v>
      </c>
      <c r="J32" s="324">
        <v>15.012869283187918</v>
      </c>
      <c r="K32" s="493">
        <v>16717</v>
      </c>
      <c r="L32" s="328">
        <v>132.66551313018499</v>
      </c>
      <c r="M32" s="354">
        <v>9315</v>
      </c>
      <c r="N32" s="328">
        <v>73.923506299436085</v>
      </c>
      <c r="O32" s="354">
        <v>4274</v>
      </c>
      <c r="P32" s="328">
        <v>33.918310888222209</v>
      </c>
      <c r="Q32" s="354">
        <v>3128</v>
      </c>
      <c r="R32" s="328">
        <v>24.823695942526687</v>
      </c>
      <c r="S32" s="231">
        <v>3874</v>
      </c>
      <c r="T32" s="328">
        <v>30.743925217822373</v>
      </c>
      <c r="U32" s="87">
        <v>2206</v>
      </c>
      <c r="V32" s="328">
        <v>17.506736972255073</v>
      </c>
      <c r="W32" s="354">
        <v>601</v>
      </c>
      <c r="X32" s="328">
        <v>4.7695144697757481</v>
      </c>
      <c r="Y32" s="354">
        <v>1067</v>
      </c>
      <c r="Z32" s="328">
        <v>8.4676737757915514</v>
      </c>
      <c r="AA32" s="87">
        <v>37</v>
      </c>
      <c r="AB32" s="328">
        <v>0.29363067451198444</v>
      </c>
      <c r="AC32" s="231">
        <v>9</v>
      </c>
      <c r="AD32" s="328">
        <v>7.1423677583996217E-2</v>
      </c>
      <c r="AE32" s="231">
        <v>0</v>
      </c>
      <c r="AF32" s="328">
        <v>0</v>
      </c>
      <c r="AG32" s="231">
        <v>28</v>
      </c>
      <c r="AH32" s="328">
        <v>0.22220699692798826</v>
      </c>
      <c r="AI32" s="84">
        <v>20628</v>
      </c>
      <c r="AJ32" s="321">
        <v>163.70306902251934</v>
      </c>
      <c r="AK32" s="493">
        <v>173</v>
      </c>
      <c r="AL32" s="328">
        <v>1.3729218024479273</v>
      </c>
      <c r="AM32" s="86">
        <v>200</v>
      </c>
      <c r="AN32" s="328">
        <v>1.5871928351999158</v>
      </c>
      <c r="AO32" s="85">
        <v>373</v>
      </c>
      <c r="AP32" s="328">
        <v>2.9601146376478433</v>
      </c>
      <c r="AQ32" s="84">
        <v>2455</v>
      </c>
      <c r="AR32" s="324">
        <v>19.067042985114504</v>
      </c>
      <c r="AS32" s="86">
        <v>243</v>
      </c>
      <c r="AT32" s="328">
        <v>1.8872877577934111</v>
      </c>
      <c r="AU32" s="85">
        <v>1521</v>
      </c>
      <c r="AV32" s="328">
        <v>11.813023372855055</v>
      </c>
      <c r="AW32" s="83" t="s">
        <v>57</v>
      </c>
    </row>
    <row r="33" spans="1:49" s="82" customFormat="1" ht="36.75" customHeight="1">
      <c r="A33" s="83" t="s">
        <v>58</v>
      </c>
      <c r="B33" s="488">
        <v>2989929</v>
      </c>
      <c r="C33" s="85">
        <v>31076</v>
      </c>
      <c r="D33" s="328">
        <v>103.93557840336676</v>
      </c>
      <c r="E33" s="231">
        <v>22972</v>
      </c>
      <c r="F33" s="328">
        <v>76.831255859252849</v>
      </c>
      <c r="G33" s="231">
        <v>4448</v>
      </c>
      <c r="H33" s="328">
        <v>14.87660743783548</v>
      </c>
      <c r="I33" s="231">
        <v>3656</v>
      </c>
      <c r="J33" s="324">
        <v>12.227715106278444</v>
      </c>
      <c r="K33" s="493">
        <v>38904</v>
      </c>
      <c r="L33" s="328">
        <v>134.88985070373016</v>
      </c>
      <c r="M33" s="354">
        <v>23396</v>
      </c>
      <c r="N33" s="328">
        <v>81.119754962586654</v>
      </c>
      <c r="O33" s="354">
        <v>7917</v>
      </c>
      <c r="P33" s="328">
        <v>27.450209439169026</v>
      </c>
      <c r="Q33" s="354">
        <v>7591</v>
      </c>
      <c r="R33" s="328">
        <v>26.319886301974496</v>
      </c>
      <c r="S33" s="231">
        <v>8413</v>
      </c>
      <c r="T33" s="328">
        <v>29.169964887170519</v>
      </c>
      <c r="U33" s="87">
        <v>4856</v>
      </c>
      <c r="V33" s="328">
        <v>16.836960595756572</v>
      </c>
      <c r="W33" s="354">
        <v>1291</v>
      </c>
      <c r="X33" s="328">
        <v>4.4762183132458269</v>
      </c>
      <c r="Y33" s="354">
        <v>2266</v>
      </c>
      <c r="Z33" s="328">
        <v>7.8567859781681202</v>
      </c>
      <c r="AA33" s="87">
        <v>186</v>
      </c>
      <c r="AB33" s="328">
        <v>0.64490829300056063</v>
      </c>
      <c r="AC33" s="231">
        <v>69</v>
      </c>
      <c r="AD33" s="328">
        <v>0.23924017320988539</v>
      </c>
      <c r="AE33" s="231">
        <v>8</v>
      </c>
      <c r="AF33" s="328">
        <v>2.7737991096798309E-2</v>
      </c>
      <c r="AG33" s="231">
        <v>109</v>
      </c>
      <c r="AH33" s="328">
        <v>0.37793012869387693</v>
      </c>
      <c r="AI33" s="84">
        <v>47503</v>
      </c>
      <c r="AJ33" s="321">
        <v>164.70472388390127</v>
      </c>
      <c r="AK33" s="493">
        <v>854</v>
      </c>
      <c r="AL33" s="328">
        <v>2.9610305495832194</v>
      </c>
      <c r="AM33" s="86">
        <v>419</v>
      </c>
      <c r="AN33" s="328">
        <v>1.4527772836948112</v>
      </c>
      <c r="AO33" s="85">
        <v>1273</v>
      </c>
      <c r="AP33" s="328">
        <v>4.4138078332780308</v>
      </c>
      <c r="AQ33" s="84">
        <v>5799</v>
      </c>
      <c r="AR33" s="324">
        <v>19.395109382196033</v>
      </c>
      <c r="AS33" s="86">
        <v>971</v>
      </c>
      <c r="AT33" s="328">
        <v>3.247568754977125</v>
      </c>
      <c r="AU33" s="85">
        <v>4910</v>
      </c>
      <c r="AV33" s="328">
        <v>16.421794631243753</v>
      </c>
      <c r="AW33" s="83" t="s">
        <v>58</v>
      </c>
    </row>
    <row r="34" spans="1:49" s="82" customFormat="1" ht="36.75" customHeight="1">
      <c r="A34" s="83" t="s">
        <v>59</v>
      </c>
      <c r="B34" s="488">
        <v>686921</v>
      </c>
      <c r="C34" s="85">
        <v>5958</v>
      </c>
      <c r="D34" s="328">
        <v>86.73486470787762</v>
      </c>
      <c r="E34" s="231">
        <v>4170</v>
      </c>
      <c r="F34" s="328">
        <v>60.705670666641439</v>
      </c>
      <c r="G34" s="231">
        <v>1136</v>
      </c>
      <c r="H34" s="328">
        <v>16.537563999353637</v>
      </c>
      <c r="I34" s="231">
        <v>652</v>
      </c>
      <c r="J34" s="324">
        <v>9.4916300418825443</v>
      </c>
      <c r="K34" s="493">
        <v>7825</v>
      </c>
      <c r="L34" s="328">
        <v>118.44150654569066</v>
      </c>
      <c r="M34" s="354">
        <v>4047</v>
      </c>
      <c r="N34" s="328">
        <v>61.256584918902249</v>
      </c>
      <c r="O34" s="354">
        <v>1887</v>
      </c>
      <c r="P34" s="328">
        <v>28.56218822386176</v>
      </c>
      <c r="Q34" s="354">
        <v>1891</v>
      </c>
      <c r="R34" s="328">
        <v>28.622733402926649</v>
      </c>
      <c r="S34" s="231">
        <v>2071</v>
      </c>
      <c r="T34" s="328">
        <v>31.34726646084669</v>
      </c>
      <c r="U34" s="87">
        <v>1045</v>
      </c>
      <c r="V34" s="328">
        <v>15.817428030702459</v>
      </c>
      <c r="W34" s="354">
        <v>370</v>
      </c>
      <c r="X34" s="328">
        <v>5.6004290635023057</v>
      </c>
      <c r="Y34" s="354">
        <v>656</v>
      </c>
      <c r="Z34" s="328">
        <v>9.9294093666419272</v>
      </c>
      <c r="AA34" s="87">
        <v>40</v>
      </c>
      <c r="AB34" s="328">
        <v>0.60545179064889787</v>
      </c>
      <c r="AC34" s="231">
        <v>17</v>
      </c>
      <c r="AD34" s="328">
        <v>0.25731701102578164</v>
      </c>
      <c r="AE34" s="231">
        <v>2</v>
      </c>
      <c r="AF34" s="328">
        <v>3.0272589532444896E-2</v>
      </c>
      <c r="AG34" s="231">
        <v>21</v>
      </c>
      <c r="AH34" s="328">
        <v>0.3178621900906714</v>
      </c>
      <c r="AI34" s="84">
        <v>9936</v>
      </c>
      <c r="AJ34" s="321">
        <v>150.39422479718624</v>
      </c>
      <c r="AK34" s="493">
        <v>60</v>
      </c>
      <c r="AL34" s="328">
        <v>0.9081776859733468</v>
      </c>
      <c r="AM34" s="86">
        <v>160</v>
      </c>
      <c r="AN34" s="328">
        <v>2.4218071625955915</v>
      </c>
      <c r="AO34" s="85">
        <v>220</v>
      </c>
      <c r="AP34" s="328">
        <v>3.3299848485689387</v>
      </c>
      <c r="AQ34" s="84">
        <v>1054</v>
      </c>
      <c r="AR34" s="324">
        <v>15.343831386724238</v>
      </c>
      <c r="AS34" s="86">
        <v>111</v>
      </c>
      <c r="AT34" s="328">
        <v>1.6159063414861388</v>
      </c>
      <c r="AU34" s="85">
        <v>911</v>
      </c>
      <c r="AV34" s="328">
        <v>13.262078172016871</v>
      </c>
      <c r="AW34" s="83" t="s">
        <v>59</v>
      </c>
    </row>
    <row r="35" spans="1:49" s="82" customFormat="1" ht="36.75" customHeight="1">
      <c r="A35" s="83" t="s">
        <v>60</v>
      </c>
      <c r="B35" s="488">
        <v>591522</v>
      </c>
      <c r="C35" s="85">
        <v>6311</v>
      </c>
      <c r="D35" s="328">
        <v>106.69087540277454</v>
      </c>
      <c r="E35" s="231">
        <v>4606</v>
      </c>
      <c r="F35" s="328">
        <v>77.866926335791405</v>
      </c>
      <c r="G35" s="231">
        <v>1016</v>
      </c>
      <c r="H35" s="328">
        <v>17.176030646366492</v>
      </c>
      <c r="I35" s="231">
        <v>689</v>
      </c>
      <c r="J35" s="324">
        <v>11.647918420616646</v>
      </c>
      <c r="K35" s="493">
        <v>6441</v>
      </c>
      <c r="L35" s="328">
        <v>117.53878420991164</v>
      </c>
      <c r="M35" s="354">
        <v>3354</v>
      </c>
      <c r="N35" s="328">
        <v>61.205570911355949</v>
      </c>
      <c r="O35" s="354">
        <v>1870</v>
      </c>
      <c r="P35" s="328">
        <v>34.12475181998677</v>
      </c>
      <c r="Q35" s="354">
        <v>1217</v>
      </c>
      <c r="R35" s="328">
        <v>22.208461478568928</v>
      </c>
      <c r="S35" s="231">
        <v>1225</v>
      </c>
      <c r="T35" s="328">
        <v>22.354449721649086</v>
      </c>
      <c r="U35" s="87">
        <v>611</v>
      </c>
      <c r="V35" s="328">
        <v>11.149852065247014</v>
      </c>
      <c r="W35" s="354">
        <v>283</v>
      </c>
      <c r="X35" s="328">
        <v>5.1643340989605635</v>
      </c>
      <c r="Y35" s="354">
        <v>331</v>
      </c>
      <c r="Z35" s="328">
        <v>6.0402635574415084</v>
      </c>
      <c r="AA35" s="87">
        <v>35</v>
      </c>
      <c r="AB35" s="328">
        <v>0.63869856347568821</v>
      </c>
      <c r="AC35" s="231">
        <v>18</v>
      </c>
      <c r="AD35" s="328">
        <v>0.32847354693035391</v>
      </c>
      <c r="AE35" s="231">
        <v>3</v>
      </c>
      <c r="AF35" s="328">
        <v>5.474559115505899E-2</v>
      </c>
      <c r="AG35" s="231">
        <v>14</v>
      </c>
      <c r="AH35" s="328">
        <v>0.25547942539027529</v>
      </c>
      <c r="AI35" s="84">
        <v>7701</v>
      </c>
      <c r="AJ35" s="321">
        <v>140.53193249503641</v>
      </c>
      <c r="AK35" s="493">
        <v>73</v>
      </c>
      <c r="AL35" s="328">
        <v>1.3321427181064354</v>
      </c>
      <c r="AM35" s="86">
        <v>39</v>
      </c>
      <c r="AN35" s="328">
        <v>0.71169268501576677</v>
      </c>
      <c r="AO35" s="85">
        <v>112</v>
      </c>
      <c r="AP35" s="328">
        <v>2.0438354031222024</v>
      </c>
      <c r="AQ35" s="84">
        <v>1132</v>
      </c>
      <c r="AR35" s="324">
        <v>19.13707351543983</v>
      </c>
      <c r="AS35" s="86">
        <v>181</v>
      </c>
      <c r="AT35" s="328">
        <v>3.0599030974334003</v>
      </c>
      <c r="AU35" s="85">
        <v>739</v>
      </c>
      <c r="AV35" s="328">
        <v>12.493195519355156</v>
      </c>
      <c r="AW35" s="83" t="s">
        <v>60</v>
      </c>
    </row>
    <row r="36" spans="1:49" s="82" customFormat="1" ht="36.75" customHeight="1">
      <c r="A36" s="83" t="s">
        <v>61</v>
      </c>
      <c r="B36" s="488">
        <v>892481</v>
      </c>
      <c r="C36" s="85">
        <v>13249</v>
      </c>
      <c r="D36" s="328">
        <v>148.45133958033838</v>
      </c>
      <c r="E36" s="231">
        <v>8936</v>
      </c>
      <c r="F36" s="328">
        <v>100.12538082043203</v>
      </c>
      <c r="G36" s="231">
        <v>2846</v>
      </c>
      <c r="H36" s="328">
        <v>31.888634043749949</v>
      </c>
      <c r="I36" s="231">
        <v>1467</v>
      </c>
      <c r="J36" s="324">
        <v>16.437324716156425</v>
      </c>
      <c r="K36" s="493">
        <v>12507</v>
      </c>
      <c r="L36" s="328">
        <v>144.9530112876445</v>
      </c>
      <c r="M36" s="354">
        <v>7576</v>
      </c>
      <c r="N36" s="328">
        <v>87.803950868729075</v>
      </c>
      <c r="O36" s="354">
        <v>2616</v>
      </c>
      <c r="P36" s="328">
        <v>30.318787681176779</v>
      </c>
      <c r="Q36" s="354">
        <v>2315</v>
      </c>
      <c r="R36" s="328">
        <v>26.830272737738628</v>
      </c>
      <c r="S36" s="231">
        <v>4093</v>
      </c>
      <c r="T36" s="328">
        <v>47.436849380373296</v>
      </c>
      <c r="U36" s="87">
        <v>1948</v>
      </c>
      <c r="V36" s="328">
        <v>22.576834251885462</v>
      </c>
      <c r="W36" s="354">
        <v>935</v>
      </c>
      <c r="X36" s="328">
        <v>10.836416850879315</v>
      </c>
      <c r="Y36" s="354">
        <v>1210</v>
      </c>
      <c r="Z36" s="328">
        <v>14.023598277608526</v>
      </c>
      <c r="AA36" s="87">
        <v>16</v>
      </c>
      <c r="AB36" s="328">
        <v>0.18543601028242679</v>
      </c>
      <c r="AC36" s="231">
        <v>4</v>
      </c>
      <c r="AD36" s="328">
        <v>4.6359002570606697E-2</v>
      </c>
      <c r="AE36" s="231">
        <v>3</v>
      </c>
      <c r="AF36" s="328">
        <v>3.4769251927955026E-2</v>
      </c>
      <c r="AG36" s="231">
        <v>9</v>
      </c>
      <c r="AH36" s="328">
        <v>0.10430775578386507</v>
      </c>
      <c r="AI36" s="84">
        <v>16616</v>
      </c>
      <c r="AJ36" s="321">
        <v>192.57529667830022</v>
      </c>
      <c r="AK36" s="493">
        <v>103</v>
      </c>
      <c r="AL36" s="328">
        <v>1.1937443161931225</v>
      </c>
      <c r="AM36" s="86">
        <v>112</v>
      </c>
      <c r="AN36" s="328">
        <v>1.2980520719769877</v>
      </c>
      <c r="AO36" s="85">
        <v>215</v>
      </c>
      <c r="AP36" s="328">
        <v>2.4917963881701097</v>
      </c>
      <c r="AQ36" s="84">
        <v>3080</v>
      </c>
      <c r="AR36" s="324">
        <v>34.510538599701277</v>
      </c>
      <c r="AS36" s="86">
        <v>362</v>
      </c>
      <c r="AT36" s="328">
        <v>4.0561087574973582</v>
      </c>
      <c r="AU36" s="85">
        <v>1337</v>
      </c>
      <c r="AV36" s="328">
        <v>14.980711073961238</v>
      </c>
      <c r="AW36" s="83" t="s">
        <v>61</v>
      </c>
    </row>
    <row r="37" spans="1:49" s="82" customFormat="1" ht="36.75" customHeight="1">
      <c r="A37" s="83" t="s">
        <v>62</v>
      </c>
      <c r="B37" s="488">
        <v>4239187</v>
      </c>
      <c r="C37" s="85">
        <v>92667</v>
      </c>
      <c r="D37" s="328">
        <v>218.59616006559747</v>
      </c>
      <c r="E37" s="231">
        <v>68287</v>
      </c>
      <c r="F37" s="328">
        <v>161.08513259735886</v>
      </c>
      <c r="G37" s="231">
        <v>12631</v>
      </c>
      <c r="H37" s="328">
        <v>29.795807545173165</v>
      </c>
      <c r="I37" s="231">
        <v>11749</v>
      </c>
      <c r="J37" s="324">
        <v>27.715219923065437</v>
      </c>
      <c r="K37" s="493">
        <v>53855</v>
      </c>
      <c r="L37" s="328">
        <v>133.33849416674522</v>
      </c>
      <c r="M37" s="354">
        <v>27372</v>
      </c>
      <c r="N37" s="328">
        <v>67.769775551613591</v>
      </c>
      <c r="O37" s="354">
        <v>13832</v>
      </c>
      <c r="P37" s="328">
        <v>34.246366192821831</v>
      </c>
      <c r="Q37" s="354">
        <v>12651</v>
      </c>
      <c r="R37" s="328">
        <v>31.322352422309788</v>
      </c>
      <c r="S37" s="231">
        <v>21978</v>
      </c>
      <c r="T37" s="328">
        <v>54.414881158606001</v>
      </c>
      <c r="U37" s="87">
        <v>10057</v>
      </c>
      <c r="V37" s="328">
        <v>24.899920821371399</v>
      </c>
      <c r="W37" s="354">
        <v>6393</v>
      </c>
      <c r="X37" s="328">
        <v>15.828298082035134</v>
      </c>
      <c r="Y37" s="354">
        <v>5528</v>
      </c>
      <c r="Z37" s="328">
        <v>13.686662255199471</v>
      </c>
      <c r="AA37" s="87">
        <v>129</v>
      </c>
      <c r="AB37" s="328">
        <v>0.31938846434890228</v>
      </c>
      <c r="AC37" s="231">
        <v>86</v>
      </c>
      <c r="AD37" s="328">
        <v>0.21292564289926819</v>
      </c>
      <c r="AE37" s="231">
        <v>12</v>
      </c>
      <c r="AF37" s="328">
        <v>2.9710554823153702E-2</v>
      </c>
      <c r="AG37" s="231">
        <v>31</v>
      </c>
      <c r="AH37" s="328">
        <v>7.6752266626480395E-2</v>
      </c>
      <c r="AI37" s="84">
        <v>75962</v>
      </c>
      <c r="AJ37" s="321">
        <v>188.07276378970013</v>
      </c>
      <c r="AK37" s="493">
        <v>2748</v>
      </c>
      <c r="AL37" s="328">
        <v>6.8037170545021972</v>
      </c>
      <c r="AM37" s="86">
        <v>991</v>
      </c>
      <c r="AN37" s="328">
        <v>2.4535966524787765</v>
      </c>
      <c r="AO37" s="85">
        <v>3739</v>
      </c>
      <c r="AP37" s="328">
        <v>9.2573137069809732</v>
      </c>
      <c r="AQ37" s="84">
        <v>15048</v>
      </c>
      <c r="AR37" s="324">
        <v>35.497372491470649</v>
      </c>
      <c r="AS37" s="86">
        <v>1595</v>
      </c>
      <c r="AT37" s="328">
        <v>3.7625138971222545</v>
      </c>
      <c r="AU37" s="85">
        <v>6660</v>
      </c>
      <c r="AV37" s="328">
        <v>15.710559595507346</v>
      </c>
      <c r="AW37" s="83" t="s">
        <v>62</v>
      </c>
    </row>
    <row r="38" spans="1:49" s="82" customFormat="1" ht="36.75" customHeight="1">
      <c r="A38" s="83" t="s">
        <v>63</v>
      </c>
      <c r="B38" s="488">
        <v>2424424</v>
      </c>
      <c r="C38" s="85">
        <v>39270</v>
      </c>
      <c r="D38" s="328">
        <v>161.97661795131546</v>
      </c>
      <c r="E38" s="231">
        <v>29378</v>
      </c>
      <c r="F38" s="328">
        <v>121.17517397946894</v>
      </c>
      <c r="G38" s="231">
        <v>4888</v>
      </c>
      <c r="H38" s="328">
        <v>20.16148990440616</v>
      </c>
      <c r="I38" s="231">
        <v>5004</v>
      </c>
      <c r="J38" s="324">
        <v>20.63995406744035</v>
      </c>
      <c r="K38" s="493">
        <v>28022</v>
      </c>
      <c r="L38" s="328">
        <v>120.61787065969509</v>
      </c>
      <c r="M38" s="354">
        <v>15389</v>
      </c>
      <c r="N38" s="328">
        <v>66.240397244381114</v>
      </c>
      <c r="O38" s="354">
        <v>7693</v>
      </c>
      <c r="P38" s="328">
        <v>33.113742023589829</v>
      </c>
      <c r="Q38" s="354">
        <v>4940</v>
      </c>
      <c r="R38" s="328">
        <v>21.263731391724136</v>
      </c>
      <c r="S38" s="231">
        <v>7912</v>
      </c>
      <c r="T38" s="328">
        <v>34.056405419295821</v>
      </c>
      <c r="U38" s="87">
        <v>4078</v>
      </c>
      <c r="V38" s="328">
        <v>17.55333939584029</v>
      </c>
      <c r="W38" s="354">
        <v>1965</v>
      </c>
      <c r="X38" s="328">
        <v>8.4581441669509978</v>
      </c>
      <c r="Y38" s="354">
        <v>1869</v>
      </c>
      <c r="Z38" s="328">
        <v>8.0449218565045353</v>
      </c>
      <c r="AA38" s="87">
        <v>220</v>
      </c>
      <c r="AB38" s="328">
        <v>0.94696779477313953</v>
      </c>
      <c r="AC38" s="231">
        <v>68</v>
      </c>
      <c r="AD38" s="328">
        <v>0.29269913656624313</v>
      </c>
      <c r="AE38" s="231">
        <v>35</v>
      </c>
      <c r="AF38" s="328">
        <v>0.15065396735027223</v>
      </c>
      <c r="AG38" s="231">
        <v>117</v>
      </c>
      <c r="AH38" s="328">
        <v>0.50361469085662425</v>
      </c>
      <c r="AI38" s="84">
        <v>36154</v>
      </c>
      <c r="AJ38" s="321">
        <v>155.62124387376403</v>
      </c>
      <c r="AK38" s="493">
        <v>507</v>
      </c>
      <c r="AL38" s="328">
        <v>2.1823303270453716</v>
      </c>
      <c r="AM38" s="86">
        <v>232</v>
      </c>
      <c r="AN38" s="328">
        <v>0.99862058357894712</v>
      </c>
      <c r="AO38" s="85">
        <v>739</v>
      </c>
      <c r="AP38" s="328">
        <v>3.1809509106243192</v>
      </c>
      <c r="AQ38" s="84">
        <v>5916</v>
      </c>
      <c r="AR38" s="324">
        <v>24.401672314743628</v>
      </c>
      <c r="AS38" s="86">
        <v>790</v>
      </c>
      <c r="AT38" s="328">
        <v>3.2585059379052508</v>
      </c>
      <c r="AU38" s="85">
        <v>4067</v>
      </c>
      <c r="AV38" s="328">
        <v>16.775118543621083</v>
      </c>
      <c r="AW38" s="83" t="s">
        <v>63</v>
      </c>
    </row>
    <row r="39" spans="1:49" s="82" customFormat="1" ht="36.75" customHeight="1">
      <c r="A39" s="83" t="s">
        <v>64</v>
      </c>
      <c r="B39" s="488">
        <v>486467</v>
      </c>
      <c r="C39" s="85">
        <v>5534</v>
      </c>
      <c r="D39" s="328">
        <v>113.75900112443392</v>
      </c>
      <c r="E39" s="231">
        <v>3990</v>
      </c>
      <c r="F39" s="328">
        <v>82.019952021411527</v>
      </c>
      <c r="G39" s="231">
        <v>709</v>
      </c>
      <c r="H39" s="328">
        <v>14.574472677488917</v>
      </c>
      <c r="I39" s="231">
        <v>835</v>
      </c>
      <c r="J39" s="324">
        <v>17.16457642553349</v>
      </c>
      <c r="K39" s="493">
        <v>5910</v>
      </c>
      <c r="L39" s="328">
        <v>125.84937682199447</v>
      </c>
      <c r="M39" s="354">
        <v>3691</v>
      </c>
      <c r="N39" s="328">
        <v>78.597301159049337</v>
      </c>
      <c r="O39" s="354">
        <v>963</v>
      </c>
      <c r="P39" s="328">
        <v>20.506421299421437</v>
      </c>
      <c r="Q39" s="354">
        <v>1256</v>
      </c>
      <c r="R39" s="328">
        <v>26.745654363523698</v>
      </c>
      <c r="S39" s="231">
        <v>915</v>
      </c>
      <c r="T39" s="328">
        <v>19.48429438107021</v>
      </c>
      <c r="U39" s="87">
        <v>502</v>
      </c>
      <c r="V39" s="328">
        <v>10.689744021089886</v>
      </c>
      <c r="W39" s="354">
        <v>133</v>
      </c>
      <c r="X39" s="328">
        <v>2.83214333626485</v>
      </c>
      <c r="Y39" s="354">
        <v>280</v>
      </c>
      <c r="Z39" s="328">
        <v>5.9624070237154738</v>
      </c>
      <c r="AA39" s="87">
        <v>21</v>
      </c>
      <c r="AB39" s="328">
        <v>0.44718052677866049</v>
      </c>
      <c r="AC39" s="231">
        <v>10</v>
      </c>
      <c r="AD39" s="328">
        <v>0.21294310798983834</v>
      </c>
      <c r="AE39" s="231">
        <v>0</v>
      </c>
      <c r="AF39" s="328">
        <v>0</v>
      </c>
      <c r="AG39" s="231">
        <v>11</v>
      </c>
      <c r="AH39" s="328">
        <v>0.23423741878882218</v>
      </c>
      <c r="AI39" s="84">
        <v>6846</v>
      </c>
      <c r="AJ39" s="321">
        <v>145.78085172984333</v>
      </c>
      <c r="AK39" s="493">
        <v>36</v>
      </c>
      <c r="AL39" s="328">
        <v>0.76659518876341803</v>
      </c>
      <c r="AM39" s="86">
        <v>30</v>
      </c>
      <c r="AN39" s="328">
        <v>0.63882932396951497</v>
      </c>
      <c r="AO39" s="85">
        <v>66</v>
      </c>
      <c r="AP39" s="328">
        <v>1.4054245127329332</v>
      </c>
      <c r="AQ39" s="84">
        <v>1306</v>
      </c>
      <c r="AR39" s="324">
        <v>26.846630912271543</v>
      </c>
      <c r="AS39" s="86">
        <v>218</v>
      </c>
      <c r="AT39" s="328">
        <v>4.4812906116961688</v>
      </c>
      <c r="AU39" s="85">
        <v>739</v>
      </c>
      <c r="AV39" s="328">
        <v>15.191164046070957</v>
      </c>
      <c r="AW39" s="83" t="s">
        <v>64</v>
      </c>
    </row>
    <row r="40" spans="1:49" s="82" customFormat="1" ht="36.75" customHeight="1">
      <c r="A40" s="83" t="s">
        <v>65</v>
      </c>
      <c r="B40" s="488">
        <v>390429</v>
      </c>
      <c r="C40" s="85">
        <v>4928</v>
      </c>
      <c r="D40" s="328">
        <v>126.22013221353947</v>
      </c>
      <c r="E40" s="231">
        <v>3247</v>
      </c>
      <c r="F40" s="328">
        <v>83.164928834692091</v>
      </c>
      <c r="G40" s="231">
        <v>1101</v>
      </c>
      <c r="H40" s="328">
        <v>28.199749506312283</v>
      </c>
      <c r="I40" s="231">
        <v>580</v>
      </c>
      <c r="J40" s="324">
        <v>14.855453872535083</v>
      </c>
      <c r="K40" s="493">
        <v>3920</v>
      </c>
      <c r="L40" s="328">
        <v>106.09505250622497</v>
      </c>
      <c r="M40" s="354">
        <v>2432</v>
      </c>
      <c r="N40" s="328">
        <v>65.822236656923238</v>
      </c>
      <c r="O40" s="354">
        <v>816</v>
      </c>
      <c r="P40" s="328">
        <v>22.085092562520298</v>
      </c>
      <c r="Q40" s="354">
        <v>672</v>
      </c>
      <c r="R40" s="328">
        <v>18.18772328678142</v>
      </c>
      <c r="S40" s="231">
        <v>1150</v>
      </c>
      <c r="T40" s="328">
        <v>31.124824077081303</v>
      </c>
      <c r="U40" s="87">
        <v>569</v>
      </c>
      <c r="V40" s="328">
        <v>15.400021652051532</v>
      </c>
      <c r="W40" s="354">
        <v>344</v>
      </c>
      <c r="X40" s="328">
        <v>9.3103821587095368</v>
      </c>
      <c r="Y40" s="354">
        <v>237</v>
      </c>
      <c r="Z40" s="328">
        <v>6.4144202663202341</v>
      </c>
      <c r="AA40" s="87">
        <v>16</v>
      </c>
      <c r="AB40" s="328">
        <v>0.43304103063765292</v>
      </c>
      <c r="AC40" s="231">
        <v>7</v>
      </c>
      <c r="AD40" s="328">
        <v>0.18945545090397314</v>
      </c>
      <c r="AE40" s="231">
        <v>0</v>
      </c>
      <c r="AF40" s="328">
        <v>0</v>
      </c>
      <c r="AG40" s="231">
        <v>9</v>
      </c>
      <c r="AH40" s="328">
        <v>0.24358557973367975</v>
      </c>
      <c r="AI40" s="84">
        <v>5086</v>
      </c>
      <c r="AJ40" s="321">
        <v>137.65291761394391</v>
      </c>
      <c r="AK40" s="493">
        <v>119</v>
      </c>
      <c r="AL40" s="328">
        <v>3.2207426653675437</v>
      </c>
      <c r="AM40" s="86">
        <v>84</v>
      </c>
      <c r="AN40" s="328">
        <v>2.2734654108476775</v>
      </c>
      <c r="AO40" s="85">
        <v>203</v>
      </c>
      <c r="AP40" s="328">
        <v>5.4942080762152221</v>
      </c>
      <c r="AQ40" s="84">
        <v>1153</v>
      </c>
      <c r="AR40" s="324">
        <v>29.531617784539574</v>
      </c>
      <c r="AS40" s="86">
        <v>54</v>
      </c>
      <c r="AT40" s="328">
        <v>1.383093981236025</v>
      </c>
      <c r="AU40" s="85">
        <v>451</v>
      </c>
      <c r="AV40" s="328">
        <v>11.551396028471245</v>
      </c>
      <c r="AW40" s="83" t="s">
        <v>65</v>
      </c>
    </row>
    <row r="41" spans="1:49" s="82" customFormat="1" ht="36.75" customHeight="1">
      <c r="A41" s="83" t="s">
        <v>66</v>
      </c>
      <c r="B41" s="488">
        <v>239468</v>
      </c>
      <c r="C41" s="85">
        <v>2705</v>
      </c>
      <c r="D41" s="328">
        <v>112.95872517413601</v>
      </c>
      <c r="E41" s="231">
        <v>1983</v>
      </c>
      <c r="F41" s="328">
        <v>82.808558972388795</v>
      </c>
      <c r="G41" s="231">
        <v>452</v>
      </c>
      <c r="H41" s="328">
        <v>18.875173300816808</v>
      </c>
      <c r="I41" s="231">
        <v>270</v>
      </c>
      <c r="J41" s="324">
        <v>11.274992900930396</v>
      </c>
      <c r="K41" s="493">
        <v>2015</v>
      </c>
      <c r="L41" s="328">
        <v>90.091835548494586</v>
      </c>
      <c r="M41" s="354">
        <v>1135</v>
      </c>
      <c r="N41" s="328">
        <v>50.746517790343106</v>
      </c>
      <c r="O41" s="354">
        <v>461</v>
      </c>
      <c r="P41" s="328">
        <v>20.611581234667995</v>
      </c>
      <c r="Q41" s="354">
        <v>419</v>
      </c>
      <c r="R41" s="328">
        <v>18.73373652348349</v>
      </c>
      <c r="S41" s="231">
        <v>686</v>
      </c>
      <c r="T41" s="328">
        <v>30.67146361601354</v>
      </c>
      <c r="U41" s="87">
        <v>297</v>
      </c>
      <c r="V41" s="328">
        <v>13.279044743376126</v>
      </c>
      <c r="W41" s="354">
        <v>110</v>
      </c>
      <c r="X41" s="328">
        <v>4.9181647197689351</v>
      </c>
      <c r="Y41" s="354">
        <v>279</v>
      </c>
      <c r="Z41" s="328">
        <v>12.474254152868481</v>
      </c>
      <c r="AA41" s="87">
        <v>4</v>
      </c>
      <c r="AB41" s="328">
        <v>0.1788423534461431</v>
      </c>
      <c r="AC41" s="231">
        <v>1</v>
      </c>
      <c r="AD41" s="328">
        <v>4.4710588361535776E-2</v>
      </c>
      <c r="AE41" s="231">
        <v>1</v>
      </c>
      <c r="AF41" s="328">
        <v>4.4710588361535776E-2</v>
      </c>
      <c r="AG41" s="231">
        <v>2</v>
      </c>
      <c r="AH41" s="328">
        <v>8.9421176723071552E-2</v>
      </c>
      <c r="AI41" s="84">
        <v>2705</v>
      </c>
      <c r="AJ41" s="321">
        <v>120.94214151795427</v>
      </c>
      <c r="AK41" s="493">
        <v>36</v>
      </c>
      <c r="AL41" s="328">
        <v>1.609581181015288</v>
      </c>
      <c r="AM41" s="86">
        <v>30</v>
      </c>
      <c r="AN41" s="328">
        <v>1.3413176508460734</v>
      </c>
      <c r="AO41" s="85">
        <v>66</v>
      </c>
      <c r="AP41" s="328">
        <v>2.9508988318613611</v>
      </c>
      <c r="AQ41" s="84">
        <v>253</v>
      </c>
      <c r="AR41" s="324">
        <v>10.565085940501444</v>
      </c>
      <c r="AS41" s="86">
        <v>69</v>
      </c>
      <c r="AT41" s="328">
        <v>2.8813870746822121</v>
      </c>
      <c r="AU41" s="85">
        <v>274</v>
      </c>
      <c r="AV41" s="328">
        <v>11.442029832796031</v>
      </c>
      <c r="AW41" s="83" t="s">
        <v>66</v>
      </c>
    </row>
    <row r="42" spans="1:49" s="82" customFormat="1" ht="36.75" customHeight="1">
      <c r="A42" s="83" t="s">
        <v>67</v>
      </c>
      <c r="B42" s="488">
        <v>248868</v>
      </c>
      <c r="C42" s="85">
        <v>2469</v>
      </c>
      <c r="D42" s="328">
        <v>99.209219345195038</v>
      </c>
      <c r="E42" s="231">
        <v>1697</v>
      </c>
      <c r="F42" s="328">
        <v>68.188758699390846</v>
      </c>
      <c r="G42" s="231">
        <v>504</v>
      </c>
      <c r="H42" s="328">
        <v>20.251699696224502</v>
      </c>
      <c r="I42" s="231">
        <v>268</v>
      </c>
      <c r="J42" s="324">
        <v>10.768760949579697</v>
      </c>
      <c r="K42" s="493">
        <v>2670</v>
      </c>
      <c r="L42" s="328">
        <v>115.34241288839866</v>
      </c>
      <c r="M42" s="354">
        <v>1695</v>
      </c>
      <c r="N42" s="328">
        <v>73.222992451623867</v>
      </c>
      <c r="O42" s="354">
        <v>468</v>
      </c>
      <c r="P42" s="328">
        <v>20.217321809651899</v>
      </c>
      <c r="Q42" s="354">
        <v>507</v>
      </c>
      <c r="R42" s="328">
        <v>21.902098627122889</v>
      </c>
      <c r="S42" s="231">
        <v>738</v>
      </c>
      <c r="T42" s="328">
        <v>31.881161315220304</v>
      </c>
      <c r="U42" s="87">
        <v>299</v>
      </c>
      <c r="V42" s="328">
        <v>12.916622267277603</v>
      </c>
      <c r="W42" s="354">
        <v>291</v>
      </c>
      <c r="X42" s="328">
        <v>12.571027022668169</v>
      </c>
      <c r="Y42" s="354">
        <v>148</v>
      </c>
      <c r="Z42" s="328">
        <v>6.393512025274533</v>
      </c>
      <c r="AA42" s="87">
        <v>5</v>
      </c>
      <c r="AB42" s="328">
        <v>0.21599702788089636</v>
      </c>
      <c r="AC42" s="231">
        <v>2</v>
      </c>
      <c r="AD42" s="328">
        <v>8.6398811152358534E-2</v>
      </c>
      <c r="AE42" s="231">
        <v>0</v>
      </c>
      <c r="AF42" s="328">
        <v>0</v>
      </c>
      <c r="AG42" s="231">
        <v>3</v>
      </c>
      <c r="AH42" s="328">
        <v>0.12959821672853783</v>
      </c>
      <c r="AI42" s="84">
        <v>3413</v>
      </c>
      <c r="AJ42" s="321">
        <v>147.43957123149985</v>
      </c>
      <c r="AK42" s="493">
        <v>37</v>
      </c>
      <c r="AL42" s="328">
        <v>1.5983780063186332</v>
      </c>
      <c r="AM42" s="86">
        <v>22</v>
      </c>
      <c r="AN42" s="328">
        <v>0.95038692267594393</v>
      </c>
      <c r="AO42" s="85">
        <v>59</v>
      </c>
      <c r="AP42" s="328">
        <v>2.5487649289945771</v>
      </c>
      <c r="AQ42" s="84">
        <v>512</v>
      </c>
      <c r="AR42" s="324">
        <v>20.573155246958226</v>
      </c>
      <c r="AS42" s="86">
        <v>70</v>
      </c>
      <c r="AT42" s="328">
        <v>2.8127360689200698</v>
      </c>
      <c r="AU42" s="85">
        <v>258</v>
      </c>
      <c r="AV42" s="328">
        <v>10.366941511162544</v>
      </c>
      <c r="AW42" s="83" t="s">
        <v>67</v>
      </c>
    </row>
    <row r="43" spans="1:49" s="82" customFormat="1" ht="36.75" customHeight="1">
      <c r="A43" s="83" t="s">
        <v>68</v>
      </c>
      <c r="B43" s="488">
        <v>843247</v>
      </c>
      <c r="C43" s="85">
        <v>12237</v>
      </c>
      <c r="D43" s="328">
        <v>145.11762271315521</v>
      </c>
      <c r="E43" s="231">
        <v>9222</v>
      </c>
      <c r="F43" s="328">
        <v>109.36297431239009</v>
      </c>
      <c r="G43" s="231">
        <v>1825</v>
      </c>
      <c r="H43" s="328">
        <v>21.642531784874418</v>
      </c>
      <c r="I43" s="231">
        <v>1190</v>
      </c>
      <c r="J43" s="324">
        <v>14.112116615890718</v>
      </c>
      <c r="K43" s="493">
        <v>6905</v>
      </c>
      <c r="L43" s="328">
        <v>87.973401158284616</v>
      </c>
      <c r="M43" s="354">
        <v>4003</v>
      </c>
      <c r="N43" s="328">
        <v>51.00036565338354</v>
      </c>
      <c r="O43" s="354">
        <v>1508</v>
      </c>
      <c r="P43" s="328">
        <v>19.212728305096771</v>
      </c>
      <c r="Q43" s="354">
        <v>1394</v>
      </c>
      <c r="R43" s="328">
        <v>17.760307199804309</v>
      </c>
      <c r="S43" s="231">
        <v>3216</v>
      </c>
      <c r="T43" s="328">
        <v>40.973563812461023</v>
      </c>
      <c r="U43" s="87">
        <v>1572</v>
      </c>
      <c r="V43" s="328">
        <v>20.028122609822365</v>
      </c>
      <c r="W43" s="354">
        <v>734</v>
      </c>
      <c r="X43" s="328">
        <v>9.3515534323216389</v>
      </c>
      <c r="Y43" s="354">
        <v>910</v>
      </c>
      <c r="Z43" s="328">
        <v>11.593887770317018</v>
      </c>
      <c r="AA43" s="87">
        <v>32</v>
      </c>
      <c r="AB43" s="328">
        <v>0.40769715236279624</v>
      </c>
      <c r="AC43" s="231">
        <v>11</v>
      </c>
      <c r="AD43" s="328">
        <v>0.14014589612471121</v>
      </c>
      <c r="AE43" s="231">
        <v>11</v>
      </c>
      <c r="AF43" s="328">
        <v>0.14014589612471121</v>
      </c>
      <c r="AG43" s="231">
        <v>10</v>
      </c>
      <c r="AH43" s="328">
        <v>0.12740536011337381</v>
      </c>
      <c r="AI43" s="84">
        <v>10153</v>
      </c>
      <c r="AJ43" s="321">
        <v>129.35466212310843</v>
      </c>
      <c r="AK43" s="493">
        <v>70</v>
      </c>
      <c r="AL43" s="328">
        <v>0.89183752079361667</v>
      </c>
      <c r="AM43" s="86">
        <v>54</v>
      </c>
      <c r="AN43" s="328">
        <v>0.6879889446122186</v>
      </c>
      <c r="AO43" s="85">
        <v>124</v>
      </c>
      <c r="AP43" s="328">
        <v>1.5798264654058354</v>
      </c>
      <c r="AQ43" s="84">
        <v>1305</v>
      </c>
      <c r="AR43" s="324">
        <v>15.475892591375956</v>
      </c>
      <c r="AS43" s="86">
        <v>152</v>
      </c>
      <c r="AT43" s="328">
        <v>1.8025560719457052</v>
      </c>
      <c r="AU43" s="85">
        <v>1114</v>
      </c>
      <c r="AV43" s="328">
        <v>13.210838579917866</v>
      </c>
      <c r="AW43" s="83" t="s">
        <v>68</v>
      </c>
    </row>
    <row r="44" spans="1:49" s="82" customFormat="1" ht="36.75" customHeight="1">
      <c r="A44" s="83" t="s">
        <v>69</v>
      </c>
      <c r="B44" s="488">
        <v>1219768</v>
      </c>
      <c r="C44" s="85">
        <v>10322</v>
      </c>
      <c r="D44" s="328">
        <v>84.62264955302976</v>
      </c>
      <c r="E44" s="231">
        <v>7342</v>
      </c>
      <c r="F44" s="328">
        <v>60.191774173449382</v>
      </c>
      <c r="G44" s="231">
        <v>1782</v>
      </c>
      <c r="H44" s="328">
        <v>14.609335545775917</v>
      </c>
      <c r="I44" s="231">
        <v>1198</v>
      </c>
      <c r="J44" s="324">
        <v>9.8215398338044597</v>
      </c>
      <c r="K44" s="493">
        <v>10239</v>
      </c>
      <c r="L44" s="328">
        <v>89.411685257594542</v>
      </c>
      <c r="M44" s="354">
        <v>5915</v>
      </c>
      <c r="N44" s="328">
        <v>51.652516681186803</v>
      </c>
      <c r="O44" s="354">
        <v>2216</v>
      </c>
      <c r="P44" s="328">
        <v>19.351137272275565</v>
      </c>
      <c r="Q44" s="354">
        <v>2108</v>
      </c>
      <c r="R44" s="328">
        <v>18.408031304132169</v>
      </c>
      <c r="S44" s="231">
        <v>2086</v>
      </c>
      <c r="T44" s="328">
        <v>18.215917125436295</v>
      </c>
      <c r="U44" s="87">
        <v>1066</v>
      </c>
      <c r="V44" s="328">
        <v>9.3088052040820166</v>
      </c>
      <c r="W44" s="354">
        <v>342</v>
      </c>
      <c r="X44" s="328">
        <v>2.9865022324540806</v>
      </c>
      <c r="Y44" s="354">
        <v>678</v>
      </c>
      <c r="Z44" s="328">
        <v>5.9206096889001945</v>
      </c>
      <c r="AA44" s="87">
        <v>64</v>
      </c>
      <c r="AB44" s="328">
        <v>0.55887761075164077</v>
      </c>
      <c r="AC44" s="231">
        <v>11</v>
      </c>
      <c r="AD44" s="328">
        <v>9.605708934793826E-2</v>
      </c>
      <c r="AE44" s="231">
        <v>0</v>
      </c>
      <c r="AF44" s="328">
        <v>0</v>
      </c>
      <c r="AG44" s="231">
        <v>53</v>
      </c>
      <c r="AH44" s="328">
        <v>0.46282052140370256</v>
      </c>
      <c r="AI44" s="84">
        <v>12389</v>
      </c>
      <c r="AJ44" s="321">
        <v>108.18647999378247</v>
      </c>
      <c r="AK44" s="493">
        <v>474</v>
      </c>
      <c r="AL44" s="328">
        <v>4.1391873046293401</v>
      </c>
      <c r="AM44" s="86">
        <v>103</v>
      </c>
      <c r="AN44" s="328">
        <v>0.89944365480342192</v>
      </c>
      <c r="AO44" s="85">
        <v>577</v>
      </c>
      <c r="AP44" s="328">
        <v>5.0386309594327621</v>
      </c>
      <c r="AQ44" s="84">
        <v>2163</v>
      </c>
      <c r="AR44" s="324">
        <v>17.73288035101757</v>
      </c>
      <c r="AS44" s="86">
        <v>167</v>
      </c>
      <c r="AT44" s="328">
        <v>1.3691128148959475</v>
      </c>
      <c r="AU44" s="85">
        <v>1482</v>
      </c>
      <c r="AV44" s="328">
        <v>12.149851447160444</v>
      </c>
      <c r="AW44" s="83" t="s">
        <v>69</v>
      </c>
    </row>
    <row r="45" spans="1:49" s="82" customFormat="1" ht="36.75" customHeight="1">
      <c r="A45" s="83" t="s">
        <v>70</v>
      </c>
      <c r="B45" s="488">
        <v>472392</v>
      </c>
      <c r="C45" s="85">
        <v>3692</v>
      </c>
      <c r="D45" s="328">
        <v>78.155430235905769</v>
      </c>
      <c r="E45" s="231">
        <v>2666</v>
      </c>
      <c r="F45" s="328">
        <v>56.436180121593928</v>
      </c>
      <c r="G45" s="231">
        <v>627</v>
      </c>
      <c r="H45" s="328">
        <v>13.272875069857237</v>
      </c>
      <c r="I45" s="231">
        <v>399</v>
      </c>
      <c r="J45" s="324">
        <v>8.4463750444546051</v>
      </c>
      <c r="K45" s="493">
        <v>5374</v>
      </c>
      <c r="L45" s="328">
        <v>119.75878877378351</v>
      </c>
      <c r="M45" s="354">
        <v>2933</v>
      </c>
      <c r="N45" s="328">
        <v>65.36146770999386</v>
      </c>
      <c r="O45" s="354">
        <v>1133</v>
      </c>
      <c r="P45" s="328">
        <v>25.248736077539395</v>
      </c>
      <c r="Q45" s="354">
        <v>1308</v>
      </c>
      <c r="R45" s="328">
        <v>29.148584986250246</v>
      </c>
      <c r="S45" s="231">
        <v>697</v>
      </c>
      <c r="T45" s="328">
        <v>15.532541082122647</v>
      </c>
      <c r="U45" s="87">
        <v>388</v>
      </c>
      <c r="V45" s="328">
        <v>8.6465221518846302</v>
      </c>
      <c r="W45" s="354">
        <v>152</v>
      </c>
      <c r="X45" s="328">
        <v>3.3872973378517108</v>
      </c>
      <c r="Y45" s="354">
        <v>157</v>
      </c>
      <c r="Z45" s="328">
        <v>3.4987215923863069</v>
      </c>
      <c r="AA45" s="87">
        <v>22</v>
      </c>
      <c r="AB45" s="328">
        <v>0.49026671995222132</v>
      </c>
      <c r="AC45" s="231">
        <v>4</v>
      </c>
      <c r="AD45" s="328">
        <v>8.9139403627676597E-2</v>
      </c>
      <c r="AE45" s="231">
        <v>3</v>
      </c>
      <c r="AF45" s="328">
        <v>6.6854552720757451E-2</v>
      </c>
      <c r="AG45" s="231">
        <v>15</v>
      </c>
      <c r="AH45" s="328">
        <v>0.33427276360378727</v>
      </c>
      <c r="AI45" s="84">
        <v>6093</v>
      </c>
      <c r="AJ45" s="321">
        <v>135.78159657585837</v>
      </c>
      <c r="AK45" s="493">
        <v>24</v>
      </c>
      <c r="AL45" s="328">
        <v>0.53483642176605961</v>
      </c>
      <c r="AM45" s="86">
        <v>32</v>
      </c>
      <c r="AN45" s="328">
        <v>0.71311522902141278</v>
      </c>
      <c r="AO45" s="85">
        <v>56</v>
      </c>
      <c r="AP45" s="328">
        <v>1.2479516507874724</v>
      </c>
      <c r="AQ45" s="84">
        <v>938</v>
      </c>
      <c r="AR45" s="324">
        <v>19.85639045538451</v>
      </c>
      <c r="AS45" s="86">
        <v>73</v>
      </c>
      <c r="AT45" s="328">
        <v>1.5453267625192637</v>
      </c>
      <c r="AU45" s="85">
        <v>589</v>
      </c>
      <c r="AV45" s="328">
        <v>12.468458398956798</v>
      </c>
      <c r="AW45" s="83" t="s">
        <v>70</v>
      </c>
    </row>
    <row r="46" spans="1:49" s="82" customFormat="1" ht="36.75" customHeight="1">
      <c r="A46" s="83" t="s">
        <v>71</v>
      </c>
      <c r="B46" s="488">
        <v>318126</v>
      </c>
      <c r="C46" s="85">
        <v>3480</v>
      </c>
      <c r="D46" s="328">
        <v>109.39061881141434</v>
      </c>
      <c r="E46" s="231">
        <v>2410</v>
      </c>
      <c r="F46" s="328">
        <v>75.756146935490975</v>
      </c>
      <c r="G46" s="231">
        <v>594</v>
      </c>
      <c r="H46" s="328">
        <v>18.671847004017277</v>
      </c>
      <c r="I46" s="231">
        <v>476</v>
      </c>
      <c r="J46" s="324">
        <v>14.962624871906101</v>
      </c>
      <c r="K46" s="493">
        <v>2065</v>
      </c>
      <c r="L46" s="328">
        <v>69.876590834492305</v>
      </c>
      <c r="M46" s="354">
        <v>1142</v>
      </c>
      <c r="N46" s="328">
        <v>38.643615851326977</v>
      </c>
      <c r="O46" s="354">
        <v>416</v>
      </c>
      <c r="P46" s="328">
        <v>14.076833795229442</v>
      </c>
      <c r="Q46" s="354">
        <v>507</v>
      </c>
      <c r="R46" s="328">
        <v>17.156141187935884</v>
      </c>
      <c r="S46" s="231">
        <v>677</v>
      </c>
      <c r="T46" s="328">
        <v>22.908693460024836</v>
      </c>
      <c r="U46" s="87">
        <v>342</v>
      </c>
      <c r="V46" s="328">
        <v>11.572781629731898</v>
      </c>
      <c r="W46" s="354">
        <v>196</v>
      </c>
      <c r="X46" s="328">
        <v>6.632354384290795</v>
      </c>
      <c r="Y46" s="354">
        <v>139</v>
      </c>
      <c r="Z46" s="328">
        <v>4.7035574460021454</v>
      </c>
      <c r="AA46" s="87">
        <v>11</v>
      </c>
      <c r="AB46" s="328">
        <v>0.3722239705469324</v>
      </c>
      <c r="AC46" s="231">
        <v>2</v>
      </c>
      <c r="AD46" s="328">
        <v>6.7677085553987701E-2</v>
      </c>
      <c r="AE46" s="231">
        <v>4</v>
      </c>
      <c r="AF46" s="328">
        <v>0.1353541711079754</v>
      </c>
      <c r="AG46" s="231">
        <v>5</v>
      </c>
      <c r="AH46" s="328">
        <v>0.16919271388496926</v>
      </c>
      <c r="AI46" s="84">
        <v>2753</v>
      </c>
      <c r="AJ46" s="321">
        <v>93.157508265064081</v>
      </c>
      <c r="AK46" s="493">
        <v>37</v>
      </c>
      <c r="AL46" s="328">
        <v>1.2520260827487726</v>
      </c>
      <c r="AM46" s="86">
        <v>16</v>
      </c>
      <c r="AN46" s="328">
        <v>0.54141668443190161</v>
      </c>
      <c r="AO46" s="85">
        <v>53</v>
      </c>
      <c r="AP46" s="328">
        <v>1.7934427671806741</v>
      </c>
      <c r="AQ46" s="84">
        <v>719</v>
      </c>
      <c r="AR46" s="324">
        <v>22.601107737185895</v>
      </c>
      <c r="AS46" s="86">
        <v>88</v>
      </c>
      <c r="AT46" s="328">
        <v>2.7661995561507076</v>
      </c>
      <c r="AU46" s="85">
        <v>450</v>
      </c>
      <c r="AV46" s="328">
        <v>14.145338639407028</v>
      </c>
      <c r="AW46" s="83" t="s">
        <v>71</v>
      </c>
    </row>
    <row r="47" spans="1:49" s="82" customFormat="1" ht="36.75" customHeight="1">
      <c r="A47" s="83" t="s">
        <v>72</v>
      </c>
      <c r="B47" s="488">
        <v>443487</v>
      </c>
      <c r="C47" s="85">
        <v>4922</v>
      </c>
      <c r="D47" s="328">
        <v>110.98408747043318</v>
      </c>
      <c r="E47" s="231">
        <v>3386</v>
      </c>
      <c r="F47" s="328">
        <v>76.349475858367896</v>
      </c>
      <c r="G47" s="231">
        <v>891</v>
      </c>
      <c r="H47" s="328">
        <v>20.090780564030059</v>
      </c>
      <c r="I47" s="231">
        <v>645</v>
      </c>
      <c r="J47" s="324">
        <v>14.54383104803523</v>
      </c>
      <c r="K47" s="493">
        <v>3533</v>
      </c>
      <c r="L47" s="328">
        <v>85.317762177643516</v>
      </c>
      <c r="M47" s="354">
        <v>2144</v>
      </c>
      <c r="N47" s="328">
        <v>51.775058621247574</v>
      </c>
      <c r="O47" s="354">
        <v>778</v>
      </c>
      <c r="P47" s="328">
        <v>18.787777801926591</v>
      </c>
      <c r="Q47" s="354">
        <v>611</v>
      </c>
      <c r="R47" s="328">
        <v>14.754925754469342</v>
      </c>
      <c r="S47" s="231">
        <v>1178</v>
      </c>
      <c r="T47" s="328">
        <v>28.447303664099646</v>
      </c>
      <c r="U47" s="87">
        <v>611</v>
      </c>
      <c r="V47" s="328">
        <v>14.754925754469342</v>
      </c>
      <c r="W47" s="354">
        <v>266</v>
      </c>
      <c r="X47" s="328">
        <v>6.4235846983450822</v>
      </c>
      <c r="Y47" s="354">
        <v>301</v>
      </c>
      <c r="Z47" s="328">
        <v>7.2687932112852236</v>
      </c>
      <c r="AA47" s="87">
        <v>1</v>
      </c>
      <c r="AB47" s="328">
        <v>2.414881465543264E-2</v>
      </c>
      <c r="AC47" s="231">
        <v>1</v>
      </c>
      <c r="AD47" s="328">
        <v>2.414881465543264E-2</v>
      </c>
      <c r="AE47" s="231">
        <v>0</v>
      </c>
      <c r="AF47" s="328">
        <v>0</v>
      </c>
      <c r="AG47" s="231">
        <v>0</v>
      </c>
      <c r="AH47" s="328">
        <v>0</v>
      </c>
      <c r="AI47" s="84">
        <v>4712</v>
      </c>
      <c r="AJ47" s="321">
        <v>113.78921465639858</v>
      </c>
      <c r="AK47" s="493">
        <v>59</v>
      </c>
      <c r="AL47" s="328">
        <v>1.4247800646705255</v>
      </c>
      <c r="AM47" s="86">
        <v>26</v>
      </c>
      <c r="AN47" s="328">
        <v>0.62786918104124867</v>
      </c>
      <c r="AO47" s="85">
        <v>85</v>
      </c>
      <c r="AP47" s="328">
        <v>2.0526492457117742</v>
      </c>
      <c r="AQ47" s="84">
        <v>847</v>
      </c>
      <c r="AR47" s="324">
        <v>19.098643252226108</v>
      </c>
      <c r="AS47" s="86">
        <v>108</v>
      </c>
      <c r="AT47" s="328">
        <v>2.4352461289733407</v>
      </c>
      <c r="AU47" s="85">
        <v>1150</v>
      </c>
      <c r="AV47" s="328">
        <v>25.930861558512426</v>
      </c>
      <c r="AW47" s="83" t="s">
        <v>72</v>
      </c>
    </row>
    <row r="48" spans="1:49" s="82" customFormat="1" ht="36.75" customHeight="1">
      <c r="A48" s="83" t="s">
        <v>73</v>
      </c>
      <c r="B48" s="488">
        <v>470840</v>
      </c>
      <c r="C48" s="85">
        <v>5391</v>
      </c>
      <c r="D48" s="328">
        <v>114.49749384079517</v>
      </c>
      <c r="E48" s="231">
        <v>3958</v>
      </c>
      <c r="F48" s="328">
        <v>84.06252654829666</v>
      </c>
      <c r="G48" s="231">
        <v>687</v>
      </c>
      <c r="H48" s="328">
        <v>14.590943845042901</v>
      </c>
      <c r="I48" s="231">
        <v>746</v>
      </c>
      <c r="J48" s="324">
        <v>15.84402344745561</v>
      </c>
      <c r="K48" s="493">
        <v>5002</v>
      </c>
      <c r="L48" s="328">
        <v>113.94475433462368</v>
      </c>
      <c r="M48" s="354">
        <v>2576</v>
      </c>
      <c r="N48" s="328">
        <v>58.680865087163255</v>
      </c>
      <c r="O48" s="354">
        <v>1135</v>
      </c>
      <c r="P48" s="328">
        <v>25.85511718708474</v>
      </c>
      <c r="Q48" s="354">
        <v>1291</v>
      </c>
      <c r="R48" s="328">
        <v>29.408772060375682</v>
      </c>
      <c r="S48" s="231">
        <v>1557</v>
      </c>
      <c r="T48" s="328">
        <v>35.468209216115369</v>
      </c>
      <c r="U48" s="87">
        <v>726</v>
      </c>
      <c r="V48" s="328">
        <v>16.538163064161694</v>
      </c>
      <c r="W48" s="354">
        <v>338</v>
      </c>
      <c r="X48" s="328">
        <v>7.6995855587970423</v>
      </c>
      <c r="Y48" s="354">
        <v>493</v>
      </c>
      <c r="Z48" s="328">
        <v>11.230460593156632</v>
      </c>
      <c r="AA48" s="87">
        <v>2</v>
      </c>
      <c r="AB48" s="328">
        <v>4.5559677862704387E-2</v>
      </c>
      <c r="AC48" s="231">
        <v>1</v>
      </c>
      <c r="AD48" s="328">
        <v>2.2779838931352193E-2</v>
      </c>
      <c r="AE48" s="231">
        <v>0</v>
      </c>
      <c r="AF48" s="328">
        <v>0</v>
      </c>
      <c r="AG48" s="231">
        <v>1</v>
      </c>
      <c r="AH48" s="328">
        <v>2.2779838931352193E-2</v>
      </c>
      <c r="AI48" s="84">
        <v>6561</v>
      </c>
      <c r="AJ48" s="321">
        <v>149.45852322860176</v>
      </c>
      <c r="AK48" s="493">
        <v>55</v>
      </c>
      <c r="AL48" s="328">
        <v>1.2528911412243708</v>
      </c>
      <c r="AM48" s="86">
        <v>27</v>
      </c>
      <c r="AN48" s="328">
        <v>0.61505565114650929</v>
      </c>
      <c r="AO48" s="85">
        <v>82</v>
      </c>
      <c r="AP48" s="328">
        <v>1.8679467923708799</v>
      </c>
      <c r="AQ48" s="84">
        <v>990</v>
      </c>
      <c r="AR48" s="324">
        <v>21.026250955738682</v>
      </c>
      <c r="AS48" s="86">
        <v>106</v>
      </c>
      <c r="AT48" s="328">
        <v>2.2512955568770709</v>
      </c>
      <c r="AU48" s="85">
        <v>562</v>
      </c>
      <c r="AV48" s="328">
        <v>11.936114178914281</v>
      </c>
      <c r="AW48" s="83" t="s">
        <v>73</v>
      </c>
    </row>
    <row r="49" spans="1:49" s="82" customFormat="1" ht="36.75" customHeight="1">
      <c r="A49" s="83" t="s">
        <v>74</v>
      </c>
      <c r="B49" s="488">
        <v>250760</v>
      </c>
      <c r="C49" s="85">
        <v>2536</v>
      </c>
      <c r="D49" s="328">
        <v>101.13255702663902</v>
      </c>
      <c r="E49" s="231">
        <v>1822</v>
      </c>
      <c r="F49" s="328">
        <v>72.659116286489066</v>
      </c>
      <c r="G49" s="231">
        <v>450</v>
      </c>
      <c r="H49" s="328">
        <v>17.945445844632317</v>
      </c>
      <c r="I49" s="231">
        <v>264</v>
      </c>
      <c r="J49" s="324">
        <v>10.527994895517628</v>
      </c>
      <c r="K49" s="493">
        <v>1843</v>
      </c>
      <c r="L49" s="328">
        <v>78.337860182009067</v>
      </c>
      <c r="M49" s="354">
        <v>920</v>
      </c>
      <c r="N49" s="328">
        <v>39.105171658951896</v>
      </c>
      <c r="O49" s="354">
        <v>552</v>
      </c>
      <c r="P49" s="328">
        <v>23.463102995371134</v>
      </c>
      <c r="Q49" s="354">
        <v>371</v>
      </c>
      <c r="R49" s="328">
        <v>15.769585527686035</v>
      </c>
      <c r="S49" s="231">
        <v>976</v>
      </c>
      <c r="T49" s="328">
        <v>41.485486455583739</v>
      </c>
      <c r="U49" s="87">
        <v>496</v>
      </c>
      <c r="V49" s="328">
        <v>21.082788198739284</v>
      </c>
      <c r="W49" s="354">
        <v>281</v>
      </c>
      <c r="X49" s="328">
        <v>11.944079604527698</v>
      </c>
      <c r="Y49" s="354">
        <v>199</v>
      </c>
      <c r="Z49" s="328">
        <v>8.458618652316769</v>
      </c>
      <c r="AA49" s="87">
        <v>3</v>
      </c>
      <c r="AB49" s="328">
        <v>0.12751686410527791</v>
      </c>
      <c r="AC49" s="231">
        <v>1</v>
      </c>
      <c r="AD49" s="328">
        <v>4.2505621368425964E-2</v>
      </c>
      <c r="AE49" s="231">
        <v>0</v>
      </c>
      <c r="AF49" s="328">
        <v>0</v>
      </c>
      <c r="AG49" s="231">
        <v>2</v>
      </c>
      <c r="AH49" s="328">
        <v>8.5011242736851927E-2</v>
      </c>
      <c r="AI49" s="84">
        <v>2822</v>
      </c>
      <c r="AJ49" s="321">
        <v>119.95086350169808</v>
      </c>
      <c r="AK49" s="493">
        <v>123</v>
      </c>
      <c r="AL49" s="328">
        <v>5.2281914283163937</v>
      </c>
      <c r="AM49" s="86">
        <v>82</v>
      </c>
      <c r="AN49" s="328">
        <v>3.4854609522109294</v>
      </c>
      <c r="AO49" s="85">
        <v>205</v>
      </c>
      <c r="AP49" s="328">
        <v>8.7136523805273232</v>
      </c>
      <c r="AQ49" s="84">
        <v>477</v>
      </c>
      <c r="AR49" s="324">
        <v>19.022172595310256</v>
      </c>
      <c r="AS49" s="86">
        <v>42</v>
      </c>
      <c r="AT49" s="328">
        <v>1.6749082788323495</v>
      </c>
      <c r="AU49" s="85">
        <v>534</v>
      </c>
      <c r="AV49" s="328">
        <v>21.295262402297016</v>
      </c>
      <c r="AW49" s="83" t="s">
        <v>74</v>
      </c>
    </row>
    <row r="50" spans="1:49" s="82" customFormat="1" ht="36.75" customHeight="1">
      <c r="A50" s="83" t="s">
        <v>75</v>
      </c>
      <c r="B50" s="488">
        <v>2370421</v>
      </c>
      <c r="C50" s="85">
        <v>34781</v>
      </c>
      <c r="D50" s="328">
        <v>146.72920970578645</v>
      </c>
      <c r="E50" s="231">
        <v>26207</v>
      </c>
      <c r="F50" s="328">
        <v>110.55841979125228</v>
      </c>
      <c r="G50" s="231">
        <v>5300</v>
      </c>
      <c r="H50" s="328">
        <v>22.35889742792525</v>
      </c>
      <c r="I50" s="231">
        <v>3274</v>
      </c>
      <c r="J50" s="324">
        <v>13.811892486608919</v>
      </c>
      <c r="K50" s="493">
        <v>26249</v>
      </c>
      <c r="L50" s="328">
        <v>115.73543004441618</v>
      </c>
      <c r="M50" s="354">
        <v>14094</v>
      </c>
      <c r="N50" s="328">
        <v>62.142373082631778</v>
      </c>
      <c r="O50" s="354">
        <v>6700</v>
      </c>
      <c r="P50" s="328">
        <v>29.541216095759399</v>
      </c>
      <c r="Q50" s="354">
        <v>5455</v>
      </c>
      <c r="R50" s="328">
        <v>24.051840866025003</v>
      </c>
      <c r="S50" s="231">
        <v>7699</v>
      </c>
      <c r="T50" s="328">
        <v>33.945943689739046</v>
      </c>
      <c r="U50" s="87">
        <v>4510</v>
      </c>
      <c r="V50" s="328">
        <v>19.885206655503715</v>
      </c>
      <c r="W50" s="354">
        <v>1873</v>
      </c>
      <c r="X50" s="328">
        <v>8.2583130966204994</v>
      </c>
      <c r="Y50" s="354">
        <v>1316</v>
      </c>
      <c r="Z50" s="328">
        <v>5.8024239376148303</v>
      </c>
      <c r="AA50" s="87">
        <v>115</v>
      </c>
      <c r="AB50" s="328">
        <v>0.50705072403169116</v>
      </c>
      <c r="AC50" s="231">
        <v>49</v>
      </c>
      <c r="AD50" s="328">
        <v>0.21604769980480754</v>
      </c>
      <c r="AE50" s="231">
        <v>12</v>
      </c>
      <c r="AF50" s="328">
        <v>5.2909640768524301E-2</v>
      </c>
      <c r="AG50" s="231">
        <v>54</v>
      </c>
      <c r="AH50" s="328">
        <v>0.23809338345835931</v>
      </c>
      <c r="AI50" s="84">
        <v>34063</v>
      </c>
      <c r="AJ50" s="321">
        <v>150.18842445818692</v>
      </c>
      <c r="AK50" s="493">
        <v>688</v>
      </c>
      <c r="AL50" s="328">
        <v>3.0334860707287259</v>
      </c>
      <c r="AM50" s="86">
        <v>283</v>
      </c>
      <c r="AN50" s="328">
        <v>1.2477856947910313</v>
      </c>
      <c r="AO50" s="85">
        <v>971</v>
      </c>
      <c r="AP50" s="328">
        <v>4.2812717655197572</v>
      </c>
      <c r="AQ50" s="84">
        <v>6068</v>
      </c>
      <c r="AR50" s="324">
        <v>25.598828225028385</v>
      </c>
      <c r="AS50" s="86">
        <v>758</v>
      </c>
      <c r="AT50" s="328">
        <v>3.1977441981825172</v>
      </c>
      <c r="AU50" s="85">
        <v>5588</v>
      </c>
      <c r="AV50" s="328">
        <v>23.573871476838924</v>
      </c>
      <c r="AW50" s="83" t="s">
        <v>75</v>
      </c>
    </row>
    <row r="51" spans="1:49" s="82" customFormat="1" ht="36.75" customHeight="1">
      <c r="A51" s="83" t="s">
        <v>76</v>
      </c>
      <c r="B51" s="488">
        <v>372824</v>
      </c>
      <c r="C51" s="85">
        <v>2033</v>
      </c>
      <c r="D51" s="328">
        <v>54.529751303564147</v>
      </c>
      <c r="E51" s="231">
        <v>1255</v>
      </c>
      <c r="F51" s="328">
        <v>33.661996008840632</v>
      </c>
      <c r="G51" s="231">
        <v>574</v>
      </c>
      <c r="H51" s="328">
        <v>15.396004549063365</v>
      </c>
      <c r="I51" s="231">
        <v>204</v>
      </c>
      <c r="J51" s="324">
        <v>5.4717507456601506</v>
      </c>
      <c r="K51" s="493">
        <v>3148</v>
      </c>
      <c r="L51" s="328">
        <v>89.51769073931716</v>
      </c>
      <c r="M51" s="354">
        <v>1585</v>
      </c>
      <c r="N51" s="328">
        <v>45.071645432597748</v>
      </c>
      <c r="O51" s="354">
        <v>747</v>
      </c>
      <c r="P51" s="328">
        <v>21.241967910505061</v>
      </c>
      <c r="Q51" s="354">
        <v>816</v>
      </c>
      <c r="R51" s="328">
        <v>23.204077396214362</v>
      </c>
      <c r="S51" s="231">
        <v>731</v>
      </c>
      <c r="T51" s="328">
        <v>20.786986000775368</v>
      </c>
      <c r="U51" s="87">
        <v>355</v>
      </c>
      <c r="V51" s="328">
        <v>10.094911122127572</v>
      </c>
      <c r="W51" s="354">
        <v>182</v>
      </c>
      <c r="X51" s="328">
        <v>5.175419223175262</v>
      </c>
      <c r="Y51" s="354">
        <v>194</v>
      </c>
      <c r="Z51" s="328">
        <v>5.5166556554725323</v>
      </c>
      <c r="AA51" s="87">
        <v>16</v>
      </c>
      <c r="AB51" s="328">
        <v>0.45498190972969332</v>
      </c>
      <c r="AC51" s="231">
        <v>8</v>
      </c>
      <c r="AD51" s="328">
        <v>0.22749095486484666</v>
      </c>
      <c r="AE51" s="231">
        <v>0</v>
      </c>
      <c r="AF51" s="328">
        <v>0</v>
      </c>
      <c r="AG51" s="231">
        <v>8</v>
      </c>
      <c r="AH51" s="328">
        <v>0.22749095486484666</v>
      </c>
      <c r="AI51" s="84">
        <v>3895</v>
      </c>
      <c r="AJ51" s="321">
        <v>110.75965864982223</v>
      </c>
      <c r="AK51" s="493">
        <v>17</v>
      </c>
      <c r="AL51" s="328">
        <v>0.48341827908779922</v>
      </c>
      <c r="AM51" s="86">
        <v>10</v>
      </c>
      <c r="AN51" s="328">
        <v>0.28436369358105834</v>
      </c>
      <c r="AO51" s="85">
        <v>27</v>
      </c>
      <c r="AP51" s="328">
        <v>0.76778197266885762</v>
      </c>
      <c r="AQ51" s="84">
        <v>863</v>
      </c>
      <c r="AR51" s="324">
        <v>23.147651438748575</v>
      </c>
      <c r="AS51" s="86">
        <v>86</v>
      </c>
      <c r="AT51" s="328">
        <v>2.3067184516018284</v>
      </c>
      <c r="AU51" s="85">
        <v>1150</v>
      </c>
      <c r="AV51" s="328">
        <v>30.84565371328026</v>
      </c>
      <c r="AW51" s="83" t="s">
        <v>76</v>
      </c>
    </row>
    <row r="52" spans="1:49" s="82" customFormat="1" ht="36.75" customHeight="1">
      <c r="A52" s="83" t="s">
        <v>77</v>
      </c>
      <c r="B52" s="488">
        <v>511149</v>
      </c>
      <c r="C52" s="85">
        <v>5671</v>
      </c>
      <c r="D52" s="328">
        <v>110.94612334172619</v>
      </c>
      <c r="E52" s="231">
        <v>4372</v>
      </c>
      <c r="F52" s="328">
        <v>85.532789851882725</v>
      </c>
      <c r="G52" s="231">
        <v>915</v>
      </c>
      <c r="H52" s="328">
        <v>17.90084691547866</v>
      </c>
      <c r="I52" s="231">
        <v>384</v>
      </c>
      <c r="J52" s="324">
        <v>7.5124865743648135</v>
      </c>
      <c r="K52" s="493">
        <v>5281</v>
      </c>
      <c r="L52" s="328">
        <v>107.84821604224344</v>
      </c>
      <c r="M52" s="354">
        <v>2799</v>
      </c>
      <c r="N52" s="328">
        <v>57.160984037538228</v>
      </c>
      <c r="O52" s="354">
        <v>1464</v>
      </c>
      <c r="P52" s="328">
        <v>29.897706549108957</v>
      </c>
      <c r="Q52" s="354">
        <v>1018</v>
      </c>
      <c r="R52" s="328">
        <v>20.789525455596255</v>
      </c>
      <c r="S52" s="231">
        <v>2199</v>
      </c>
      <c r="T52" s="328">
        <v>44.907825615772261</v>
      </c>
      <c r="U52" s="87">
        <v>847</v>
      </c>
      <c r="V52" s="328">
        <v>17.297375305392954</v>
      </c>
      <c r="W52" s="354">
        <v>971</v>
      </c>
      <c r="X52" s="328">
        <v>19.82969471255792</v>
      </c>
      <c r="Y52" s="354">
        <v>381</v>
      </c>
      <c r="Z52" s="328">
        <v>7.7807555978213889</v>
      </c>
      <c r="AA52" s="87">
        <v>33</v>
      </c>
      <c r="AB52" s="328">
        <v>0.67392371319712807</v>
      </c>
      <c r="AC52" s="231">
        <v>14</v>
      </c>
      <c r="AD52" s="328">
        <v>0.28590702984120586</v>
      </c>
      <c r="AE52" s="231">
        <v>4</v>
      </c>
      <c r="AF52" s="328">
        <v>8.1687722811773097E-2</v>
      </c>
      <c r="AG52" s="231">
        <v>15</v>
      </c>
      <c r="AH52" s="328">
        <v>0.30632896054414915</v>
      </c>
      <c r="AI52" s="84">
        <v>7513</v>
      </c>
      <c r="AJ52" s="321">
        <v>153.42996537121283</v>
      </c>
      <c r="AK52" s="493">
        <v>93</v>
      </c>
      <c r="AL52" s="328">
        <v>1.8992395553737247</v>
      </c>
      <c r="AM52" s="86">
        <v>82</v>
      </c>
      <c r="AN52" s="328">
        <v>1.6745983176413488</v>
      </c>
      <c r="AO52" s="85">
        <v>175</v>
      </c>
      <c r="AP52" s="328">
        <v>3.5738378730150733</v>
      </c>
      <c r="AQ52" s="84">
        <v>1070</v>
      </c>
      <c r="AR52" s="324">
        <v>20.933230819193621</v>
      </c>
      <c r="AS52" s="86">
        <v>99</v>
      </c>
      <c r="AT52" s="328">
        <v>1.9368129449534284</v>
      </c>
      <c r="AU52" s="85">
        <v>603</v>
      </c>
      <c r="AV52" s="328">
        <v>11.796951573807247</v>
      </c>
      <c r="AW52" s="83" t="s">
        <v>77</v>
      </c>
    </row>
    <row r="53" spans="1:49" s="82" customFormat="1" ht="36.75" customHeight="1">
      <c r="A53" s="83" t="s">
        <v>78</v>
      </c>
      <c r="B53" s="488">
        <v>735185</v>
      </c>
      <c r="C53" s="85">
        <v>10262</v>
      </c>
      <c r="D53" s="328">
        <v>139.58391425287513</v>
      </c>
      <c r="E53" s="231">
        <v>6682</v>
      </c>
      <c r="F53" s="328">
        <v>90.888687881281584</v>
      </c>
      <c r="G53" s="231">
        <v>2835</v>
      </c>
      <c r="H53" s="328">
        <v>38.561722559627853</v>
      </c>
      <c r="I53" s="231">
        <v>745</v>
      </c>
      <c r="J53" s="324">
        <v>10.133503811965696</v>
      </c>
      <c r="K53" s="493">
        <v>5672</v>
      </c>
      <c r="L53" s="328">
        <v>81.996046688016989</v>
      </c>
      <c r="M53" s="354">
        <v>3047</v>
      </c>
      <c r="N53" s="328">
        <v>44.048299410858213</v>
      </c>
      <c r="O53" s="354">
        <v>1411</v>
      </c>
      <c r="P53" s="328">
        <v>20.397817679265152</v>
      </c>
      <c r="Q53" s="354">
        <v>1214</v>
      </c>
      <c r="R53" s="328">
        <v>17.54992959789362</v>
      </c>
      <c r="S53" s="231">
        <v>2492</v>
      </c>
      <c r="T53" s="328">
        <v>36.025061415116063</v>
      </c>
      <c r="U53" s="87">
        <v>1264</v>
      </c>
      <c r="V53" s="328">
        <v>18.272743831744265</v>
      </c>
      <c r="W53" s="354">
        <v>673</v>
      </c>
      <c r="X53" s="328">
        <v>9.7290795876296592</v>
      </c>
      <c r="Y53" s="354">
        <v>555</v>
      </c>
      <c r="Z53" s="328">
        <v>8.0232379957421411</v>
      </c>
      <c r="AA53" s="87">
        <v>37</v>
      </c>
      <c r="AB53" s="328">
        <v>0.53488253304947608</v>
      </c>
      <c r="AC53" s="231">
        <v>9</v>
      </c>
      <c r="AD53" s="328">
        <v>0.1301065620931158</v>
      </c>
      <c r="AE53" s="231">
        <v>3</v>
      </c>
      <c r="AF53" s="328">
        <v>4.3368854031038601E-2</v>
      </c>
      <c r="AG53" s="231">
        <v>25</v>
      </c>
      <c r="AH53" s="328">
        <v>0.36140711692532168</v>
      </c>
      <c r="AI53" s="84">
        <v>8201</v>
      </c>
      <c r="AJ53" s="321">
        <v>118.55599063618253</v>
      </c>
      <c r="AK53" s="493">
        <v>428</v>
      </c>
      <c r="AL53" s="328">
        <v>6.1872898417615074</v>
      </c>
      <c r="AM53" s="86">
        <v>103</v>
      </c>
      <c r="AN53" s="328">
        <v>1.4889973217323251</v>
      </c>
      <c r="AO53" s="85">
        <v>531</v>
      </c>
      <c r="AP53" s="328">
        <v>7.676287163493833</v>
      </c>
      <c r="AQ53" s="84">
        <v>1403</v>
      </c>
      <c r="AR53" s="324">
        <v>19.083632010990431</v>
      </c>
      <c r="AS53" s="86">
        <v>188</v>
      </c>
      <c r="AT53" s="328">
        <v>2.5571794854356389</v>
      </c>
      <c r="AU53" s="85">
        <v>2257</v>
      </c>
      <c r="AV53" s="328">
        <v>30.699755843767214</v>
      </c>
      <c r="AW53" s="83" t="s">
        <v>78</v>
      </c>
    </row>
    <row r="54" spans="1:49" s="82" customFormat="1" ht="36.75" customHeight="1">
      <c r="A54" s="83" t="s">
        <v>79</v>
      </c>
      <c r="B54" s="488">
        <v>472461</v>
      </c>
      <c r="C54" s="85">
        <v>4770</v>
      </c>
      <c r="D54" s="328">
        <v>100.96071421768146</v>
      </c>
      <c r="E54" s="231">
        <v>3483</v>
      </c>
      <c r="F54" s="328">
        <v>73.720370570269296</v>
      </c>
      <c r="G54" s="231">
        <v>944</v>
      </c>
      <c r="H54" s="328">
        <v>19.980485161738216</v>
      </c>
      <c r="I54" s="231">
        <v>343</v>
      </c>
      <c r="J54" s="324">
        <v>7.2598584856739503</v>
      </c>
      <c r="K54" s="493">
        <v>4687</v>
      </c>
      <c r="L54" s="328">
        <v>104.3521240380955</v>
      </c>
      <c r="M54" s="354">
        <v>2561</v>
      </c>
      <c r="N54" s="328">
        <v>57.018517102957667</v>
      </c>
      <c r="O54" s="354">
        <v>1197</v>
      </c>
      <c r="P54" s="328">
        <v>26.65020108248353</v>
      </c>
      <c r="Q54" s="354">
        <v>929</v>
      </c>
      <c r="R54" s="328">
        <v>20.683405852654303</v>
      </c>
      <c r="S54" s="231">
        <v>1247</v>
      </c>
      <c r="T54" s="328">
        <v>27.763409147750178</v>
      </c>
      <c r="U54" s="87">
        <v>780</v>
      </c>
      <c r="V54" s="328">
        <v>17.366045818159694</v>
      </c>
      <c r="W54" s="354">
        <v>197</v>
      </c>
      <c r="X54" s="328">
        <v>4.3860397771505895</v>
      </c>
      <c r="Y54" s="354">
        <v>270</v>
      </c>
      <c r="Z54" s="328">
        <v>6.0113235524398938</v>
      </c>
      <c r="AA54" s="87">
        <v>20</v>
      </c>
      <c r="AB54" s="328">
        <v>0.44528322610665882</v>
      </c>
      <c r="AC54" s="231">
        <v>5</v>
      </c>
      <c r="AD54" s="328">
        <v>0.11132080652666471</v>
      </c>
      <c r="AE54" s="231">
        <v>0</v>
      </c>
      <c r="AF54" s="328">
        <v>0</v>
      </c>
      <c r="AG54" s="231">
        <v>15</v>
      </c>
      <c r="AH54" s="328">
        <v>0.33396241957999412</v>
      </c>
      <c r="AI54" s="84">
        <v>5954</v>
      </c>
      <c r="AJ54" s="321">
        <v>132.56081641195235</v>
      </c>
      <c r="AK54" s="493">
        <v>42</v>
      </c>
      <c r="AL54" s="328">
        <v>0.93509477482398351</v>
      </c>
      <c r="AM54" s="86">
        <v>25</v>
      </c>
      <c r="AN54" s="328">
        <v>0.55660403263332359</v>
      </c>
      <c r="AO54" s="85">
        <v>67</v>
      </c>
      <c r="AP54" s="328">
        <v>1.491698807457307</v>
      </c>
      <c r="AQ54" s="84">
        <v>1050</v>
      </c>
      <c r="AR54" s="324">
        <v>22.224056588797804</v>
      </c>
      <c r="AS54" s="86">
        <v>103</v>
      </c>
      <c r="AT54" s="328">
        <v>2.1800741225201654</v>
      </c>
      <c r="AU54" s="85">
        <v>546</v>
      </c>
      <c r="AV54" s="328">
        <v>11.556509426174859</v>
      </c>
      <c r="AW54" s="83" t="s">
        <v>79</v>
      </c>
    </row>
    <row r="55" spans="1:49" s="82" customFormat="1" ht="36.75" customHeight="1">
      <c r="A55" s="83" t="s">
        <v>80</v>
      </c>
      <c r="B55" s="488">
        <v>461684</v>
      </c>
      <c r="C55" s="85">
        <v>4589</v>
      </c>
      <c r="D55" s="328">
        <v>99.396990149106315</v>
      </c>
      <c r="E55" s="231">
        <v>3416</v>
      </c>
      <c r="F55" s="328">
        <v>73.990001819426283</v>
      </c>
      <c r="G55" s="231">
        <v>720</v>
      </c>
      <c r="H55" s="328">
        <v>15.595082350698746</v>
      </c>
      <c r="I55" s="231">
        <v>453</v>
      </c>
      <c r="J55" s="324">
        <v>9.8119059789812955</v>
      </c>
      <c r="K55" s="493">
        <v>4060</v>
      </c>
      <c r="L55" s="328">
        <v>94.413335069670552</v>
      </c>
      <c r="M55" s="354">
        <v>2334</v>
      </c>
      <c r="N55" s="328">
        <v>54.276040407047049</v>
      </c>
      <c r="O55" s="354">
        <v>815</v>
      </c>
      <c r="P55" s="328">
        <v>18.952430562015145</v>
      </c>
      <c r="Q55" s="354">
        <v>911</v>
      </c>
      <c r="R55" s="328">
        <v>21.18486410060834</v>
      </c>
      <c r="S55" s="231">
        <v>1098</v>
      </c>
      <c r="T55" s="328">
        <v>25.533458597659671</v>
      </c>
      <c r="U55" s="87">
        <v>625</v>
      </c>
      <c r="V55" s="328">
        <v>14.534072516882782</v>
      </c>
      <c r="W55" s="354">
        <v>311</v>
      </c>
      <c r="X55" s="328">
        <v>7.2321544844008718</v>
      </c>
      <c r="Y55" s="354">
        <v>162</v>
      </c>
      <c r="Z55" s="328">
        <v>3.7672315963760168</v>
      </c>
      <c r="AA55" s="87">
        <v>7</v>
      </c>
      <c r="AB55" s="328">
        <v>0.16278161218908715</v>
      </c>
      <c r="AC55" s="231">
        <v>2</v>
      </c>
      <c r="AD55" s="328">
        <v>4.6509032054024901E-2</v>
      </c>
      <c r="AE55" s="231">
        <v>0</v>
      </c>
      <c r="AF55" s="328">
        <v>0</v>
      </c>
      <c r="AG55" s="231">
        <v>5</v>
      </c>
      <c r="AH55" s="328">
        <v>0.11627258013506225</v>
      </c>
      <c r="AI55" s="84">
        <v>5165</v>
      </c>
      <c r="AJ55" s="321">
        <v>120.10957527951929</v>
      </c>
      <c r="AK55" s="493">
        <v>33</v>
      </c>
      <c r="AL55" s="328">
        <v>0.76739902889141087</v>
      </c>
      <c r="AM55" s="86">
        <v>28</v>
      </c>
      <c r="AN55" s="328">
        <v>0.65112644875634862</v>
      </c>
      <c r="AO55" s="85">
        <v>61</v>
      </c>
      <c r="AP55" s="328">
        <v>1.4185254776477594</v>
      </c>
      <c r="AQ55" s="84">
        <v>1037</v>
      </c>
      <c r="AR55" s="324">
        <v>22.461250552325833</v>
      </c>
      <c r="AS55" s="86">
        <v>71</v>
      </c>
      <c r="AT55" s="328">
        <v>1.537848398471682</v>
      </c>
      <c r="AU55" s="85">
        <v>549</v>
      </c>
      <c r="AV55" s="328">
        <v>11.891250292407793</v>
      </c>
      <c r="AW55" s="83" t="s">
        <v>80</v>
      </c>
    </row>
    <row r="56" spans="1:49" s="82" customFormat="1" ht="36.75" customHeight="1">
      <c r="A56" s="83" t="s">
        <v>81</v>
      </c>
      <c r="B56" s="488">
        <v>605084</v>
      </c>
      <c r="C56" s="85">
        <v>6707</v>
      </c>
      <c r="D56" s="328">
        <v>110.84411420563096</v>
      </c>
      <c r="E56" s="231">
        <v>5207</v>
      </c>
      <c r="F56" s="328">
        <v>86.054167685808906</v>
      </c>
      <c r="G56" s="231">
        <v>896</v>
      </c>
      <c r="H56" s="328">
        <v>14.807861387840365</v>
      </c>
      <c r="I56" s="231">
        <v>604</v>
      </c>
      <c r="J56" s="324">
        <v>9.982085131981675</v>
      </c>
      <c r="K56" s="493">
        <v>4425</v>
      </c>
      <c r="L56" s="328">
        <v>78.287638514569451</v>
      </c>
      <c r="M56" s="354">
        <v>2524</v>
      </c>
      <c r="N56" s="328">
        <v>44.654915166276453</v>
      </c>
      <c r="O56" s="354">
        <v>957</v>
      </c>
      <c r="P56" s="328">
        <v>16.931360465184852</v>
      </c>
      <c r="Q56" s="354">
        <v>944</v>
      </c>
      <c r="R56" s="328">
        <v>16.70136288310815</v>
      </c>
      <c r="S56" s="231">
        <v>2192</v>
      </c>
      <c r="T56" s="328">
        <v>38.78113076247147</v>
      </c>
      <c r="U56" s="87">
        <v>1042</v>
      </c>
      <c r="V56" s="328">
        <v>18.435190809532514</v>
      </c>
      <c r="W56" s="354">
        <v>603</v>
      </c>
      <c r="X56" s="328">
        <v>10.668349384019296</v>
      </c>
      <c r="Y56" s="354">
        <v>547</v>
      </c>
      <c r="Z56" s="328">
        <v>9.6775905689196602</v>
      </c>
      <c r="AA56" s="87">
        <v>45</v>
      </c>
      <c r="AB56" s="328">
        <v>0.79614547641935041</v>
      </c>
      <c r="AC56" s="231">
        <v>28</v>
      </c>
      <c r="AD56" s="328">
        <v>0.49537940754981807</v>
      </c>
      <c r="AE56" s="231">
        <v>0</v>
      </c>
      <c r="AF56" s="328">
        <v>0</v>
      </c>
      <c r="AG56" s="231">
        <v>17</v>
      </c>
      <c r="AH56" s="328">
        <v>0.30076606886953239</v>
      </c>
      <c r="AI56" s="84">
        <v>6662</v>
      </c>
      <c r="AJ56" s="321">
        <v>117.86491475346028</v>
      </c>
      <c r="AK56" s="493">
        <v>75</v>
      </c>
      <c r="AL56" s="328">
        <v>1.326909127365584</v>
      </c>
      <c r="AM56" s="86">
        <v>66</v>
      </c>
      <c r="AN56" s="328">
        <v>1.167680032081714</v>
      </c>
      <c r="AO56" s="85">
        <v>141</v>
      </c>
      <c r="AP56" s="328">
        <v>2.4945891594472984</v>
      </c>
      <c r="AQ56" s="84">
        <v>1570</v>
      </c>
      <c r="AR56" s="324">
        <v>25.946810690747071</v>
      </c>
      <c r="AS56" s="86">
        <v>106</v>
      </c>
      <c r="AT56" s="328">
        <v>1.7518228874007575</v>
      </c>
      <c r="AU56" s="85">
        <v>568</v>
      </c>
      <c r="AV56" s="328">
        <v>9.3871264155059464</v>
      </c>
      <c r="AW56" s="83" t="s">
        <v>81</v>
      </c>
    </row>
    <row r="57" spans="1:49" s="82" customFormat="1" ht="36.75" customHeight="1" thickBot="1">
      <c r="A57" s="88" t="s">
        <v>82</v>
      </c>
      <c r="B57" s="489">
        <v>583221</v>
      </c>
      <c r="C57" s="90">
        <v>7258</v>
      </c>
      <c r="D57" s="329">
        <v>124.44682204515955</v>
      </c>
      <c r="E57" s="232">
        <v>4908</v>
      </c>
      <c r="F57" s="329">
        <v>84.153348387660927</v>
      </c>
      <c r="G57" s="232">
        <v>1635</v>
      </c>
      <c r="H57" s="329">
        <v>28.033969970217122</v>
      </c>
      <c r="I57" s="232">
        <v>715</v>
      </c>
      <c r="J57" s="325">
        <v>12.259503687281493</v>
      </c>
      <c r="K57" s="494">
        <v>3995</v>
      </c>
      <c r="L57" s="329">
        <v>81.353957936236412</v>
      </c>
      <c r="M57" s="355">
        <v>2112</v>
      </c>
      <c r="N57" s="329">
        <v>43.008650603587313</v>
      </c>
      <c r="O57" s="355">
        <v>982</v>
      </c>
      <c r="P57" s="329">
        <v>19.997393415114935</v>
      </c>
      <c r="Q57" s="355">
        <v>901</v>
      </c>
      <c r="R57" s="329">
        <v>18.347913917534171</v>
      </c>
      <c r="S57" s="232">
        <v>2405</v>
      </c>
      <c r="T57" s="329">
        <v>48.975286317058476</v>
      </c>
      <c r="U57" s="92">
        <v>1300</v>
      </c>
      <c r="V57" s="329">
        <v>26.473127738950524</v>
      </c>
      <c r="W57" s="355">
        <v>349</v>
      </c>
      <c r="X57" s="329">
        <v>7.1070166006874871</v>
      </c>
      <c r="Y57" s="355">
        <v>756</v>
      </c>
      <c r="Z57" s="329">
        <v>15.39514197742046</v>
      </c>
      <c r="AA57" s="92">
        <v>62</v>
      </c>
      <c r="AB57" s="329">
        <v>1.2625645537037942</v>
      </c>
      <c r="AC57" s="232">
        <v>27</v>
      </c>
      <c r="AD57" s="329">
        <v>0.54982649919358784</v>
      </c>
      <c r="AE57" s="232">
        <v>0</v>
      </c>
      <c r="AF57" s="329">
        <v>0</v>
      </c>
      <c r="AG57" s="232">
        <v>35</v>
      </c>
      <c r="AH57" s="329">
        <v>0.71273805451020633</v>
      </c>
      <c r="AI57" s="89">
        <v>6462</v>
      </c>
      <c r="AJ57" s="322">
        <v>131.59180880699867</v>
      </c>
      <c r="AK57" s="494">
        <v>48</v>
      </c>
      <c r="AL57" s="329">
        <v>0.97746933189971164</v>
      </c>
      <c r="AM57" s="91">
        <v>112</v>
      </c>
      <c r="AN57" s="329">
        <v>2.2807617744326603</v>
      </c>
      <c r="AO57" s="90">
        <v>160</v>
      </c>
      <c r="AP57" s="329">
        <v>3.2582311063323721</v>
      </c>
      <c r="AQ57" s="89">
        <v>1552</v>
      </c>
      <c r="AR57" s="325">
        <v>26.610838772952278</v>
      </c>
      <c r="AS57" s="91">
        <v>97</v>
      </c>
      <c r="AT57" s="329">
        <v>1.6631774233095173</v>
      </c>
      <c r="AU57" s="90">
        <v>822</v>
      </c>
      <c r="AV57" s="329">
        <v>14.094142700622921</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201</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3"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83" t="s">
        <v>83</v>
      </c>
    </row>
    <row r="5" spans="1:26" s="53" customFormat="1" ht="33.75" customHeight="1" thickBot="1">
      <c r="A5" s="684"/>
      <c r="B5" s="726" t="s">
        <v>86</v>
      </c>
      <c r="C5" s="733" t="s">
        <v>87</v>
      </c>
      <c r="D5" s="253"/>
      <c r="E5" s="253"/>
      <c r="F5" s="254"/>
      <c r="G5" s="234" t="s">
        <v>88</v>
      </c>
      <c r="H5" s="49"/>
      <c r="I5" s="49"/>
      <c r="J5" s="49"/>
      <c r="K5" s="49"/>
      <c r="L5" s="47"/>
      <c r="M5" s="47"/>
      <c r="N5" s="51"/>
      <c r="O5" s="51"/>
      <c r="P5" s="51"/>
      <c r="Q5" s="51"/>
      <c r="R5" s="51"/>
      <c r="S5" s="51"/>
      <c r="T5" s="47"/>
      <c r="U5" s="47"/>
      <c r="V5" s="51"/>
      <c r="W5" s="49" t="s">
        <v>89</v>
      </c>
      <c r="X5" s="49"/>
      <c r="Y5" s="49"/>
      <c r="Z5" s="684"/>
    </row>
    <row r="6" spans="1:26" s="53" customFormat="1" ht="33.75" customHeight="1" thickBot="1">
      <c r="A6" s="684"/>
      <c r="B6" s="727"/>
      <c r="C6" s="734"/>
      <c r="D6" s="255"/>
      <c r="E6" s="255"/>
      <c r="F6" s="256"/>
      <c r="G6" s="234" t="s">
        <v>90</v>
      </c>
      <c r="H6" s="49"/>
      <c r="I6" s="49"/>
      <c r="J6" s="49"/>
      <c r="K6" s="49"/>
      <c r="L6" s="47"/>
      <c r="M6" s="47"/>
      <c r="N6" s="51"/>
      <c r="O6" s="51"/>
      <c r="P6" s="51"/>
      <c r="Q6" s="51"/>
      <c r="R6" s="51"/>
      <c r="S6" s="51"/>
      <c r="T6" s="49" t="s">
        <v>91</v>
      </c>
      <c r="U6" s="47"/>
      <c r="V6" s="51"/>
      <c r="W6" s="56"/>
      <c r="X6" s="56"/>
      <c r="Y6" s="683" t="s">
        <v>97</v>
      </c>
      <c r="Z6" s="684"/>
    </row>
    <row r="7" spans="1:26" s="53" customFormat="1" ht="33.75" customHeight="1">
      <c r="A7" s="684"/>
      <c r="B7" s="727"/>
      <c r="C7" s="734"/>
      <c r="D7" s="729" t="s">
        <v>98</v>
      </c>
      <c r="E7" s="729" t="s">
        <v>125</v>
      </c>
      <c r="F7" s="731" t="s">
        <v>99</v>
      </c>
      <c r="G7" s="719" t="s">
        <v>92</v>
      </c>
      <c r="H7" s="468"/>
      <c r="I7" s="468"/>
      <c r="J7" s="468"/>
      <c r="K7" s="714" t="s">
        <v>87</v>
      </c>
      <c r="L7" s="251"/>
      <c r="M7" s="58"/>
      <c r="N7" s="58"/>
      <c r="O7" s="714" t="s">
        <v>93</v>
      </c>
      <c r="P7" s="359"/>
      <c r="Q7" s="468"/>
      <c r="R7" s="468"/>
      <c r="S7" s="683" t="s">
        <v>94</v>
      </c>
      <c r="T7" s="689" t="s">
        <v>92</v>
      </c>
      <c r="U7" s="723" t="s">
        <v>87</v>
      </c>
      <c r="V7" s="690" t="s">
        <v>94</v>
      </c>
      <c r="W7" s="60" t="s">
        <v>95</v>
      </c>
      <c r="X7" s="60" t="s">
        <v>96</v>
      </c>
      <c r="Y7" s="684"/>
      <c r="Z7" s="684"/>
    </row>
    <row r="8" spans="1:26" s="53" customFormat="1" ht="33.75" customHeight="1" thickBot="1">
      <c r="A8" s="685"/>
      <c r="B8" s="728"/>
      <c r="C8" s="735"/>
      <c r="D8" s="730"/>
      <c r="E8" s="730"/>
      <c r="F8" s="732"/>
      <c r="G8" s="725"/>
      <c r="H8" s="472" t="s">
        <v>139</v>
      </c>
      <c r="I8" s="472" t="s">
        <v>125</v>
      </c>
      <c r="J8" s="472" t="s">
        <v>99</v>
      </c>
      <c r="K8" s="715"/>
      <c r="L8" s="472" t="s">
        <v>139</v>
      </c>
      <c r="M8" s="472" t="s">
        <v>125</v>
      </c>
      <c r="N8" s="472" t="s">
        <v>99</v>
      </c>
      <c r="O8" s="715"/>
      <c r="P8" s="472" t="s">
        <v>139</v>
      </c>
      <c r="Q8" s="472" t="s">
        <v>125</v>
      </c>
      <c r="R8" s="473" t="s">
        <v>99</v>
      </c>
      <c r="S8" s="685"/>
      <c r="T8" s="691"/>
      <c r="U8" s="724"/>
      <c r="V8" s="716"/>
      <c r="W8" s="469"/>
      <c r="X8" s="469"/>
      <c r="Y8" s="685"/>
      <c r="Z8" s="685"/>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5.8586071324077977</v>
      </c>
      <c r="C10" s="333">
        <v>5.0447034303501539</v>
      </c>
      <c r="D10" s="332">
        <v>8.2257688335054695</v>
      </c>
      <c r="E10" s="332">
        <v>-2.429159602809392</v>
      </c>
      <c r="F10" s="356">
        <v>-0.58236457800795449</v>
      </c>
      <c r="G10" s="333">
        <v>20.862786657780589</v>
      </c>
      <c r="H10" s="332">
        <v>22.287128379515835</v>
      </c>
      <c r="I10" s="332">
        <v>25.649197547927599</v>
      </c>
      <c r="J10" s="332">
        <v>13.029744669649901</v>
      </c>
      <c r="K10" s="332">
        <v>11.432574522551548</v>
      </c>
      <c r="L10" s="332">
        <v>12.901111542114194</v>
      </c>
      <c r="M10" s="332">
        <v>10.203797538838472</v>
      </c>
      <c r="N10" s="332">
        <v>9.8716119828816034</v>
      </c>
      <c r="O10" s="332">
        <v>29.076923076923066</v>
      </c>
      <c r="P10" s="332">
        <v>29.826464208242953</v>
      </c>
      <c r="Q10" s="332">
        <v>3.5856573705179215</v>
      </c>
      <c r="R10" s="356">
        <v>33.076384022424691</v>
      </c>
      <c r="S10" s="333">
        <v>18.848623091412094</v>
      </c>
      <c r="T10" s="333">
        <v>-2.2973558734286996</v>
      </c>
      <c r="U10" s="356">
        <v>-1.7860332202175755E-2</v>
      </c>
      <c r="V10" s="333">
        <v>-1.5524687755340238</v>
      </c>
      <c r="W10" s="333">
        <v>59.4499390326514</v>
      </c>
      <c r="X10" s="333">
        <v>25.031345154934613</v>
      </c>
      <c r="Y10" s="333">
        <v>118.24208076105657</v>
      </c>
      <c r="Z10" s="467" t="s">
        <v>100</v>
      </c>
    </row>
    <row r="11" spans="1:26" s="219" customFormat="1" ht="33.75" customHeight="1">
      <c r="A11" s="77" t="s">
        <v>101</v>
      </c>
      <c r="B11" s="499">
        <v>7.0897027793579355</v>
      </c>
      <c r="C11" s="496">
        <v>-14.435347390568538</v>
      </c>
      <c r="D11" s="497">
        <v>-14.487047394760083</v>
      </c>
      <c r="E11" s="497">
        <v>-20.356906807666888</v>
      </c>
      <c r="F11" s="498">
        <v>-9.2932665553700673</v>
      </c>
      <c r="G11" s="496">
        <v>22.168490710104365</v>
      </c>
      <c r="H11" s="497">
        <v>28.590425531914889</v>
      </c>
      <c r="I11" s="497">
        <v>13.647959183673478</v>
      </c>
      <c r="J11" s="497">
        <v>17.129170796167827</v>
      </c>
      <c r="K11" s="497">
        <v>42.644770959377695</v>
      </c>
      <c r="L11" s="497">
        <v>50.736126840317098</v>
      </c>
      <c r="M11" s="497">
        <v>39.133858267716533</v>
      </c>
      <c r="N11" s="497">
        <v>33.547695605573438</v>
      </c>
      <c r="O11" s="497">
        <v>26.451612903225794</v>
      </c>
      <c r="P11" s="497">
        <v>85</v>
      </c>
      <c r="Q11" s="497">
        <v>-8.9552238805970177</v>
      </c>
      <c r="R11" s="498">
        <v>27.083333333333329</v>
      </c>
      <c r="S11" s="496">
        <v>26.204513112421225</v>
      </c>
      <c r="T11" s="496">
        <v>-12.027027027027032</v>
      </c>
      <c r="U11" s="498">
        <v>19.475655430711612</v>
      </c>
      <c r="V11" s="496">
        <v>-3.6742800397219497</v>
      </c>
      <c r="W11" s="496">
        <v>39.84531652821542</v>
      </c>
      <c r="X11" s="496">
        <v>-43.501611170784102</v>
      </c>
      <c r="Y11" s="499">
        <v>66.331198536139055</v>
      </c>
      <c r="Z11" s="77" t="s">
        <v>101</v>
      </c>
    </row>
    <row r="12" spans="1:26" s="219" customFormat="1" ht="33.75" customHeight="1">
      <c r="A12" s="83" t="s">
        <v>37</v>
      </c>
      <c r="B12" s="334">
        <v>5.1559636805369706</v>
      </c>
      <c r="C12" s="336">
        <v>6.9023216900230011</v>
      </c>
      <c r="D12" s="331">
        <v>0.80395794681508903</v>
      </c>
      <c r="E12" s="331">
        <v>12.945973496432202</v>
      </c>
      <c r="F12" s="357">
        <v>31.272084805653719</v>
      </c>
      <c r="G12" s="336">
        <v>19.178947368421049</v>
      </c>
      <c r="H12" s="331">
        <v>20.364372469635626</v>
      </c>
      <c r="I12" s="331">
        <v>29.990966576332426</v>
      </c>
      <c r="J12" s="331">
        <v>6.4791133844842363</v>
      </c>
      <c r="K12" s="331">
        <v>11.66134185303514</v>
      </c>
      <c r="L12" s="331">
        <v>-1.9534883720930196</v>
      </c>
      <c r="M12" s="331">
        <v>53.355704697986596</v>
      </c>
      <c r="N12" s="331">
        <v>16.039603960396036</v>
      </c>
      <c r="O12" s="331">
        <v>-78.048780487804876</v>
      </c>
      <c r="P12" s="331">
        <v>-84.615384615384613</v>
      </c>
      <c r="Q12" s="331" t="s">
        <v>22</v>
      </c>
      <c r="R12" s="357">
        <v>50</v>
      </c>
      <c r="S12" s="336">
        <v>16.46423751686909</v>
      </c>
      <c r="T12" s="336">
        <v>59.090909090909093</v>
      </c>
      <c r="U12" s="357">
        <v>284.21052631578948</v>
      </c>
      <c r="V12" s="336">
        <v>126.98412698412699</v>
      </c>
      <c r="W12" s="336">
        <v>56.240126382306499</v>
      </c>
      <c r="X12" s="336">
        <v>-15.503875968992247</v>
      </c>
      <c r="Y12" s="335">
        <v>137.59791122715404</v>
      </c>
      <c r="Z12" s="83" t="s">
        <v>37</v>
      </c>
    </row>
    <row r="13" spans="1:26" s="219" customFormat="1" ht="33.75" customHeight="1">
      <c r="A13" s="83" t="s">
        <v>38</v>
      </c>
      <c r="B13" s="334">
        <v>4.2749103323440352</v>
      </c>
      <c r="C13" s="336">
        <v>7.090284592737973</v>
      </c>
      <c r="D13" s="331">
        <v>25.720250521920661</v>
      </c>
      <c r="E13" s="331">
        <v>-18.984962406015043</v>
      </c>
      <c r="F13" s="357">
        <v>-20.259319286871957</v>
      </c>
      <c r="G13" s="336">
        <v>9.4088997121983624</v>
      </c>
      <c r="H13" s="331">
        <v>21.153846153846146</v>
      </c>
      <c r="I13" s="331">
        <v>-22.48062015503875</v>
      </c>
      <c r="J13" s="331">
        <v>25.029940119760468</v>
      </c>
      <c r="K13" s="331">
        <v>15.184944841012339</v>
      </c>
      <c r="L13" s="331">
        <v>2.7181688125894112</v>
      </c>
      <c r="M13" s="331">
        <v>28.740157480314963</v>
      </c>
      <c r="N13" s="331">
        <v>20.658682634730539</v>
      </c>
      <c r="O13" s="331">
        <v>50</v>
      </c>
      <c r="P13" s="331">
        <v>-20</v>
      </c>
      <c r="Q13" s="331" t="s">
        <v>22</v>
      </c>
      <c r="R13" s="357">
        <v>400</v>
      </c>
      <c r="S13" s="336">
        <v>10.916886543535625</v>
      </c>
      <c r="T13" s="336">
        <v>9.7222222222222285</v>
      </c>
      <c r="U13" s="357">
        <v>-7.1428571428571388</v>
      </c>
      <c r="V13" s="336">
        <v>2.34375</v>
      </c>
      <c r="W13" s="336">
        <v>121.40077821011675</v>
      </c>
      <c r="X13" s="336">
        <v>-3.0303030303030312</v>
      </c>
      <c r="Y13" s="335">
        <v>54.901960784313729</v>
      </c>
      <c r="Z13" s="83" t="s">
        <v>38</v>
      </c>
    </row>
    <row r="14" spans="1:26" s="219" customFormat="1" ht="33.75" customHeight="1">
      <c r="A14" s="83" t="s">
        <v>39</v>
      </c>
      <c r="B14" s="334">
        <v>5.0619681355007486</v>
      </c>
      <c r="C14" s="336">
        <v>21.900489396411089</v>
      </c>
      <c r="D14" s="331">
        <v>27.77435265104809</v>
      </c>
      <c r="E14" s="331">
        <v>6.7699836867862899</v>
      </c>
      <c r="F14" s="357">
        <v>20.7373271889401</v>
      </c>
      <c r="G14" s="336">
        <v>20</v>
      </c>
      <c r="H14" s="331">
        <v>18.669958339762374</v>
      </c>
      <c r="I14" s="331">
        <v>31.799355729406358</v>
      </c>
      <c r="J14" s="331">
        <v>12.651122625215876</v>
      </c>
      <c r="K14" s="331">
        <v>3.6315615714757286</v>
      </c>
      <c r="L14" s="331">
        <v>7.8853046594982175</v>
      </c>
      <c r="M14" s="331">
        <v>-15.016685205784214</v>
      </c>
      <c r="N14" s="331">
        <v>18.367346938775512</v>
      </c>
      <c r="O14" s="331">
        <v>68</v>
      </c>
      <c r="P14" s="331">
        <v>144.44444444444446</v>
      </c>
      <c r="Q14" s="331">
        <v>-75</v>
      </c>
      <c r="R14" s="357">
        <v>58.333333333333314</v>
      </c>
      <c r="S14" s="336">
        <v>16.550199657729621</v>
      </c>
      <c r="T14" s="336">
        <v>77.083333333333314</v>
      </c>
      <c r="U14" s="357">
        <v>12.72727272727272</v>
      </c>
      <c r="V14" s="336">
        <v>42.718446601941764</v>
      </c>
      <c r="W14" s="336">
        <v>36.77745664739885</v>
      </c>
      <c r="X14" s="336">
        <v>5.6451612903225765</v>
      </c>
      <c r="Y14" s="335">
        <v>43.687374749498986</v>
      </c>
      <c r="Z14" s="83" t="s">
        <v>39</v>
      </c>
    </row>
    <row r="15" spans="1:26" s="219" customFormat="1" ht="33.75" customHeight="1">
      <c r="A15" s="83" t="s">
        <v>40</v>
      </c>
      <c r="B15" s="334">
        <v>1.0138159835241964</v>
      </c>
      <c r="C15" s="336">
        <v>3.3862433862433789</v>
      </c>
      <c r="D15" s="331">
        <v>2.2184300341296961</v>
      </c>
      <c r="E15" s="331">
        <v>-4.9822064056939439</v>
      </c>
      <c r="F15" s="357">
        <v>42.307692307692321</v>
      </c>
      <c r="G15" s="336">
        <v>18.825100133511356</v>
      </c>
      <c r="H15" s="331">
        <v>26.365264100268575</v>
      </c>
      <c r="I15" s="331">
        <v>19.034090909090921</v>
      </c>
      <c r="J15" s="331">
        <v>-2.2304832713754621</v>
      </c>
      <c r="K15" s="331">
        <v>-3.4321372854914216</v>
      </c>
      <c r="L15" s="331">
        <v>9.0579710144927503</v>
      </c>
      <c r="M15" s="331">
        <v>-19.512195121951208</v>
      </c>
      <c r="N15" s="331">
        <v>0.84033613445377853</v>
      </c>
      <c r="O15" s="331">
        <v>-28.571428571428569</v>
      </c>
      <c r="P15" s="331">
        <v>50</v>
      </c>
      <c r="Q15" s="331" t="s">
        <v>22</v>
      </c>
      <c r="R15" s="357">
        <v>-60</v>
      </c>
      <c r="S15" s="336">
        <v>15.501934896426121</v>
      </c>
      <c r="T15" s="336">
        <v>-30.303030303030297</v>
      </c>
      <c r="U15" s="357">
        <v>38.095238095238102</v>
      </c>
      <c r="V15" s="336">
        <v>-3.7037037037037095</v>
      </c>
      <c r="W15" s="336">
        <v>31.089108910891099</v>
      </c>
      <c r="X15" s="336">
        <v>36.111111111111114</v>
      </c>
      <c r="Y15" s="335">
        <v>40.397350993377501</v>
      </c>
      <c r="Z15" s="83" t="s">
        <v>40</v>
      </c>
    </row>
    <row r="16" spans="1:26" s="219" customFormat="1" ht="33.75" customHeight="1">
      <c r="A16" s="83" t="s">
        <v>41</v>
      </c>
      <c r="B16" s="334">
        <v>4.6959767709668228</v>
      </c>
      <c r="C16" s="336">
        <v>1.1711711711711814</v>
      </c>
      <c r="D16" s="331">
        <v>-1.2492192379762628</v>
      </c>
      <c r="E16" s="331">
        <v>7.2727272727272805</v>
      </c>
      <c r="F16" s="357">
        <v>7.821229050279328</v>
      </c>
      <c r="G16" s="336">
        <v>0.73126142595978649</v>
      </c>
      <c r="H16" s="331">
        <v>11.104751001717233</v>
      </c>
      <c r="I16" s="331">
        <v>-23.979591836734699</v>
      </c>
      <c r="J16" s="331">
        <v>2.3968042609853626</v>
      </c>
      <c r="K16" s="331">
        <v>7.8409090909090935</v>
      </c>
      <c r="L16" s="331">
        <v>6.4000000000000057</v>
      </c>
      <c r="M16" s="331">
        <v>40</v>
      </c>
      <c r="N16" s="331">
        <v>-26.808510638297875</v>
      </c>
      <c r="O16" s="331">
        <v>-40</v>
      </c>
      <c r="P16" s="331">
        <v>-25</v>
      </c>
      <c r="Q16" s="331" t="s">
        <v>22</v>
      </c>
      <c r="R16" s="357" t="s">
        <v>22</v>
      </c>
      <c r="S16" s="336">
        <v>2.1838252939764686</v>
      </c>
      <c r="T16" s="336">
        <v>-39.24050632911392</v>
      </c>
      <c r="U16" s="357">
        <v>-42.105263157894733</v>
      </c>
      <c r="V16" s="336">
        <v>-40.441176470588239</v>
      </c>
      <c r="W16" s="336">
        <v>60.443037974683534</v>
      </c>
      <c r="X16" s="336">
        <v>-22.330097087378647</v>
      </c>
      <c r="Y16" s="335">
        <v>-6.5934065934065984</v>
      </c>
      <c r="Z16" s="83" t="s">
        <v>41</v>
      </c>
    </row>
    <row r="17" spans="1:26" s="219" customFormat="1" ht="33.75" customHeight="1">
      <c r="A17" s="83" t="s">
        <v>42</v>
      </c>
      <c r="B17" s="334">
        <v>5.6904099895372866</v>
      </c>
      <c r="C17" s="336">
        <v>31.131268184151963</v>
      </c>
      <c r="D17" s="331">
        <v>33.180778032036613</v>
      </c>
      <c r="E17" s="331">
        <v>23.116438356164394</v>
      </c>
      <c r="F17" s="357">
        <v>32.88409703504044</v>
      </c>
      <c r="G17" s="336">
        <v>15.33420707732634</v>
      </c>
      <c r="H17" s="331">
        <v>15.06336405529953</v>
      </c>
      <c r="I17" s="331">
        <v>24.782317481580705</v>
      </c>
      <c r="J17" s="331">
        <v>8.4121976866456265</v>
      </c>
      <c r="K17" s="331">
        <v>3.0402245088868085</v>
      </c>
      <c r="L17" s="331">
        <v>9.5017381228273479</v>
      </c>
      <c r="M17" s="331">
        <v>17.540322580645153</v>
      </c>
      <c r="N17" s="331">
        <v>-13.350449293966619</v>
      </c>
      <c r="O17" s="331">
        <v>-16.666666666666657</v>
      </c>
      <c r="P17" s="331">
        <v>9.0909090909090793</v>
      </c>
      <c r="Q17" s="331">
        <v>300</v>
      </c>
      <c r="R17" s="357">
        <v>-66.666666666666671</v>
      </c>
      <c r="S17" s="336">
        <v>12.338021929338794</v>
      </c>
      <c r="T17" s="336">
        <v>-42.514970059880241</v>
      </c>
      <c r="U17" s="357">
        <v>-6.3157894736842053</v>
      </c>
      <c r="V17" s="336">
        <v>-29.389312977099237</v>
      </c>
      <c r="W17" s="336">
        <v>35.408163265306115</v>
      </c>
      <c r="X17" s="336">
        <v>20</v>
      </c>
      <c r="Y17" s="335">
        <v>41.986062717770039</v>
      </c>
      <c r="Z17" s="83" t="s">
        <v>42</v>
      </c>
    </row>
    <row r="18" spans="1:26" s="219" customFormat="1" ht="33.75" customHeight="1">
      <c r="A18" s="83" t="s">
        <v>43</v>
      </c>
      <c r="B18" s="334">
        <v>4.8846807848408957</v>
      </c>
      <c r="C18" s="336">
        <v>11.607274878012717</v>
      </c>
      <c r="D18" s="331">
        <v>22.614886731391579</v>
      </c>
      <c r="E18" s="331">
        <v>-4.4768349817803141</v>
      </c>
      <c r="F18" s="357">
        <v>-0.25523226135784682</v>
      </c>
      <c r="G18" s="336">
        <v>38.701864858319226</v>
      </c>
      <c r="H18" s="331">
        <v>39.915599534342249</v>
      </c>
      <c r="I18" s="331">
        <v>55.831809872029254</v>
      </c>
      <c r="J18" s="331">
        <v>18.84892086330936</v>
      </c>
      <c r="K18" s="331">
        <v>30.980300187617274</v>
      </c>
      <c r="L18" s="331">
        <v>35.569498069498081</v>
      </c>
      <c r="M18" s="331">
        <v>34.912959381044487</v>
      </c>
      <c r="N18" s="331">
        <v>19.2573402417962</v>
      </c>
      <c r="O18" s="331">
        <v>68.103448275862064</v>
      </c>
      <c r="P18" s="331">
        <v>39.344262295081961</v>
      </c>
      <c r="Q18" s="331">
        <v>100</v>
      </c>
      <c r="R18" s="357">
        <v>100</v>
      </c>
      <c r="S18" s="336">
        <v>36.941611498777377</v>
      </c>
      <c r="T18" s="336">
        <v>-10.227272727272734</v>
      </c>
      <c r="U18" s="357">
        <v>-43.298969072164951</v>
      </c>
      <c r="V18" s="336">
        <v>-27.567567567567565</v>
      </c>
      <c r="W18" s="336">
        <v>42.821659215101846</v>
      </c>
      <c r="X18" s="336">
        <v>5.8823529411764781</v>
      </c>
      <c r="Y18" s="335">
        <v>-26.856435643564353</v>
      </c>
      <c r="Z18" s="83" t="s">
        <v>43</v>
      </c>
    </row>
    <row r="19" spans="1:26" s="219" customFormat="1" ht="33.75" customHeight="1">
      <c r="A19" s="83" t="s">
        <v>44</v>
      </c>
      <c r="B19" s="334">
        <v>3.9005172877241137</v>
      </c>
      <c r="C19" s="336">
        <v>1.7598703253444654</v>
      </c>
      <c r="D19" s="331">
        <v>8.5361488904795948</v>
      </c>
      <c r="E19" s="331">
        <v>-5.1744885679903803</v>
      </c>
      <c r="F19" s="357">
        <v>-17.231434751261716</v>
      </c>
      <c r="G19" s="336">
        <v>5.4203915355890047</v>
      </c>
      <c r="H19" s="331">
        <v>7.1087092080648517</v>
      </c>
      <c r="I19" s="331">
        <v>5.0816696914700543</v>
      </c>
      <c r="J19" s="331">
        <v>1.3721185510428029</v>
      </c>
      <c r="K19" s="331">
        <v>1.7608217168011606</v>
      </c>
      <c r="L19" s="331">
        <v>7.9019073569482288</v>
      </c>
      <c r="M19" s="331">
        <v>-4.1478809738503202</v>
      </c>
      <c r="N19" s="331">
        <v>1.3565891472868259</v>
      </c>
      <c r="O19" s="331">
        <v>158.33333333333337</v>
      </c>
      <c r="P19" s="331">
        <v>6.25</v>
      </c>
      <c r="Q19" s="331" t="s">
        <v>22</v>
      </c>
      <c r="R19" s="357">
        <v>450</v>
      </c>
      <c r="S19" s="336">
        <v>4.8761543108656298</v>
      </c>
      <c r="T19" s="336">
        <v>-44.999999999999993</v>
      </c>
      <c r="U19" s="357">
        <v>-41.666666666666664</v>
      </c>
      <c r="V19" s="336">
        <v>-43.965517241379317</v>
      </c>
      <c r="W19" s="336">
        <v>53.044754218635376</v>
      </c>
      <c r="X19" s="336">
        <v>-13.95348837209302</v>
      </c>
      <c r="Y19" s="335">
        <v>82.128240109140535</v>
      </c>
      <c r="Z19" s="83" t="s">
        <v>44</v>
      </c>
    </row>
    <row r="20" spans="1:26" s="219" customFormat="1" ht="33.75" customHeight="1">
      <c r="A20" s="83" t="s">
        <v>45</v>
      </c>
      <c r="B20" s="334">
        <v>5.3788700156607518</v>
      </c>
      <c r="C20" s="336">
        <v>10.469992769342014</v>
      </c>
      <c r="D20" s="331">
        <v>13.635392177815774</v>
      </c>
      <c r="E20" s="331">
        <v>3.8819875776397623</v>
      </c>
      <c r="F20" s="357">
        <v>3.7974683544303787</v>
      </c>
      <c r="G20" s="336">
        <v>11.41439205955335</v>
      </c>
      <c r="H20" s="331">
        <v>11.975308641975317</v>
      </c>
      <c r="I20" s="331">
        <v>13.849287169042768</v>
      </c>
      <c r="J20" s="331">
        <v>7.0030120481927867</v>
      </c>
      <c r="K20" s="331">
        <v>-0.91977516607050802</v>
      </c>
      <c r="L20" s="331">
        <v>-8.3675143560295311</v>
      </c>
      <c r="M20" s="331">
        <v>25.619834710743802</v>
      </c>
      <c r="N20" s="331">
        <v>-2.4000000000000057</v>
      </c>
      <c r="O20" s="331">
        <v>-1.0638297872340416</v>
      </c>
      <c r="P20" s="331">
        <v>3.7735849056603712</v>
      </c>
      <c r="Q20" s="331" t="s">
        <v>22</v>
      </c>
      <c r="R20" s="357">
        <v>-2.5641025641025692</v>
      </c>
      <c r="S20" s="336">
        <v>8.5711076162660049</v>
      </c>
      <c r="T20" s="336">
        <v>-14.444444444444443</v>
      </c>
      <c r="U20" s="357">
        <v>17.64705882352942</v>
      </c>
      <c r="V20" s="336">
        <v>-9.3457943925233593</v>
      </c>
      <c r="W20" s="336">
        <v>40.02849002849004</v>
      </c>
      <c r="X20" s="336">
        <v>3.4246575342465633</v>
      </c>
      <c r="Y20" s="335">
        <v>128.81355932203391</v>
      </c>
      <c r="Z20" s="83" t="s">
        <v>45</v>
      </c>
    </row>
    <row r="21" spans="1:26" s="219" customFormat="1" ht="33.75" customHeight="1">
      <c r="A21" s="83" t="s">
        <v>46</v>
      </c>
      <c r="B21" s="334">
        <v>7.3916352458530525</v>
      </c>
      <c r="C21" s="336">
        <v>8.5385700336334907</v>
      </c>
      <c r="D21" s="331">
        <v>23.497008825445718</v>
      </c>
      <c r="E21" s="331">
        <v>-15.950839170080613</v>
      </c>
      <c r="F21" s="357">
        <v>-12.464854732895972</v>
      </c>
      <c r="G21" s="336">
        <v>24.441889051905321</v>
      </c>
      <c r="H21" s="331">
        <v>32.903178769320505</v>
      </c>
      <c r="I21" s="331">
        <v>25.496812898387702</v>
      </c>
      <c r="J21" s="331">
        <v>4.7171340573837028</v>
      </c>
      <c r="K21" s="331">
        <v>5.984400215169444</v>
      </c>
      <c r="L21" s="331">
        <v>7.140988752288763</v>
      </c>
      <c r="M21" s="331">
        <v>17.427969079409692</v>
      </c>
      <c r="N21" s="331">
        <v>-3.4703196347032019</v>
      </c>
      <c r="O21" s="331">
        <v>15.999999999999986</v>
      </c>
      <c r="P21" s="331">
        <v>-9.7560975609756042</v>
      </c>
      <c r="Q21" s="331">
        <v>-50</v>
      </c>
      <c r="R21" s="357">
        <v>32.5</v>
      </c>
      <c r="S21" s="336">
        <v>20.222696766320936</v>
      </c>
      <c r="T21" s="336">
        <v>34.671532846715337</v>
      </c>
      <c r="U21" s="357">
        <v>86.666666666666657</v>
      </c>
      <c r="V21" s="336">
        <v>50.507614213197968</v>
      </c>
      <c r="W21" s="336">
        <v>54.692202462380294</v>
      </c>
      <c r="X21" s="336">
        <v>44.63519313304721</v>
      </c>
      <c r="Y21" s="335" t="s">
        <v>209</v>
      </c>
      <c r="Z21" s="83" t="s">
        <v>46</v>
      </c>
    </row>
    <row r="22" spans="1:26" s="219" customFormat="1" ht="33.75" customHeight="1">
      <c r="A22" s="83" t="s">
        <v>47</v>
      </c>
      <c r="B22" s="334">
        <v>6.6436758598253931</v>
      </c>
      <c r="C22" s="336">
        <v>1.5412367031859304</v>
      </c>
      <c r="D22" s="331">
        <v>2.3161895712079854</v>
      </c>
      <c r="E22" s="331">
        <v>-5.1299133910726198</v>
      </c>
      <c r="F22" s="357">
        <v>7.7203647416413332</v>
      </c>
      <c r="G22" s="336">
        <v>33.080331500779522</v>
      </c>
      <c r="H22" s="331">
        <v>24.872476471010856</v>
      </c>
      <c r="I22" s="331">
        <v>63.729777000437252</v>
      </c>
      <c r="J22" s="331">
        <v>28.668593776568599</v>
      </c>
      <c r="K22" s="331">
        <v>26.824817518248167</v>
      </c>
      <c r="L22" s="331">
        <v>21.340314136125642</v>
      </c>
      <c r="M22" s="331">
        <v>34.427425237053257</v>
      </c>
      <c r="N22" s="331">
        <v>34.426229508196712</v>
      </c>
      <c r="O22" s="331">
        <v>65.486725663716811</v>
      </c>
      <c r="P22" s="331">
        <v>80</v>
      </c>
      <c r="Q22" s="331">
        <v>100</v>
      </c>
      <c r="R22" s="357">
        <v>52.459016393442624</v>
      </c>
      <c r="S22" s="336">
        <v>31.620142477145578</v>
      </c>
      <c r="T22" s="336">
        <v>-35.483870967741936</v>
      </c>
      <c r="U22" s="357">
        <v>-9.7902097902097864</v>
      </c>
      <c r="V22" s="336">
        <v>-27.373068432671076</v>
      </c>
      <c r="W22" s="336">
        <v>33.732534930139735</v>
      </c>
      <c r="X22" s="336">
        <v>55.608591885441541</v>
      </c>
      <c r="Y22" s="335">
        <v>10.246856078248712</v>
      </c>
      <c r="Z22" s="83" t="s">
        <v>47</v>
      </c>
    </row>
    <row r="23" spans="1:26" s="219" customFormat="1" ht="33.75" customHeight="1">
      <c r="A23" s="83" t="s">
        <v>48</v>
      </c>
      <c r="B23" s="334">
        <v>7.3069822304675967</v>
      </c>
      <c r="C23" s="336">
        <v>13.618878532327258</v>
      </c>
      <c r="D23" s="331">
        <v>18.361307928783958</v>
      </c>
      <c r="E23" s="331">
        <v>6.7590987868284316</v>
      </c>
      <c r="F23" s="357">
        <v>2.9208457576579008</v>
      </c>
      <c r="G23" s="336">
        <v>36.898930524940823</v>
      </c>
      <c r="H23" s="331">
        <v>41.001077715243696</v>
      </c>
      <c r="I23" s="331">
        <v>40.228272055384053</v>
      </c>
      <c r="J23" s="331">
        <v>26.459936622906284</v>
      </c>
      <c r="K23" s="331">
        <v>-1.8824386689337018</v>
      </c>
      <c r="L23" s="331">
        <v>5.3051126992853312</v>
      </c>
      <c r="M23" s="331">
        <v>-35.723997280761381</v>
      </c>
      <c r="N23" s="331">
        <v>5.6799999999999926</v>
      </c>
      <c r="O23" s="331">
        <v>36.184210526315809</v>
      </c>
      <c r="P23" s="331">
        <v>60.714285714285722</v>
      </c>
      <c r="Q23" s="331">
        <v>55.555555555555571</v>
      </c>
      <c r="R23" s="357">
        <v>29.378531073446311</v>
      </c>
      <c r="S23" s="336">
        <v>31.338542935709569</v>
      </c>
      <c r="T23" s="336">
        <v>9.9650349650349597</v>
      </c>
      <c r="U23" s="357">
        <v>-23.188405797101453</v>
      </c>
      <c r="V23" s="336">
        <v>-0.82547169811320487</v>
      </c>
      <c r="W23" s="336">
        <v>83.982584784601272</v>
      </c>
      <c r="X23" s="336">
        <v>65.905245346869719</v>
      </c>
      <c r="Y23" s="335">
        <v>146.60427165826735</v>
      </c>
      <c r="Z23" s="83" t="s">
        <v>48</v>
      </c>
    </row>
    <row r="24" spans="1:26" s="219" customFormat="1" ht="33.75" customHeight="1">
      <c r="A24" s="83" t="s">
        <v>49</v>
      </c>
      <c r="B24" s="334">
        <v>5.5042092505890992</v>
      </c>
      <c r="C24" s="336">
        <v>1.1397281775050772</v>
      </c>
      <c r="D24" s="331">
        <v>4.0638210827764993</v>
      </c>
      <c r="E24" s="331">
        <v>-7.6767676767676818</v>
      </c>
      <c r="F24" s="357">
        <v>-0.17624250969333843</v>
      </c>
      <c r="G24" s="336">
        <v>9.8974338508201356</v>
      </c>
      <c r="H24" s="331">
        <v>8.7713982729889324</v>
      </c>
      <c r="I24" s="331">
        <v>24.559094498552241</v>
      </c>
      <c r="J24" s="331">
        <v>-1.2588321286445279</v>
      </c>
      <c r="K24" s="331">
        <v>1.9851319336655422</v>
      </c>
      <c r="L24" s="331">
        <v>1.9183815835367852</v>
      </c>
      <c r="M24" s="331">
        <v>5.8378705384150038</v>
      </c>
      <c r="N24" s="331">
        <v>-1.874414245548266</v>
      </c>
      <c r="O24" s="331">
        <v>-12.771739130434781</v>
      </c>
      <c r="P24" s="331">
        <v>35.955056179775283</v>
      </c>
      <c r="Q24" s="331">
        <v>-69.473684210526315</v>
      </c>
      <c r="R24" s="357">
        <v>-7.0652173913043441</v>
      </c>
      <c r="S24" s="336">
        <v>8.2202700763675125</v>
      </c>
      <c r="T24" s="336">
        <v>3.68550368550369</v>
      </c>
      <c r="U24" s="357">
        <v>28.064516129032256</v>
      </c>
      <c r="V24" s="336">
        <v>10.409252669039134</v>
      </c>
      <c r="W24" s="336">
        <v>57.213818017611203</v>
      </c>
      <c r="X24" s="336">
        <v>3.3719704952581679</v>
      </c>
      <c r="Y24" s="335" t="s">
        <v>209</v>
      </c>
      <c r="Z24" s="83" t="s">
        <v>49</v>
      </c>
    </row>
    <row r="25" spans="1:26" s="219" customFormat="1" ht="33.75" customHeight="1">
      <c r="A25" s="83" t="s">
        <v>50</v>
      </c>
      <c r="B25" s="334">
        <v>3.0107000290421126</v>
      </c>
      <c r="C25" s="336">
        <v>-6.788042256686893</v>
      </c>
      <c r="D25" s="331">
        <v>-4.5280390107976416</v>
      </c>
      <c r="E25" s="331">
        <v>-6.9548872180451156</v>
      </c>
      <c r="F25" s="357">
        <v>-19.066147859922182</v>
      </c>
      <c r="G25" s="336">
        <v>15.275049115913546</v>
      </c>
      <c r="H25" s="331">
        <v>16.832579185520373</v>
      </c>
      <c r="I25" s="331">
        <v>16.101694915254242</v>
      </c>
      <c r="J25" s="331">
        <v>11.103678929765891</v>
      </c>
      <c r="K25" s="331">
        <v>32.648569332355095</v>
      </c>
      <c r="L25" s="331">
        <v>46.138613861386148</v>
      </c>
      <c r="M25" s="331">
        <v>5.9800664451827146</v>
      </c>
      <c r="N25" s="331">
        <v>34.829443447037704</v>
      </c>
      <c r="O25" s="331">
        <v>33.333333333333314</v>
      </c>
      <c r="P25" s="331">
        <v>33.333333333333314</v>
      </c>
      <c r="Q25" s="331">
        <v>100</v>
      </c>
      <c r="R25" s="357">
        <v>20</v>
      </c>
      <c r="S25" s="336">
        <v>18.462566844919778</v>
      </c>
      <c r="T25" s="336">
        <v>-16.417910447761201</v>
      </c>
      <c r="U25" s="357">
        <v>-50</v>
      </c>
      <c r="V25" s="336">
        <v>-33.576642335766422</v>
      </c>
      <c r="W25" s="336">
        <v>30.778894472361827</v>
      </c>
      <c r="X25" s="336">
        <v>48.795180722891587</v>
      </c>
      <c r="Y25" s="335">
        <v>101.22137404580153</v>
      </c>
      <c r="Z25" s="83" t="s">
        <v>50</v>
      </c>
    </row>
    <row r="26" spans="1:26" s="219" customFormat="1" ht="33.75" customHeight="1">
      <c r="A26" s="83" t="s">
        <v>51</v>
      </c>
      <c r="B26" s="334">
        <v>2.0470570952893894</v>
      </c>
      <c r="C26" s="336">
        <v>15.948051948051955</v>
      </c>
      <c r="D26" s="331">
        <v>20.104244229337297</v>
      </c>
      <c r="E26" s="331">
        <v>3.7142857142857082</v>
      </c>
      <c r="F26" s="357">
        <v>10.34482758620689</v>
      </c>
      <c r="G26" s="336">
        <v>-0.72484778196579214</v>
      </c>
      <c r="H26" s="331">
        <v>-4.3190832966064363</v>
      </c>
      <c r="I26" s="331">
        <v>7.3319755600814744</v>
      </c>
      <c r="J26" s="331">
        <v>5.3701015965166903</v>
      </c>
      <c r="K26" s="331">
        <v>15.024630541871929</v>
      </c>
      <c r="L26" s="331">
        <v>0</v>
      </c>
      <c r="M26" s="331">
        <v>56.756756756756744</v>
      </c>
      <c r="N26" s="331">
        <v>13.768115942028984</v>
      </c>
      <c r="O26" s="331">
        <v>-15.384615384615387</v>
      </c>
      <c r="P26" s="331">
        <v>-40</v>
      </c>
      <c r="Q26" s="331" t="s">
        <v>22</v>
      </c>
      <c r="R26" s="357">
        <v>-3.2258064516128968</v>
      </c>
      <c r="S26" s="336">
        <v>0.77041602465331493</v>
      </c>
      <c r="T26" s="336">
        <v>-6.8181818181818272</v>
      </c>
      <c r="U26" s="357">
        <v>103.57142857142856</v>
      </c>
      <c r="V26" s="336">
        <v>36.111111111111114</v>
      </c>
      <c r="W26" s="336">
        <v>54.41988950276243</v>
      </c>
      <c r="X26" s="336">
        <v>-21.951219512195124</v>
      </c>
      <c r="Y26" s="335">
        <v>-19.673024523160763</v>
      </c>
      <c r="Z26" s="83" t="s">
        <v>51</v>
      </c>
    </row>
    <row r="27" spans="1:26" s="219" customFormat="1" ht="33.75" customHeight="1">
      <c r="A27" s="83" t="s">
        <v>52</v>
      </c>
      <c r="B27" s="334">
        <v>3.6434110223743517</v>
      </c>
      <c r="C27" s="336">
        <v>26.616648803143988</v>
      </c>
      <c r="D27" s="331">
        <v>36.923873640600732</v>
      </c>
      <c r="E27" s="331">
        <v>-1.4209591474245116</v>
      </c>
      <c r="F27" s="357">
        <v>13.114754098360649</v>
      </c>
      <c r="G27" s="336">
        <v>-6.5831491034143994</v>
      </c>
      <c r="H27" s="331">
        <v>-7.8721745908027998</v>
      </c>
      <c r="I27" s="331">
        <v>-7.3202614379084991</v>
      </c>
      <c r="J27" s="331">
        <v>-1.3513513513513544</v>
      </c>
      <c r="K27" s="331">
        <v>22.58064516129032</v>
      </c>
      <c r="L27" s="331">
        <v>15.902964959568735</v>
      </c>
      <c r="M27" s="331">
        <v>53.846153846153868</v>
      </c>
      <c r="N27" s="331">
        <v>19.327731092436977</v>
      </c>
      <c r="O27" s="331">
        <v>0</v>
      </c>
      <c r="P27" s="331">
        <v>-50</v>
      </c>
      <c r="Q27" s="331" t="s">
        <v>22</v>
      </c>
      <c r="R27" s="357">
        <v>22.222222222222229</v>
      </c>
      <c r="S27" s="336">
        <v>-2.2310258548790642</v>
      </c>
      <c r="T27" s="336">
        <v>-4</v>
      </c>
      <c r="U27" s="357">
        <v>14.999999999999986</v>
      </c>
      <c r="V27" s="336">
        <v>1.4285714285714164</v>
      </c>
      <c r="W27" s="336">
        <v>42.545454545454561</v>
      </c>
      <c r="X27" s="336">
        <v>5.7471264367816133</v>
      </c>
      <c r="Y27" s="335">
        <v>267.86786786786786</v>
      </c>
      <c r="Z27" s="83" t="s">
        <v>52</v>
      </c>
    </row>
    <row r="28" spans="1:26" s="219" customFormat="1" ht="33.75" customHeight="1">
      <c r="A28" s="83" t="s">
        <v>53</v>
      </c>
      <c r="B28" s="334">
        <v>2.8652840088322336</v>
      </c>
      <c r="C28" s="336">
        <v>16.642378315359949</v>
      </c>
      <c r="D28" s="331">
        <v>17.921686746987959</v>
      </c>
      <c r="E28" s="331">
        <v>19.960079840319352</v>
      </c>
      <c r="F28" s="357">
        <v>-1.8248175182481816</v>
      </c>
      <c r="G28" s="336">
        <v>5.5472263868065994</v>
      </c>
      <c r="H28" s="331">
        <v>3.5573122529644223</v>
      </c>
      <c r="I28" s="331">
        <v>-5.1440329218107053</v>
      </c>
      <c r="J28" s="331">
        <v>17.921686746987959</v>
      </c>
      <c r="K28" s="331">
        <v>36.521739130434781</v>
      </c>
      <c r="L28" s="331">
        <v>66.918714555765604</v>
      </c>
      <c r="M28" s="331">
        <v>12.025316455696199</v>
      </c>
      <c r="N28" s="331">
        <v>-15.87982832618026</v>
      </c>
      <c r="O28" s="331">
        <v>154.54545454545453</v>
      </c>
      <c r="P28" s="331">
        <v>-80</v>
      </c>
      <c r="Q28" s="331" t="s">
        <v>22</v>
      </c>
      <c r="R28" s="357">
        <v>350</v>
      </c>
      <c r="S28" s="336">
        <v>13.920533481522639</v>
      </c>
      <c r="T28" s="336">
        <v>-37.254901960784316</v>
      </c>
      <c r="U28" s="357">
        <v>117.39130434782606</v>
      </c>
      <c r="V28" s="336">
        <v>10.810810810810807</v>
      </c>
      <c r="W28" s="336">
        <v>19.381443298969074</v>
      </c>
      <c r="X28" s="336">
        <v>51.666666666666657</v>
      </c>
      <c r="Y28" s="335">
        <v>-35.826771653543304</v>
      </c>
      <c r="Z28" s="83" t="s">
        <v>53</v>
      </c>
    </row>
    <row r="29" spans="1:26" s="219" customFormat="1" ht="33.75" customHeight="1">
      <c r="A29" s="83" t="s">
        <v>54</v>
      </c>
      <c r="B29" s="334">
        <v>5.5161756201154759</v>
      </c>
      <c r="C29" s="336">
        <v>-12.601525966034956</v>
      </c>
      <c r="D29" s="331">
        <v>-14.610262436349402</v>
      </c>
      <c r="E29" s="331">
        <v>-16.026871401151638</v>
      </c>
      <c r="F29" s="357">
        <v>5.9829059829059901</v>
      </c>
      <c r="G29" s="336">
        <v>4.2462146148782125</v>
      </c>
      <c r="H29" s="331">
        <v>13.261000602772754</v>
      </c>
      <c r="I29" s="331">
        <v>-15.070242656449551</v>
      </c>
      <c r="J29" s="331">
        <v>4.5302013422818845</v>
      </c>
      <c r="K29" s="331">
        <v>-14.382896015549079</v>
      </c>
      <c r="L29" s="331">
        <v>-31.547619047619051</v>
      </c>
      <c r="M29" s="331">
        <v>-1.3605442176870781</v>
      </c>
      <c r="N29" s="331">
        <v>6.4935064935064872</v>
      </c>
      <c r="O29" s="331">
        <v>-23.076923076923066</v>
      </c>
      <c r="P29" s="331">
        <v>0</v>
      </c>
      <c r="Q29" s="331" t="s">
        <v>22</v>
      </c>
      <c r="R29" s="357">
        <v>-57.142857142857146</v>
      </c>
      <c r="S29" s="336">
        <v>-0.53921568627450256</v>
      </c>
      <c r="T29" s="336">
        <v>-39.0625</v>
      </c>
      <c r="U29" s="357">
        <v>-25.423728813559322</v>
      </c>
      <c r="V29" s="336">
        <v>-32.520325203252028</v>
      </c>
      <c r="W29" s="336">
        <v>103.64077669902915</v>
      </c>
      <c r="X29" s="336">
        <v>1.3333333333333428</v>
      </c>
      <c r="Y29" s="335">
        <v>88.741721854304643</v>
      </c>
      <c r="Z29" s="83" t="s">
        <v>54</v>
      </c>
    </row>
    <row r="30" spans="1:26" s="219" customFormat="1" ht="33.75" customHeight="1">
      <c r="A30" s="83" t="s">
        <v>55</v>
      </c>
      <c r="B30" s="334">
        <v>4.8855659785478309</v>
      </c>
      <c r="C30" s="336">
        <v>-1.3468902680575781</v>
      </c>
      <c r="D30" s="331">
        <v>5.96310596310596</v>
      </c>
      <c r="E30" s="331">
        <v>-20.196078431372541</v>
      </c>
      <c r="F30" s="357">
        <v>3.6739380022962109</v>
      </c>
      <c r="G30" s="336">
        <v>-1.9982836827264805</v>
      </c>
      <c r="H30" s="331">
        <v>-5.5987894509295302</v>
      </c>
      <c r="I30" s="331">
        <v>-0.79999999999999716</v>
      </c>
      <c r="J30" s="331">
        <v>11.251212415130937</v>
      </c>
      <c r="K30" s="331">
        <v>15.921985815602852</v>
      </c>
      <c r="L30" s="331">
        <v>11.091393078970711</v>
      </c>
      <c r="M30" s="331">
        <v>19.527235354573477</v>
      </c>
      <c r="N30" s="331">
        <v>18.611111111111114</v>
      </c>
      <c r="O30" s="331">
        <v>112.82051282051282</v>
      </c>
      <c r="P30" s="331">
        <v>-80</v>
      </c>
      <c r="Q30" s="331">
        <v>100</v>
      </c>
      <c r="R30" s="357">
        <v>182.14285714285717</v>
      </c>
      <c r="S30" s="336">
        <v>2.9956427015250569</v>
      </c>
      <c r="T30" s="336">
        <v>30.769230769230774</v>
      </c>
      <c r="U30" s="357">
        <v>-20.33898305084746</v>
      </c>
      <c r="V30" s="336">
        <v>3.6036036036036165</v>
      </c>
      <c r="W30" s="336">
        <v>-9.1258405379442848</v>
      </c>
      <c r="X30" s="336">
        <v>30.061349693251543</v>
      </c>
      <c r="Y30" s="335">
        <v>347.40368509212726</v>
      </c>
      <c r="Z30" s="83" t="s">
        <v>55</v>
      </c>
    </row>
    <row r="31" spans="1:26" s="219" customFormat="1" ht="33.75" customHeight="1">
      <c r="A31" s="83" t="s">
        <v>56</v>
      </c>
      <c r="B31" s="334">
        <v>5.2191456215641807</v>
      </c>
      <c r="C31" s="336">
        <v>-3.499013098869554</v>
      </c>
      <c r="D31" s="331">
        <v>-3.4454470877768699</v>
      </c>
      <c r="E31" s="331">
        <v>-8.6175942549371598</v>
      </c>
      <c r="F31" s="357">
        <v>3.3665835411471363</v>
      </c>
      <c r="G31" s="336">
        <v>35.791256157635473</v>
      </c>
      <c r="H31" s="331">
        <v>40.660625548085363</v>
      </c>
      <c r="I31" s="331">
        <v>65.81196581196582</v>
      </c>
      <c r="J31" s="331">
        <v>8.6089238845144394</v>
      </c>
      <c r="K31" s="331">
        <v>4.9633389734912612</v>
      </c>
      <c r="L31" s="331">
        <v>3.6061026352288508</v>
      </c>
      <c r="M31" s="331">
        <v>14.669421487603302</v>
      </c>
      <c r="N31" s="331">
        <v>-1.5845070422535201</v>
      </c>
      <c r="O31" s="331">
        <v>213.79310344827587</v>
      </c>
      <c r="P31" s="331" t="s">
        <v>209</v>
      </c>
      <c r="Q31" s="331">
        <v>-77.777777777777771</v>
      </c>
      <c r="R31" s="357">
        <v>164.28571428571428</v>
      </c>
      <c r="S31" s="336">
        <v>29.826464208242953</v>
      </c>
      <c r="T31" s="336">
        <v>-22.727272727272734</v>
      </c>
      <c r="U31" s="357">
        <v>6.818181818181813</v>
      </c>
      <c r="V31" s="336">
        <v>-10.909090909090907</v>
      </c>
      <c r="W31" s="336">
        <v>104.06905055487053</v>
      </c>
      <c r="X31" s="336">
        <v>14.102564102564102</v>
      </c>
      <c r="Y31" s="335">
        <v>63.821138211382106</v>
      </c>
      <c r="Z31" s="83" t="s">
        <v>56</v>
      </c>
    </row>
    <row r="32" spans="1:26" s="219" customFormat="1" ht="33.75" customHeight="1">
      <c r="A32" s="83" t="s">
        <v>57</v>
      </c>
      <c r="B32" s="334">
        <v>3.7258129093951311</v>
      </c>
      <c r="C32" s="336">
        <v>13.172179199536799</v>
      </c>
      <c r="D32" s="331">
        <v>15.469001610305952</v>
      </c>
      <c r="E32" s="331">
        <v>-9.3089430894308975</v>
      </c>
      <c r="F32" s="357">
        <v>36.030964109781848</v>
      </c>
      <c r="G32" s="336">
        <v>30.418161959744111</v>
      </c>
      <c r="H32" s="331">
        <v>19.74546856922484</v>
      </c>
      <c r="I32" s="331">
        <v>43.663865546218489</v>
      </c>
      <c r="J32" s="331">
        <v>51.550387596899213</v>
      </c>
      <c r="K32" s="331">
        <v>25.860948667966227</v>
      </c>
      <c r="L32" s="331">
        <v>34.348355663824606</v>
      </c>
      <c r="M32" s="331">
        <v>10.885608856088552</v>
      </c>
      <c r="N32" s="331">
        <v>19.351230425055931</v>
      </c>
      <c r="O32" s="331">
        <v>-11.904761904761912</v>
      </c>
      <c r="P32" s="331">
        <v>-59.090909090909086</v>
      </c>
      <c r="Q32" s="331" t="s">
        <v>22</v>
      </c>
      <c r="R32" s="357">
        <v>40</v>
      </c>
      <c r="S32" s="336">
        <v>29.426527795206425</v>
      </c>
      <c r="T32" s="336">
        <v>31.060606060606062</v>
      </c>
      <c r="U32" s="357">
        <v>12.359550561797761</v>
      </c>
      <c r="V32" s="336">
        <v>20.322580645161281</v>
      </c>
      <c r="W32" s="336">
        <v>40.365923384791301</v>
      </c>
      <c r="X32" s="336">
        <v>38.068181818181813</v>
      </c>
      <c r="Y32" s="335">
        <v>-16.152149944873202</v>
      </c>
      <c r="Z32" s="83" t="s">
        <v>57</v>
      </c>
    </row>
    <row r="33" spans="1:26" s="219" customFormat="1" ht="33.75" customHeight="1">
      <c r="A33" s="83" t="s">
        <v>58</v>
      </c>
      <c r="B33" s="334">
        <v>6.4565091690071057</v>
      </c>
      <c r="C33" s="336">
        <v>-1.6457779465755067</v>
      </c>
      <c r="D33" s="331">
        <v>0.63080427545119733</v>
      </c>
      <c r="E33" s="331">
        <v>-13.631067961165044</v>
      </c>
      <c r="F33" s="357">
        <v>1.050304035378673</v>
      </c>
      <c r="G33" s="336">
        <v>20.692436557672039</v>
      </c>
      <c r="H33" s="331">
        <v>37.099326106065064</v>
      </c>
      <c r="I33" s="331">
        <v>8.7052038994919627</v>
      </c>
      <c r="J33" s="331">
        <v>-3.7408064925183879</v>
      </c>
      <c r="K33" s="331">
        <v>31.289013732833951</v>
      </c>
      <c r="L33" s="331">
        <v>68.144044321329631</v>
      </c>
      <c r="M33" s="331">
        <v>-5.9723233794610309</v>
      </c>
      <c r="N33" s="331">
        <v>5.5426176059617944</v>
      </c>
      <c r="O33" s="331">
        <v>55</v>
      </c>
      <c r="P33" s="331">
        <v>305.88235294117646</v>
      </c>
      <c r="Q33" s="331">
        <v>60</v>
      </c>
      <c r="R33" s="357">
        <v>11.224489795918373</v>
      </c>
      <c r="S33" s="336">
        <v>22.550435994014762</v>
      </c>
      <c r="T33" s="336">
        <v>7.8282828282828234</v>
      </c>
      <c r="U33" s="357">
        <v>28.923076923076906</v>
      </c>
      <c r="V33" s="336">
        <v>13.965980304386761</v>
      </c>
      <c r="W33" s="336">
        <v>69.660620245757741</v>
      </c>
      <c r="X33" s="336">
        <v>93.041749502982128</v>
      </c>
      <c r="Y33" s="335">
        <v>182.02182653647327</v>
      </c>
      <c r="Z33" s="83" t="s">
        <v>58</v>
      </c>
    </row>
    <row r="34" spans="1:26" s="219" customFormat="1" ht="33.75" customHeight="1">
      <c r="A34" s="83" t="s">
        <v>59</v>
      </c>
      <c r="B34" s="334">
        <v>2.9653534950789862</v>
      </c>
      <c r="C34" s="336">
        <v>16.367187499999986</v>
      </c>
      <c r="D34" s="331">
        <v>19.006849315068479</v>
      </c>
      <c r="E34" s="331">
        <v>10.291262135922324</v>
      </c>
      <c r="F34" s="357">
        <v>11.26279863481227</v>
      </c>
      <c r="G34" s="336">
        <v>14.668815943728021</v>
      </c>
      <c r="H34" s="331">
        <v>10.453056768558938</v>
      </c>
      <c r="I34" s="331">
        <v>21.820529373789526</v>
      </c>
      <c r="J34" s="331">
        <v>17.380509000620734</v>
      </c>
      <c r="K34" s="331">
        <v>13.728720483250953</v>
      </c>
      <c r="L34" s="331">
        <v>11.526147278548549</v>
      </c>
      <c r="M34" s="331">
        <v>15.625</v>
      </c>
      <c r="N34" s="331">
        <v>16.312056737588648</v>
      </c>
      <c r="O34" s="331">
        <v>5.2631578947368354</v>
      </c>
      <c r="P34" s="331">
        <v>41.666666666666686</v>
      </c>
      <c r="Q34" s="331">
        <v>0</v>
      </c>
      <c r="R34" s="357">
        <v>-12.5</v>
      </c>
      <c r="S34" s="336">
        <v>14.430496372221583</v>
      </c>
      <c r="T34" s="336">
        <v>11.111111111111114</v>
      </c>
      <c r="U34" s="357">
        <v>61.616161616161605</v>
      </c>
      <c r="V34" s="336">
        <v>43.790849673202615</v>
      </c>
      <c r="W34" s="336">
        <v>2.52918287937743</v>
      </c>
      <c r="X34" s="336">
        <v>14.432989690721641</v>
      </c>
      <c r="Y34" s="335">
        <v>141.00529100529101</v>
      </c>
      <c r="Z34" s="83" t="s">
        <v>59</v>
      </c>
    </row>
    <row r="35" spans="1:26" s="219" customFormat="1" ht="33.75" customHeight="1">
      <c r="A35" s="83" t="s">
        <v>60</v>
      </c>
      <c r="B35" s="334">
        <v>3.6169102113601213</v>
      </c>
      <c r="C35" s="336">
        <v>6.6587797870542431</v>
      </c>
      <c r="D35" s="331">
        <v>18.5890834191555</v>
      </c>
      <c r="E35" s="331">
        <v>-19.365079365079367</v>
      </c>
      <c r="F35" s="357">
        <v>-10.866752910737389</v>
      </c>
      <c r="G35" s="336">
        <v>7.4933244325767703</v>
      </c>
      <c r="H35" s="331">
        <v>-4.2534970025692331</v>
      </c>
      <c r="I35" s="331">
        <v>32.155477031802121</v>
      </c>
      <c r="J35" s="331">
        <v>13.3147113594041</v>
      </c>
      <c r="K35" s="331">
        <v>10.36036036036036</v>
      </c>
      <c r="L35" s="331">
        <v>6.2608695652173907</v>
      </c>
      <c r="M35" s="331">
        <v>51.336898395721931</v>
      </c>
      <c r="N35" s="331">
        <v>-4.8850574712643606</v>
      </c>
      <c r="O35" s="331">
        <v>75</v>
      </c>
      <c r="P35" s="331">
        <v>63.636363636363654</v>
      </c>
      <c r="Q35" s="331" t="s">
        <v>22</v>
      </c>
      <c r="R35" s="357">
        <v>55.555555555555571</v>
      </c>
      <c r="S35" s="336">
        <v>8.1297388374052275</v>
      </c>
      <c r="T35" s="336">
        <v>-17.045454545454547</v>
      </c>
      <c r="U35" s="357">
        <v>8.3333333333333286</v>
      </c>
      <c r="V35" s="336">
        <v>-9.6774193548387188</v>
      </c>
      <c r="W35" s="336">
        <v>63.347763347763362</v>
      </c>
      <c r="X35" s="336">
        <v>35.074626865671632</v>
      </c>
      <c r="Y35" s="335">
        <v>153.08219178082192</v>
      </c>
      <c r="Z35" s="83" t="s">
        <v>60</v>
      </c>
    </row>
    <row r="36" spans="1:26" s="219" customFormat="1" ht="33.75" customHeight="1">
      <c r="A36" s="83" t="s">
        <v>61</v>
      </c>
      <c r="B36" s="334">
        <v>4.9775102215572531</v>
      </c>
      <c r="C36" s="336">
        <v>11.195971464540506</v>
      </c>
      <c r="D36" s="331">
        <v>11.90983093299937</v>
      </c>
      <c r="E36" s="331">
        <v>3.5662299854439539</v>
      </c>
      <c r="F36" s="357">
        <v>24.111675126903549</v>
      </c>
      <c r="G36" s="336">
        <v>15.784114052953143</v>
      </c>
      <c r="H36" s="331">
        <v>23.629242819843327</v>
      </c>
      <c r="I36" s="331">
        <v>5.7396928051738172</v>
      </c>
      <c r="J36" s="331">
        <v>5.2272727272727195</v>
      </c>
      <c r="K36" s="331">
        <v>18.740934145633886</v>
      </c>
      <c r="L36" s="331">
        <v>2.6343519494204344</v>
      </c>
      <c r="M36" s="331">
        <v>41.238670694864055</v>
      </c>
      <c r="N36" s="331">
        <v>36.414881623449844</v>
      </c>
      <c r="O36" s="331">
        <v>0</v>
      </c>
      <c r="P36" s="331">
        <v>-50</v>
      </c>
      <c r="Q36" s="331" t="s">
        <v>22</v>
      </c>
      <c r="R36" s="357">
        <v>12.5</v>
      </c>
      <c r="S36" s="336">
        <v>16.480897301086571</v>
      </c>
      <c r="T36" s="336">
        <v>-20.15503875968993</v>
      </c>
      <c r="U36" s="357">
        <v>0.90090090090089348</v>
      </c>
      <c r="V36" s="336">
        <v>-10.416666666666657</v>
      </c>
      <c r="W36" s="336">
        <v>83.99044205495818</v>
      </c>
      <c r="X36" s="336">
        <v>9.0361445783132552</v>
      </c>
      <c r="Y36" s="335">
        <v>97.48892171344167</v>
      </c>
      <c r="Z36" s="83" t="s">
        <v>61</v>
      </c>
    </row>
    <row r="37" spans="1:26" s="219" customFormat="1" ht="33.75" customHeight="1">
      <c r="A37" s="83" t="s">
        <v>62</v>
      </c>
      <c r="B37" s="334">
        <v>6.4491423299606936</v>
      </c>
      <c r="C37" s="336">
        <v>1.9539888437799107</v>
      </c>
      <c r="D37" s="331">
        <v>3.3148753328491978</v>
      </c>
      <c r="E37" s="331">
        <v>-1.940843102243619</v>
      </c>
      <c r="F37" s="357">
        <v>-1.3849252979687776</v>
      </c>
      <c r="G37" s="336">
        <v>14.022273035230356</v>
      </c>
      <c r="H37" s="331">
        <v>12.846306068601578</v>
      </c>
      <c r="I37" s="331">
        <v>20.824598183088753</v>
      </c>
      <c r="J37" s="331">
        <v>9.7414989590562016</v>
      </c>
      <c r="K37" s="331">
        <v>-0.32653061224490898</v>
      </c>
      <c r="L37" s="331">
        <v>-7.7762494268684037</v>
      </c>
      <c r="M37" s="331">
        <v>16.469302240845323</v>
      </c>
      <c r="N37" s="331">
        <v>-2.2630834512022631</v>
      </c>
      <c r="O37" s="331">
        <v>24.038461538461547</v>
      </c>
      <c r="P37" s="331">
        <v>36.507936507936506</v>
      </c>
      <c r="Q37" s="331">
        <v>200</v>
      </c>
      <c r="R37" s="357">
        <v>-16.21621621621621</v>
      </c>
      <c r="S37" s="336">
        <v>9.4774161934684287</v>
      </c>
      <c r="T37" s="336">
        <v>21.970705725699062</v>
      </c>
      <c r="U37" s="357">
        <v>7.3672806067172303</v>
      </c>
      <c r="V37" s="336">
        <v>17.726700251889156</v>
      </c>
      <c r="W37" s="336">
        <v>82.510612492419654</v>
      </c>
      <c r="X37" s="336">
        <v>55.306718597857838</v>
      </c>
      <c r="Y37" s="335">
        <v>179.12824811399832</v>
      </c>
      <c r="Z37" s="83" t="s">
        <v>62</v>
      </c>
    </row>
    <row r="38" spans="1:26" s="219" customFormat="1" ht="33.75" customHeight="1">
      <c r="A38" s="83" t="s">
        <v>63</v>
      </c>
      <c r="B38" s="334">
        <v>4.7375064909481068</v>
      </c>
      <c r="C38" s="336">
        <v>4.9719326383319924</v>
      </c>
      <c r="D38" s="331">
        <v>3.7248879002930408</v>
      </c>
      <c r="E38" s="331">
        <v>18.439544463290531</v>
      </c>
      <c r="F38" s="357">
        <v>0.88709677419353739</v>
      </c>
      <c r="G38" s="336">
        <v>26.63021374666728</v>
      </c>
      <c r="H38" s="331">
        <v>22.173705938393141</v>
      </c>
      <c r="I38" s="331">
        <v>32.592209582902456</v>
      </c>
      <c r="J38" s="331">
        <v>32.404181184669</v>
      </c>
      <c r="K38" s="331">
        <v>20.978593272171267</v>
      </c>
      <c r="L38" s="331">
        <v>13.466889259877576</v>
      </c>
      <c r="M38" s="331">
        <v>31.262525050100209</v>
      </c>
      <c r="N38" s="331">
        <v>28.985507246376812</v>
      </c>
      <c r="O38" s="331">
        <v>134.04255319148936</v>
      </c>
      <c r="P38" s="331">
        <v>300</v>
      </c>
      <c r="Q38" s="331">
        <v>250</v>
      </c>
      <c r="R38" s="357">
        <v>74.626865671641781</v>
      </c>
      <c r="S38" s="336">
        <v>25.69620693251747</v>
      </c>
      <c r="T38" s="336">
        <v>-42.776523702031596</v>
      </c>
      <c r="U38" s="357">
        <v>-2.5210084033613498</v>
      </c>
      <c r="V38" s="336">
        <v>-34.252669039145914</v>
      </c>
      <c r="W38" s="336">
        <v>78.785131459655474</v>
      </c>
      <c r="X38" s="336">
        <v>43.636363636363626</v>
      </c>
      <c r="Y38" s="335">
        <v>-5.6599396891672455</v>
      </c>
      <c r="Z38" s="83" t="s">
        <v>63</v>
      </c>
    </row>
    <row r="39" spans="1:26" s="219" customFormat="1" ht="33.75" customHeight="1">
      <c r="A39" s="83" t="s">
        <v>64</v>
      </c>
      <c r="B39" s="334">
        <v>2.5360692191764826</v>
      </c>
      <c r="C39" s="336">
        <v>-1.8794326241134769</v>
      </c>
      <c r="D39" s="331">
        <v>4.9723756906077341</v>
      </c>
      <c r="E39" s="331">
        <v>-18.034682080924853</v>
      </c>
      <c r="F39" s="357">
        <v>-14.271047227926076</v>
      </c>
      <c r="G39" s="336">
        <v>2.2845275181723821</v>
      </c>
      <c r="H39" s="331">
        <v>10.212003583159145</v>
      </c>
      <c r="I39" s="331">
        <v>19.478908188585592</v>
      </c>
      <c r="J39" s="331">
        <v>-22.612446087492302</v>
      </c>
      <c r="K39" s="331">
        <v>-1.0810810810810807</v>
      </c>
      <c r="L39" s="331">
        <v>-0.19880715705765795</v>
      </c>
      <c r="M39" s="331">
        <v>-0.74626865671642406</v>
      </c>
      <c r="N39" s="331">
        <v>-2.7777777777777857</v>
      </c>
      <c r="O39" s="331">
        <v>50</v>
      </c>
      <c r="P39" s="331">
        <v>0</v>
      </c>
      <c r="Q39" s="331" t="s">
        <v>22</v>
      </c>
      <c r="R39" s="357">
        <v>266.66666666666663</v>
      </c>
      <c r="S39" s="336">
        <v>1.9205002233139794</v>
      </c>
      <c r="T39" s="336">
        <v>-42.857142857142861</v>
      </c>
      <c r="U39" s="357">
        <v>-51.612903225806448</v>
      </c>
      <c r="V39" s="336">
        <v>-47.199999999999996</v>
      </c>
      <c r="W39" s="336">
        <v>65.525982256020285</v>
      </c>
      <c r="X39" s="336">
        <v>57.971014492753625</v>
      </c>
      <c r="Y39" s="335">
        <v>66.817155756207683</v>
      </c>
      <c r="Z39" s="83" t="s">
        <v>64</v>
      </c>
    </row>
    <row r="40" spans="1:26" s="219" customFormat="1" ht="33.75" customHeight="1">
      <c r="A40" s="83" t="s">
        <v>65</v>
      </c>
      <c r="B40" s="334">
        <v>0.90977464985306256</v>
      </c>
      <c r="C40" s="336">
        <v>6.0697374085234514</v>
      </c>
      <c r="D40" s="331">
        <v>6.7039106145251282</v>
      </c>
      <c r="E40" s="331">
        <v>9.3346573982125136</v>
      </c>
      <c r="F40" s="357">
        <v>-2.6845637583892596</v>
      </c>
      <c r="G40" s="336">
        <v>10.515928954045677</v>
      </c>
      <c r="H40" s="331">
        <v>5.9233449477351883</v>
      </c>
      <c r="I40" s="331">
        <v>21.791044776119392</v>
      </c>
      <c r="J40" s="331">
        <v>15.662650602409627</v>
      </c>
      <c r="K40" s="331">
        <v>-1.2027491408934736</v>
      </c>
      <c r="L40" s="331">
        <v>4.0219378427787973</v>
      </c>
      <c r="M40" s="331">
        <v>-13.5678391959799</v>
      </c>
      <c r="N40" s="331">
        <v>8.2191780821917888</v>
      </c>
      <c r="O40" s="331">
        <v>-20</v>
      </c>
      <c r="P40" s="331">
        <v>-36.363636363636367</v>
      </c>
      <c r="Q40" s="331" t="s">
        <v>22</v>
      </c>
      <c r="R40" s="357">
        <v>12.5</v>
      </c>
      <c r="S40" s="336">
        <v>7.5036990065525231</v>
      </c>
      <c r="T40" s="336">
        <v>340.74074074074076</v>
      </c>
      <c r="U40" s="357">
        <v>170.96774193548384</v>
      </c>
      <c r="V40" s="336">
        <v>250</v>
      </c>
      <c r="W40" s="336">
        <v>103.35097001763666</v>
      </c>
      <c r="X40" s="336">
        <v>38.461538461538453</v>
      </c>
      <c r="Y40" s="335">
        <v>96.086956521739125</v>
      </c>
      <c r="Z40" s="83" t="s">
        <v>65</v>
      </c>
    </row>
    <row r="41" spans="1:26" s="219" customFormat="1" ht="33.75" customHeight="1">
      <c r="A41" s="83" t="s">
        <v>66</v>
      </c>
      <c r="B41" s="334">
        <v>-2.0740983070254373</v>
      </c>
      <c r="C41" s="336">
        <v>-12.374473598963391</v>
      </c>
      <c r="D41" s="331">
        <v>-7.8103207810320754</v>
      </c>
      <c r="E41" s="331">
        <v>-3.6247334754797436</v>
      </c>
      <c r="F41" s="357">
        <v>-42.184154175588858</v>
      </c>
      <c r="G41" s="336">
        <v>24.922504649721006</v>
      </c>
      <c r="H41" s="331">
        <v>26.957494407158848</v>
      </c>
      <c r="I41" s="331">
        <v>41.411042944785294</v>
      </c>
      <c r="J41" s="331">
        <v>6.61577608142494</v>
      </c>
      <c r="K41" s="331">
        <v>9.2356687898089262</v>
      </c>
      <c r="L41" s="331">
        <v>6.0714285714285694</v>
      </c>
      <c r="M41" s="331">
        <v>4.7619047619047734</v>
      </c>
      <c r="N41" s="331">
        <v>14.81481481481481</v>
      </c>
      <c r="O41" s="331">
        <v>-33.333333333333343</v>
      </c>
      <c r="P41" s="331">
        <v>-66.666666666666671</v>
      </c>
      <c r="Q41" s="331" t="s">
        <v>22</v>
      </c>
      <c r="R41" s="357">
        <v>-33.333333333333343</v>
      </c>
      <c r="S41" s="336">
        <v>20.382732532265237</v>
      </c>
      <c r="T41" s="336">
        <v>-16.279069767441854</v>
      </c>
      <c r="U41" s="357">
        <v>42.857142857142861</v>
      </c>
      <c r="V41" s="336">
        <v>3.125</v>
      </c>
      <c r="W41" s="336">
        <v>-5.2434456928838955</v>
      </c>
      <c r="X41" s="336">
        <v>25.454545454545467</v>
      </c>
      <c r="Y41" s="335">
        <v>20.704845814977972</v>
      </c>
      <c r="Z41" s="83" t="s">
        <v>66</v>
      </c>
    </row>
    <row r="42" spans="1:26" s="219" customFormat="1" ht="33.75" customHeight="1">
      <c r="A42" s="83" t="s">
        <v>67</v>
      </c>
      <c r="B42" s="334">
        <v>3.8962990794664734</v>
      </c>
      <c r="C42" s="336">
        <v>11.416967509025284</v>
      </c>
      <c r="D42" s="331">
        <v>13.663764233087747</v>
      </c>
      <c r="E42" s="331">
        <v>-7.0110701107011124</v>
      </c>
      <c r="F42" s="357">
        <v>48.066298342541444</v>
      </c>
      <c r="G42" s="336">
        <v>16.492146596858646</v>
      </c>
      <c r="H42" s="331">
        <v>35.275339185953726</v>
      </c>
      <c r="I42" s="331">
        <v>-10.172744721689071</v>
      </c>
      <c r="J42" s="331">
        <v>-2.1235521235521162</v>
      </c>
      <c r="K42" s="331">
        <v>-30.31161473087819</v>
      </c>
      <c r="L42" s="331">
        <v>-47.079646017699119</v>
      </c>
      <c r="M42" s="331">
        <v>9.3984962406014887</v>
      </c>
      <c r="N42" s="331">
        <v>-35.087719298245617</v>
      </c>
      <c r="O42" s="331">
        <v>400</v>
      </c>
      <c r="P42" s="331" t="s">
        <v>22</v>
      </c>
      <c r="Q42" s="331" t="s">
        <v>22</v>
      </c>
      <c r="R42" s="357">
        <v>200</v>
      </c>
      <c r="S42" s="336">
        <v>1.8198090692124254</v>
      </c>
      <c r="T42" s="336">
        <v>-21.276595744680847</v>
      </c>
      <c r="U42" s="357">
        <v>-8.3333333333333428</v>
      </c>
      <c r="V42" s="336">
        <v>-16.901408450704224</v>
      </c>
      <c r="W42" s="336">
        <v>32.987012987012974</v>
      </c>
      <c r="X42" s="336">
        <v>18.644067796610159</v>
      </c>
      <c r="Y42" s="335">
        <v>21.698113207547181</v>
      </c>
      <c r="Z42" s="83" t="s">
        <v>67</v>
      </c>
    </row>
    <row r="43" spans="1:26" s="219" customFormat="1" ht="33.75" customHeight="1">
      <c r="A43" s="83" t="s">
        <v>68</v>
      </c>
      <c r="B43" s="334">
        <v>5.5877498992013699</v>
      </c>
      <c r="C43" s="336">
        <v>14.998590358049043</v>
      </c>
      <c r="D43" s="331">
        <v>18.261092587843024</v>
      </c>
      <c r="E43" s="331">
        <v>8.4373143196672515</v>
      </c>
      <c r="F43" s="357">
        <v>2.5862068965517295</v>
      </c>
      <c r="G43" s="336">
        <v>10.621595642422307</v>
      </c>
      <c r="H43" s="331">
        <v>14.306110793832104</v>
      </c>
      <c r="I43" s="331">
        <v>9.5930232558139465</v>
      </c>
      <c r="J43" s="331">
        <v>2.1994134897360738</v>
      </c>
      <c r="K43" s="331">
        <v>30.307941653160469</v>
      </c>
      <c r="L43" s="331">
        <v>40.231935771632465</v>
      </c>
      <c r="M43" s="331">
        <v>3.234880450070321</v>
      </c>
      <c r="N43" s="331">
        <v>43.081761006289298</v>
      </c>
      <c r="O43" s="331">
        <v>-5.8823529411764781</v>
      </c>
      <c r="P43" s="331">
        <v>-44.999999999999993</v>
      </c>
      <c r="Q43" s="331">
        <v>175</v>
      </c>
      <c r="R43" s="357">
        <v>0</v>
      </c>
      <c r="S43" s="336">
        <v>16.113906678865504</v>
      </c>
      <c r="T43" s="336">
        <v>-32.692307692307693</v>
      </c>
      <c r="U43" s="357">
        <v>12.5</v>
      </c>
      <c r="V43" s="336">
        <v>-18.421052631578945</v>
      </c>
      <c r="W43" s="336">
        <v>-11.764705882352942</v>
      </c>
      <c r="X43" s="336">
        <v>8.5714285714285694</v>
      </c>
      <c r="Y43" s="335">
        <v>163.35697399527186</v>
      </c>
      <c r="Z43" s="83" t="s">
        <v>68</v>
      </c>
    </row>
    <row r="44" spans="1:26" s="219" customFormat="1" ht="33.75" customHeight="1">
      <c r="A44" s="83" t="s">
        <v>69</v>
      </c>
      <c r="B44" s="334">
        <v>5.126132260038446</v>
      </c>
      <c r="C44" s="336">
        <v>12.660991049989079</v>
      </c>
      <c r="D44" s="331">
        <v>15.603841914659114</v>
      </c>
      <c r="E44" s="331">
        <v>2.0618556701030855</v>
      </c>
      <c r="F44" s="357">
        <v>12.488262910798113</v>
      </c>
      <c r="G44" s="336">
        <v>22.009056244041943</v>
      </c>
      <c r="H44" s="331">
        <v>21.78299361745934</v>
      </c>
      <c r="I44" s="331">
        <v>20.108401084010836</v>
      </c>
      <c r="J44" s="331">
        <v>24.73372781065089</v>
      </c>
      <c r="K44" s="331">
        <v>7.8036175710594335</v>
      </c>
      <c r="L44" s="331">
        <v>11.273486430062633</v>
      </c>
      <c r="M44" s="331">
        <v>-12.307692307692307</v>
      </c>
      <c r="N44" s="331">
        <v>15.502555366269164</v>
      </c>
      <c r="O44" s="331">
        <v>23.07692307692308</v>
      </c>
      <c r="P44" s="331">
        <v>-15.384615384615387</v>
      </c>
      <c r="Q44" s="331" t="s">
        <v>22</v>
      </c>
      <c r="R44" s="357">
        <v>35.897435897435912</v>
      </c>
      <c r="S44" s="336">
        <v>19.36602755564121</v>
      </c>
      <c r="T44" s="336">
        <v>17.617866004962778</v>
      </c>
      <c r="U44" s="357">
        <v>-58.634538152610446</v>
      </c>
      <c r="V44" s="336">
        <v>-11.50306748466258</v>
      </c>
      <c r="W44" s="336">
        <v>38.387715930902118</v>
      </c>
      <c r="X44" s="336">
        <v>-29.53586497890295</v>
      </c>
      <c r="Y44" s="335">
        <v>157.73913043478262</v>
      </c>
      <c r="Z44" s="83" t="s">
        <v>69</v>
      </c>
    </row>
    <row r="45" spans="1:26" s="219" customFormat="1" ht="33.75" customHeight="1">
      <c r="A45" s="83" t="s">
        <v>70</v>
      </c>
      <c r="B45" s="334">
        <v>3.1621796327678595</v>
      </c>
      <c r="C45" s="336">
        <v>19.096774193548384</v>
      </c>
      <c r="D45" s="331">
        <v>16.622922134733159</v>
      </c>
      <c r="E45" s="331">
        <v>21.276595744680861</v>
      </c>
      <c r="F45" s="357">
        <v>34.343434343434353</v>
      </c>
      <c r="G45" s="336">
        <v>12.899159663865547</v>
      </c>
      <c r="H45" s="331">
        <v>18.889339278475887</v>
      </c>
      <c r="I45" s="331">
        <v>26.309921962095871</v>
      </c>
      <c r="J45" s="331">
        <v>-6.303724928366762</v>
      </c>
      <c r="K45" s="331">
        <v>23.581560283687935</v>
      </c>
      <c r="L45" s="331">
        <v>41.090909090909093</v>
      </c>
      <c r="M45" s="331">
        <v>67.032967032967036</v>
      </c>
      <c r="N45" s="331">
        <v>-20.707070707070713</v>
      </c>
      <c r="O45" s="331">
        <v>100</v>
      </c>
      <c r="P45" s="331">
        <v>-20</v>
      </c>
      <c r="Q45" s="331" t="s">
        <v>22</v>
      </c>
      <c r="R45" s="357">
        <v>150</v>
      </c>
      <c r="S45" s="336">
        <v>14.208059981255843</v>
      </c>
      <c r="T45" s="336">
        <v>-35.13513513513513</v>
      </c>
      <c r="U45" s="357">
        <v>-25.581395348837205</v>
      </c>
      <c r="V45" s="336">
        <v>-30</v>
      </c>
      <c r="W45" s="336">
        <v>41.906202723146748</v>
      </c>
      <c r="X45" s="336">
        <v>-18.888888888888886</v>
      </c>
      <c r="Y45" s="335">
        <v>39.904988123515437</v>
      </c>
      <c r="Z45" s="83" t="s">
        <v>70</v>
      </c>
    </row>
    <row r="46" spans="1:26" s="219" customFormat="1" ht="33.75" customHeight="1">
      <c r="A46" s="83" t="s">
        <v>71</v>
      </c>
      <c r="B46" s="334">
        <v>1.7202458224885362</v>
      </c>
      <c r="C46" s="336">
        <v>-1.5837104072398205</v>
      </c>
      <c r="D46" s="331">
        <v>-0.90460526315790446</v>
      </c>
      <c r="E46" s="331">
        <v>-9.1743119266055118</v>
      </c>
      <c r="F46" s="357">
        <v>5.7777777777777715</v>
      </c>
      <c r="G46" s="336">
        <v>26.764886433394722</v>
      </c>
      <c r="H46" s="331">
        <v>35.952380952380963</v>
      </c>
      <c r="I46" s="331">
        <v>26.060606060606048</v>
      </c>
      <c r="J46" s="331">
        <v>10.457516339869287</v>
      </c>
      <c r="K46" s="331">
        <v>13.400335008375208</v>
      </c>
      <c r="L46" s="331">
        <v>25.27472527472527</v>
      </c>
      <c r="M46" s="331">
        <v>38.028169014084511</v>
      </c>
      <c r="N46" s="331">
        <v>-23.626373626373635</v>
      </c>
      <c r="O46" s="331">
        <v>10.000000000000014</v>
      </c>
      <c r="P46" s="331" t="s">
        <v>22</v>
      </c>
      <c r="Q46" s="331" t="s">
        <v>22</v>
      </c>
      <c r="R46" s="357">
        <v>-50</v>
      </c>
      <c r="S46" s="336">
        <v>23.121645796064399</v>
      </c>
      <c r="T46" s="336">
        <v>48</v>
      </c>
      <c r="U46" s="357">
        <v>14.285714285714278</v>
      </c>
      <c r="V46" s="336">
        <v>35.897435897435912</v>
      </c>
      <c r="W46" s="336">
        <v>24.610051993067586</v>
      </c>
      <c r="X46" s="336">
        <v>35.384615384615387</v>
      </c>
      <c r="Y46" s="335">
        <v>67.910447761194035</v>
      </c>
      <c r="Z46" s="83" t="s">
        <v>71</v>
      </c>
    </row>
    <row r="47" spans="1:26" s="219" customFormat="1" ht="33.75" customHeight="1">
      <c r="A47" s="83" t="s">
        <v>72</v>
      </c>
      <c r="B47" s="334">
        <v>0.33710636045040587</v>
      </c>
      <c r="C47" s="336">
        <v>-13.785251357505686</v>
      </c>
      <c r="D47" s="331">
        <v>-8.7823275862068897</v>
      </c>
      <c r="E47" s="331">
        <v>-15.864022662889525</v>
      </c>
      <c r="F47" s="357">
        <v>-31.236673773987206</v>
      </c>
      <c r="G47" s="336">
        <v>7.9108124618203988</v>
      </c>
      <c r="H47" s="331">
        <v>3.6750483558994205</v>
      </c>
      <c r="I47" s="331">
        <v>12.917271407837447</v>
      </c>
      <c r="J47" s="331">
        <v>18.181818181818187</v>
      </c>
      <c r="K47" s="331">
        <v>1.7271157167530191</v>
      </c>
      <c r="L47" s="331">
        <v>-2.0833333333333428</v>
      </c>
      <c r="M47" s="331">
        <v>3.1007751937984551</v>
      </c>
      <c r="N47" s="331">
        <v>9.0579710144927503</v>
      </c>
      <c r="O47" s="331">
        <v>-83.333333333333343</v>
      </c>
      <c r="P47" s="331">
        <v>-75</v>
      </c>
      <c r="Q47" s="331" t="s">
        <v>22</v>
      </c>
      <c r="R47" s="357" t="s">
        <v>22</v>
      </c>
      <c r="S47" s="336">
        <v>6.1739522307345567</v>
      </c>
      <c r="T47" s="336">
        <v>-18.055555555555557</v>
      </c>
      <c r="U47" s="357">
        <v>-23.529411764705884</v>
      </c>
      <c r="V47" s="336">
        <v>-19.811320754716974</v>
      </c>
      <c r="W47" s="336">
        <v>10.430247718383299</v>
      </c>
      <c r="X47" s="336">
        <v>30.120481927710841</v>
      </c>
      <c r="Y47" s="335">
        <v>164.97695852534565</v>
      </c>
      <c r="Z47" s="83" t="s">
        <v>72</v>
      </c>
    </row>
    <row r="48" spans="1:26" s="219" customFormat="1" ht="33.75" customHeight="1">
      <c r="A48" s="83" t="s">
        <v>73</v>
      </c>
      <c r="B48" s="334">
        <v>4.5888107476531559</v>
      </c>
      <c r="C48" s="336">
        <v>-1.0462555066079346</v>
      </c>
      <c r="D48" s="331">
        <v>10.961592374544438</v>
      </c>
      <c r="E48" s="331">
        <v>-13.909774436090231</v>
      </c>
      <c r="F48" s="357">
        <v>-31.117266851338883</v>
      </c>
      <c r="G48" s="336">
        <v>-1.0876013446707589</v>
      </c>
      <c r="H48" s="331">
        <v>4.291497975708495</v>
      </c>
      <c r="I48" s="331">
        <v>-5.5740432612312816</v>
      </c>
      <c r="J48" s="331">
        <v>-6.7870036101083002</v>
      </c>
      <c r="K48" s="331">
        <v>24.959871589085083</v>
      </c>
      <c r="L48" s="331">
        <v>31.283905967450266</v>
      </c>
      <c r="M48" s="331">
        <v>21.582733812949641</v>
      </c>
      <c r="N48" s="331">
        <v>18.795180722891573</v>
      </c>
      <c r="O48" s="331">
        <v>-60</v>
      </c>
      <c r="P48" s="331">
        <v>-80</v>
      </c>
      <c r="Q48" s="331" t="s">
        <v>22</v>
      </c>
      <c r="R48" s="357" t="s">
        <v>22</v>
      </c>
      <c r="S48" s="336">
        <v>4.0107799619530766</v>
      </c>
      <c r="T48" s="336">
        <v>5.7692307692307736</v>
      </c>
      <c r="U48" s="357">
        <v>-50.909090909090907</v>
      </c>
      <c r="V48" s="336">
        <v>-23.36448598130842</v>
      </c>
      <c r="W48" s="336">
        <v>70.395869191049911</v>
      </c>
      <c r="X48" s="336">
        <v>-8.6206896551724128</v>
      </c>
      <c r="Y48" s="335">
        <v>91.808873720136518</v>
      </c>
      <c r="Z48" s="83" t="s">
        <v>73</v>
      </c>
    </row>
    <row r="49" spans="1:26" s="219" customFormat="1" ht="33.75" customHeight="1">
      <c r="A49" s="83" t="s">
        <v>74</v>
      </c>
      <c r="B49" s="334">
        <v>0.98178977295609116</v>
      </c>
      <c r="C49" s="336">
        <v>-12.279488066413009</v>
      </c>
      <c r="D49" s="331">
        <v>-10.948191593352888</v>
      </c>
      <c r="E49" s="331">
        <v>-28</v>
      </c>
      <c r="F49" s="357">
        <v>20</v>
      </c>
      <c r="G49" s="336">
        <v>-15.536205316223644</v>
      </c>
      <c r="H49" s="331">
        <v>-33.477946493130872</v>
      </c>
      <c r="I49" s="331">
        <v>35.29411764705884</v>
      </c>
      <c r="J49" s="331">
        <v>-5.1150895140664971</v>
      </c>
      <c r="K49" s="331">
        <v>-25.609756097560975</v>
      </c>
      <c r="L49" s="331">
        <v>-15.932203389830519</v>
      </c>
      <c r="M49" s="331">
        <v>-47.672253258845444</v>
      </c>
      <c r="N49" s="331">
        <v>7.5675675675675507</v>
      </c>
      <c r="O49" s="331">
        <v>-50</v>
      </c>
      <c r="P49" s="331">
        <v>-80</v>
      </c>
      <c r="Q49" s="331" t="s">
        <v>22</v>
      </c>
      <c r="R49" s="357">
        <v>100</v>
      </c>
      <c r="S49" s="336">
        <v>-19.371428571428567</v>
      </c>
      <c r="T49" s="336">
        <v>73.239436619718305</v>
      </c>
      <c r="U49" s="357">
        <v>173.33333333333331</v>
      </c>
      <c r="V49" s="336">
        <v>102.97029702970298</v>
      </c>
      <c r="W49" s="336">
        <v>24.543080939947771</v>
      </c>
      <c r="X49" s="336">
        <v>-10.638297872340431</v>
      </c>
      <c r="Y49" s="335" t="s">
        <v>209</v>
      </c>
      <c r="Z49" s="83" t="s">
        <v>74</v>
      </c>
    </row>
    <row r="50" spans="1:26" s="219" customFormat="1" ht="33.75" customHeight="1">
      <c r="A50" s="83" t="s">
        <v>75</v>
      </c>
      <c r="B50" s="334">
        <v>8.3703761612886609</v>
      </c>
      <c r="C50" s="336">
        <v>7.1437372928347003</v>
      </c>
      <c r="D50" s="331">
        <v>11.885753319386922</v>
      </c>
      <c r="E50" s="331">
        <v>-6.1946902654867273</v>
      </c>
      <c r="F50" s="357">
        <v>-3.3933313661847109</v>
      </c>
      <c r="G50" s="336">
        <v>31.732409916691751</v>
      </c>
      <c r="H50" s="331">
        <v>31.682705783425206</v>
      </c>
      <c r="I50" s="331">
        <v>36.539637252904015</v>
      </c>
      <c r="J50" s="331">
        <v>26.390176088971273</v>
      </c>
      <c r="K50" s="331">
        <v>15.93133564222255</v>
      </c>
      <c r="L50" s="331">
        <v>30.99041533546324</v>
      </c>
      <c r="M50" s="331">
        <v>1.0248112189859597</v>
      </c>
      <c r="N50" s="331">
        <v>-2.0833333333333428</v>
      </c>
      <c r="O50" s="331">
        <v>14.999999999999986</v>
      </c>
      <c r="P50" s="331">
        <v>2.0833333333333286</v>
      </c>
      <c r="Q50" s="331" t="s">
        <v>209</v>
      </c>
      <c r="R50" s="357">
        <v>5.8823529411764781</v>
      </c>
      <c r="S50" s="336">
        <v>27.73465331683353</v>
      </c>
      <c r="T50" s="336">
        <v>-23.725055432372514</v>
      </c>
      <c r="U50" s="357">
        <v>-13.981762917933125</v>
      </c>
      <c r="V50" s="336">
        <v>-21.12103980503656</v>
      </c>
      <c r="W50" s="336">
        <v>113.73723141951393</v>
      </c>
      <c r="X50" s="336">
        <v>24.87644151565074</v>
      </c>
      <c r="Y50" s="335">
        <v>164.45811642214863</v>
      </c>
      <c r="Z50" s="83" t="s">
        <v>75</v>
      </c>
    </row>
    <row r="51" spans="1:26" s="219" customFormat="1" ht="33.75" customHeight="1">
      <c r="A51" s="83" t="s">
        <v>76</v>
      </c>
      <c r="B51" s="334">
        <v>6.5324048542274369</v>
      </c>
      <c r="C51" s="336">
        <v>2.2635814889335961</v>
      </c>
      <c r="D51" s="331">
        <v>3.5478547854785489</v>
      </c>
      <c r="E51" s="331">
        <v>-7.5684380032206064</v>
      </c>
      <c r="F51" s="357">
        <v>31.612903225806463</v>
      </c>
      <c r="G51" s="336">
        <v>13.115343154868839</v>
      </c>
      <c r="H51" s="331">
        <v>27.822580645161295</v>
      </c>
      <c r="I51" s="331">
        <v>0.26845637583892312</v>
      </c>
      <c r="J51" s="331">
        <v>2.2556390977443499</v>
      </c>
      <c r="K51" s="331">
        <v>16.773162939297109</v>
      </c>
      <c r="L51" s="331">
        <v>26.334519572953738</v>
      </c>
      <c r="M51" s="331">
        <v>-16.129032258064512</v>
      </c>
      <c r="N51" s="331">
        <v>51.5625</v>
      </c>
      <c r="O51" s="331">
        <v>0</v>
      </c>
      <c r="P51" s="331">
        <v>-11.111111111111114</v>
      </c>
      <c r="Q51" s="331" t="s">
        <v>22</v>
      </c>
      <c r="R51" s="357">
        <v>14.285714285714278</v>
      </c>
      <c r="S51" s="336">
        <v>13.722627737226276</v>
      </c>
      <c r="T51" s="336">
        <v>-26.08695652173914</v>
      </c>
      <c r="U51" s="357">
        <v>-28.571428571428569</v>
      </c>
      <c r="V51" s="336">
        <v>-27.027027027027032</v>
      </c>
      <c r="W51" s="336">
        <v>53.285968028419177</v>
      </c>
      <c r="X51" s="336">
        <v>-15.686274509803923</v>
      </c>
      <c r="Y51" s="335">
        <v>266.2420382165605</v>
      </c>
      <c r="Z51" s="83" t="s">
        <v>76</v>
      </c>
    </row>
    <row r="52" spans="1:26" s="219" customFormat="1" ht="33.75" customHeight="1">
      <c r="A52" s="83" t="s">
        <v>77</v>
      </c>
      <c r="B52" s="334">
        <v>3.468944074233022</v>
      </c>
      <c r="C52" s="336">
        <v>29.179954441913424</v>
      </c>
      <c r="D52" s="331">
        <v>41.397153945666219</v>
      </c>
      <c r="E52" s="331">
        <v>1.3289036544850603</v>
      </c>
      <c r="F52" s="357">
        <v>-2.7848101265822862</v>
      </c>
      <c r="G52" s="336">
        <v>9.5870512554471929</v>
      </c>
      <c r="H52" s="331">
        <v>1.1564871702204584</v>
      </c>
      <c r="I52" s="331">
        <v>19.121236777868191</v>
      </c>
      <c r="J52" s="331">
        <v>23.693803159173754</v>
      </c>
      <c r="K52" s="331">
        <v>20.032751091703062</v>
      </c>
      <c r="L52" s="331">
        <v>27.94561933534743</v>
      </c>
      <c r="M52" s="331">
        <v>23.694267515923556</v>
      </c>
      <c r="N52" s="331">
        <v>-1.038961038961034</v>
      </c>
      <c r="O52" s="331">
        <v>83.333333333333314</v>
      </c>
      <c r="P52" s="331">
        <v>55.555555555555571</v>
      </c>
      <c r="Q52" s="331">
        <v>300</v>
      </c>
      <c r="R52" s="357">
        <v>87.5</v>
      </c>
      <c r="S52" s="336">
        <v>12.655570550307388</v>
      </c>
      <c r="T52" s="336">
        <v>-62.948207171314742</v>
      </c>
      <c r="U52" s="357">
        <v>-59</v>
      </c>
      <c r="V52" s="336">
        <v>-61.197339246119739</v>
      </c>
      <c r="W52" s="336">
        <v>22.847301951779556</v>
      </c>
      <c r="X52" s="336">
        <v>10.000000000000014</v>
      </c>
      <c r="Y52" s="335">
        <v>105.10204081632654</v>
      </c>
      <c r="Z52" s="83" t="s">
        <v>77</v>
      </c>
    </row>
    <row r="53" spans="1:26" s="219" customFormat="1" ht="33.75" customHeight="1">
      <c r="A53" s="83" t="s">
        <v>78</v>
      </c>
      <c r="B53" s="334">
        <v>8.5776947445373963</v>
      </c>
      <c r="C53" s="336">
        <v>15.161036920659868</v>
      </c>
      <c r="D53" s="331">
        <v>16.087560806115349</v>
      </c>
      <c r="E53" s="331">
        <v>63.306451612903231</v>
      </c>
      <c r="F53" s="357">
        <v>-47.498238195912613</v>
      </c>
      <c r="G53" s="336">
        <v>9.3292212798766343</v>
      </c>
      <c r="H53" s="331">
        <v>7.0249385317878534</v>
      </c>
      <c r="I53" s="331">
        <v>46.521287642782966</v>
      </c>
      <c r="J53" s="331">
        <v>-11.901306240928875</v>
      </c>
      <c r="K53" s="331">
        <v>15.906976744186039</v>
      </c>
      <c r="L53" s="331">
        <v>15.539305301645328</v>
      </c>
      <c r="M53" s="331">
        <v>33.797216699801197</v>
      </c>
      <c r="N53" s="331">
        <v>0.36166365280290336</v>
      </c>
      <c r="O53" s="331">
        <v>-15.909090909090907</v>
      </c>
      <c r="P53" s="331">
        <v>-65.384615384615387</v>
      </c>
      <c r="Q53" s="331">
        <v>0</v>
      </c>
      <c r="R53" s="357">
        <v>66.666666666666686</v>
      </c>
      <c r="S53" s="336">
        <v>11.094554321322136</v>
      </c>
      <c r="T53" s="336">
        <v>-8.1545064377682337</v>
      </c>
      <c r="U53" s="357">
        <v>-42.777777777777779</v>
      </c>
      <c r="V53" s="336">
        <v>-17.801857585139317</v>
      </c>
      <c r="W53" s="336">
        <v>46.450939457202509</v>
      </c>
      <c r="X53" s="336">
        <v>39.259259259259267</v>
      </c>
      <c r="Y53" s="335">
        <v>285.81196581196582</v>
      </c>
      <c r="Z53" s="83" t="s">
        <v>78</v>
      </c>
    </row>
    <row r="54" spans="1:26" s="219" customFormat="1" ht="33.75" customHeight="1">
      <c r="A54" s="83" t="s">
        <v>79</v>
      </c>
      <c r="B54" s="334">
        <v>2.8282832679676062</v>
      </c>
      <c r="C54" s="336">
        <v>5.6946598714823864</v>
      </c>
      <c r="D54" s="331">
        <v>6.9389008289837193</v>
      </c>
      <c r="E54" s="331">
        <v>4.5404208194905777</v>
      </c>
      <c r="F54" s="357">
        <v>-2.8328611898016902</v>
      </c>
      <c r="G54" s="336">
        <v>7.0335693080612032</v>
      </c>
      <c r="H54" s="331">
        <v>1.546391752577307</v>
      </c>
      <c r="I54" s="331">
        <v>18.280632411067188</v>
      </c>
      <c r="J54" s="331">
        <v>9.9408284023668756</v>
      </c>
      <c r="K54" s="331">
        <v>9.4820017559262624</v>
      </c>
      <c r="L54" s="331">
        <v>11.747851002865332</v>
      </c>
      <c r="M54" s="331">
        <v>-1.5</v>
      </c>
      <c r="N54" s="331">
        <v>12.033195020746888</v>
      </c>
      <c r="O54" s="331">
        <v>81.818181818181813</v>
      </c>
      <c r="P54" s="331">
        <v>-44.444444444444443</v>
      </c>
      <c r="Q54" s="331" t="s">
        <v>22</v>
      </c>
      <c r="R54" s="357" t="s">
        <v>209</v>
      </c>
      <c r="S54" s="336">
        <v>7.6867426297702934</v>
      </c>
      <c r="T54" s="336">
        <v>50</v>
      </c>
      <c r="U54" s="357">
        <v>-24.242424242424249</v>
      </c>
      <c r="V54" s="336">
        <v>9.8360655737704974</v>
      </c>
      <c r="W54" s="336">
        <v>19.589977220956726</v>
      </c>
      <c r="X54" s="336">
        <v>-18.253968253968253</v>
      </c>
      <c r="Y54" s="335">
        <v>-3.3628318584070769</v>
      </c>
      <c r="Z54" s="83" t="s">
        <v>79</v>
      </c>
    </row>
    <row r="55" spans="1:26" s="219" customFormat="1" ht="33.75" customHeight="1">
      <c r="A55" s="83" t="s">
        <v>80</v>
      </c>
      <c r="B55" s="334">
        <v>6.3082562723353988</v>
      </c>
      <c r="C55" s="336">
        <v>-0.13057671381936586</v>
      </c>
      <c r="D55" s="331">
        <v>1.0650887573964667</v>
      </c>
      <c r="E55" s="331">
        <v>-14.489311163895493</v>
      </c>
      <c r="F55" s="357">
        <v>21.447721179624651</v>
      </c>
      <c r="G55" s="336">
        <v>7.0957530994460569</v>
      </c>
      <c r="H55" s="331">
        <v>13.466212931453583</v>
      </c>
      <c r="I55" s="331">
        <v>9.8382749326145529</v>
      </c>
      <c r="J55" s="331">
        <v>-8.1653225806451672</v>
      </c>
      <c r="K55" s="331">
        <v>26.061997703788748</v>
      </c>
      <c r="L55" s="331">
        <v>29.937629937629936</v>
      </c>
      <c r="M55" s="331">
        <v>61.979166666666686</v>
      </c>
      <c r="N55" s="331">
        <v>-18.181818181818173</v>
      </c>
      <c r="O55" s="331">
        <v>0</v>
      </c>
      <c r="P55" s="331">
        <v>-33.333333333333343</v>
      </c>
      <c r="Q55" s="331" t="s">
        <v>22</v>
      </c>
      <c r="R55" s="357">
        <v>25</v>
      </c>
      <c r="S55" s="336">
        <v>10.623259798672095</v>
      </c>
      <c r="T55" s="336">
        <v>-32.653061224489804</v>
      </c>
      <c r="U55" s="357">
        <v>-9.6774193548387188</v>
      </c>
      <c r="V55" s="336">
        <v>-23.75</v>
      </c>
      <c r="W55" s="336">
        <v>70</v>
      </c>
      <c r="X55" s="336">
        <v>10.9375</v>
      </c>
      <c r="Y55" s="335">
        <v>77.096774193548384</v>
      </c>
      <c r="Z55" s="83" t="s">
        <v>80</v>
      </c>
    </row>
    <row r="56" spans="1:26" s="219" customFormat="1" ht="33.75" customHeight="1">
      <c r="A56" s="83" t="s">
        <v>81</v>
      </c>
      <c r="B56" s="334">
        <v>9.6633530579141507</v>
      </c>
      <c r="C56" s="336">
        <v>3.7913958526771836</v>
      </c>
      <c r="D56" s="331">
        <v>7.0518092105263008</v>
      </c>
      <c r="E56" s="331">
        <v>-6.7637877211238333</v>
      </c>
      <c r="F56" s="357">
        <v>-5.1805337519623293</v>
      </c>
      <c r="G56" s="336">
        <v>4.5111006140765113</v>
      </c>
      <c r="H56" s="331">
        <v>6.8133728311468502</v>
      </c>
      <c r="I56" s="331">
        <v>6.2153163152053281</v>
      </c>
      <c r="J56" s="331">
        <v>-2.6804123711340253</v>
      </c>
      <c r="K56" s="331">
        <v>1.6226240148354236</v>
      </c>
      <c r="L56" s="331">
        <v>-14.097279472382525</v>
      </c>
      <c r="M56" s="331">
        <v>26.680672268907557</v>
      </c>
      <c r="N56" s="331">
        <v>16.880341880341888</v>
      </c>
      <c r="O56" s="331">
        <v>-27.41935483870968</v>
      </c>
      <c r="P56" s="331">
        <v>-31.707317073170728</v>
      </c>
      <c r="Q56" s="331" t="s">
        <v>22</v>
      </c>
      <c r="R56" s="357">
        <v>-19.047619047619051</v>
      </c>
      <c r="S56" s="336">
        <v>3.238803657213694</v>
      </c>
      <c r="T56" s="336">
        <v>-24.242424242424249</v>
      </c>
      <c r="U56" s="357">
        <v>-27.472527472527474</v>
      </c>
      <c r="V56" s="336">
        <v>-25.789473684210535</v>
      </c>
      <c r="W56" s="336">
        <v>57.630522088353416</v>
      </c>
      <c r="X56" s="336">
        <v>292.59259259259261</v>
      </c>
      <c r="Y56" s="335">
        <v>197.38219895287961</v>
      </c>
      <c r="Z56" s="83" t="s">
        <v>81</v>
      </c>
    </row>
    <row r="57" spans="1:26" s="219" customFormat="1" ht="33.75" customHeight="1" thickBot="1">
      <c r="A57" s="88" t="s">
        <v>82</v>
      </c>
      <c r="B57" s="330">
        <v>25.576453109692437</v>
      </c>
      <c r="C57" s="339">
        <v>29.399179889463369</v>
      </c>
      <c r="D57" s="338">
        <v>25.172149961744466</v>
      </c>
      <c r="E57" s="338">
        <v>41.191709844559568</v>
      </c>
      <c r="F57" s="358">
        <v>34.905660377358487</v>
      </c>
      <c r="G57" s="339">
        <v>5.381165919282509</v>
      </c>
      <c r="H57" s="338">
        <v>2.4745269286754024</v>
      </c>
      <c r="I57" s="338">
        <v>14.719626168224309</v>
      </c>
      <c r="J57" s="338">
        <v>3.0892448512585844</v>
      </c>
      <c r="K57" s="338">
        <v>51.735015772870639</v>
      </c>
      <c r="L57" s="338">
        <v>48.063781321184507</v>
      </c>
      <c r="M57" s="338">
        <v>-10.051546391752581</v>
      </c>
      <c r="N57" s="338">
        <v>136.99059561128527</v>
      </c>
      <c r="O57" s="338">
        <v>93.75</v>
      </c>
      <c r="P57" s="338">
        <v>170</v>
      </c>
      <c r="Q57" s="338" t="s">
        <v>22</v>
      </c>
      <c r="R57" s="358">
        <v>59.090909090909093</v>
      </c>
      <c r="S57" s="339">
        <v>19.489644970414204</v>
      </c>
      <c r="T57" s="339">
        <v>-22.58064516129032</v>
      </c>
      <c r="U57" s="358">
        <v>115.38461538461539</v>
      </c>
      <c r="V57" s="339">
        <v>40.350877192982438</v>
      </c>
      <c r="W57" s="339">
        <v>102.61096605744123</v>
      </c>
      <c r="X57" s="339">
        <v>-27.067669172932327</v>
      </c>
      <c r="Y57" s="337">
        <v>-21.188878235858098</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202</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3"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83" t="s">
        <v>83</v>
      </c>
    </row>
    <row r="5" spans="1:35" s="53" customFormat="1" ht="30" customHeight="1" thickBot="1">
      <c r="A5" s="684"/>
      <c r="B5" s="686" t="s">
        <v>86</v>
      </c>
      <c r="C5" s="703" t="s">
        <v>87</v>
      </c>
      <c r="D5" s="704"/>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84"/>
    </row>
    <row r="6" spans="1:35" s="53" customFormat="1" ht="30" customHeight="1" thickBot="1">
      <c r="A6" s="684"/>
      <c r="B6" s="687"/>
      <c r="C6" s="705"/>
      <c r="D6" s="706"/>
      <c r="E6" s="227"/>
      <c r="F6" s="227"/>
      <c r="G6" s="227"/>
      <c r="H6" s="227"/>
      <c r="I6" s="227"/>
      <c r="J6" s="279"/>
      <c r="K6" s="257" t="s">
        <v>90</v>
      </c>
      <c r="L6" s="258"/>
      <c r="M6" s="258"/>
      <c r="N6" s="258"/>
      <c r="O6" s="258"/>
      <c r="P6" s="258"/>
      <c r="Q6" s="258"/>
      <c r="R6" s="258"/>
      <c r="S6" s="258"/>
      <c r="T6" s="258"/>
      <c r="U6" s="360"/>
      <c r="V6" s="360"/>
      <c r="W6" s="360"/>
      <c r="X6" s="360"/>
      <c r="Y6" s="360"/>
      <c r="Z6" s="360"/>
      <c r="AA6" s="739" t="s">
        <v>91</v>
      </c>
      <c r="AB6" s="740"/>
      <c r="AC6" s="267"/>
      <c r="AD6" s="268"/>
      <c r="AE6" s="267"/>
      <c r="AF6" s="268"/>
      <c r="AG6" s="269"/>
      <c r="AH6" s="270"/>
      <c r="AI6" s="684"/>
    </row>
    <row r="7" spans="1:35" s="53" customFormat="1" ht="30" customHeight="1">
      <c r="A7" s="684"/>
      <c r="B7" s="687"/>
      <c r="C7" s="705"/>
      <c r="D7" s="706"/>
      <c r="E7" s="699" t="s">
        <v>98</v>
      </c>
      <c r="F7" s="699"/>
      <c r="G7" s="699" t="s">
        <v>125</v>
      </c>
      <c r="H7" s="699"/>
      <c r="I7" s="699" t="s">
        <v>99</v>
      </c>
      <c r="J7" s="701"/>
      <c r="K7" s="741" t="s">
        <v>87</v>
      </c>
      <c r="L7" s="746"/>
      <c r="M7" s="266"/>
      <c r="N7" s="266"/>
      <c r="O7" s="266"/>
      <c r="P7" s="266"/>
      <c r="Q7" s="266"/>
      <c r="R7" s="265"/>
      <c r="S7" s="745" t="s">
        <v>93</v>
      </c>
      <c r="T7" s="746"/>
      <c r="U7" s="476"/>
      <c r="V7" s="476"/>
      <c r="W7" s="476"/>
      <c r="X7" s="476"/>
      <c r="Y7" s="476"/>
      <c r="Z7" s="476"/>
      <c r="AA7" s="741" t="s">
        <v>87</v>
      </c>
      <c r="AB7" s="742"/>
      <c r="AC7" s="267" t="s">
        <v>95</v>
      </c>
      <c r="AD7" s="268"/>
      <c r="AE7" s="267" t="s">
        <v>96</v>
      </c>
      <c r="AF7" s="268"/>
      <c r="AG7" s="269" t="s">
        <v>97</v>
      </c>
      <c r="AH7" s="270"/>
      <c r="AI7" s="684"/>
    </row>
    <row r="8" spans="1:35" s="53" customFormat="1" ht="30" customHeight="1" thickBot="1">
      <c r="A8" s="685"/>
      <c r="B8" s="688"/>
      <c r="C8" s="707"/>
      <c r="D8" s="708"/>
      <c r="E8" s="700"/>
      <c r="F8" s="700"/>
      <c r="G8" s="700"/>
      <c r="H8" s="700"/>
      <c r="I8" s="700"/>
      <c r="J8" s="702"/>
      <c r="K8" s="743"/>
      <c r="L8" s="748"/>
      <c r="M8" s="737" t="s">
        <v>98</v>
      </c>
      <c r="N8" s="738"/>
      <c r="O8" s="736" t="s">
        <v>125</v>
      </c>
      <c r="P8" s="736"/>
      <c r="Q8" s="736" t="s">
        <v>99</v>
      </c>
      <c r="R8" s="736"/>
      <c r="S8" s="747"/>
      <c r="T8" s="748"/>
      <c r="U8" s="737" t="s">
        <v>98</v>
      </c>
      <c r="V8" s="738"/>
      <c r="W8" s="736" t="s">
        <v>125</v>
      </c>
      <c r="X8" s="736"/>
      <c r="Y8" s="736" t="s">
        <v>99</v>
      </c>
      <c r="Z8" s="736"/>
      <c r="AA8" s="743"/>
      <c r="AB8" s="744"/>
      <c r="AC8" s="474"/>
      <c r="AD8" s="475"/>
      <c r="AE8" s="474"/>
      <c r="AF8" s="475"/>
      <c r="AG8" s="271"/>
      <c r="AH8" s="272"/>
      <c r="AI8" s="685"/>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119507227.66500001</v>
      </c>
      <c r="C10" s="302">
        <v>285422.40100000001</v>
      </c>
      <c r="D10" s="503">
        <v>23.883275227510904</v>
      </c>
      <c r="E10" s="304">
        <v>234652.23</v>
      </c>
      <c r="F10" s="503">
        <v>19.634982300633055</v>
      </c>
      <c r="G10" s="304">
        <v>27472.805</v>
      </c>
      <c r="H10" s="503">
        <v>2.2988404581697064</v>
      </c>
      <c r="I10" s="304">
        <v>23297.366000000002</v>
      </c>
      <c r="J10" s="504">
        <v>1.9494524687081403</v>
      </c>
      <c r="K10" s="303">
        <v>78971.769</v>
      </c>
      <c r="L10" s="340">
        <v>6.9690856583744756</v>
      </c>
      <c r="M10" s="310">
        <v>41760.675000000003</v>
      </c>
      <c r="N10" s="340">
        <v>3.6852881087992024</v>
      </c>
      <c r="O10" s="312">
        <v>14371.612999999999</v>
      </c>
      <c r="P10" s="340">
        <v>1.2682633720159944</v>
      </c>
      <c r="Q10" s="312">
        <v>22839.481</v>
      </c>
      <c r="R10" s="340">
        <v>2.0155341775592781</v>
      </c>
      <c r="S10" s="314">
        <v>53925.951999999997</v>
      </c>
      <c r="T10" s="340">
        <v>4.7588471609062006</v>
      </c>
      <c r="U10" s="314">
        <v>23714.806</v>
      </c>
      <c r="V10" s="340">
        <v>2.0927796917621655</v>
      </c>
      <c r="W10" s="314">
        <v>838.952</v>
      </c>
      <c r="X10" s="340">
        <v>7.4035676613304457E-2</v>
      </c>
      <c r="Y10" s="314">
        <v>29372.194</v>
      </c>
      <c r="Z10" s="340">
        <v>2.5920317925307303</v>
      </c>
      <c r="AA10" s="302">
        <v>-11521.235000000001</v>
      </c>
      <c r="AB10" s="340">
        <v>-1.0167237561217863</v>
      </c>
      <c r="AC10" s="302">
        <v>551400.25</v>
      </c>
      <c r="AD10" s="506">
        <v>46.139489700629056</v>
      </c>
      <c r="AE10" s="507">
        <v>68528.115000000005</v>
      </c>
      <c r="AF10" s="503">
        <v>5.7342234724159518</v>
      </c>
      <c r="AG10" s="302">
        <v>682442.46200000006</v>
      </c>
      <c r="AH10" s="503">
        <v>57.104701977775562</v>
      </c>
      <c r="AI10" s="107" t="s">
        <v>100</v>
      </c>
    </row>
    <row r="11" spans="1:35" ht="30" customHeight="1">
      <c r="A11" s="108" t="s">
        <v>101</v>
      </c>
      <c r="B11" s="500">
        <v>5752477.2960000001</v>
      </c>
      <c r="C11" s="502">
        <v>17787.822</v>
      </c>
      <c r="D11" s="341">
        <v>30.922020348292044</v>
      </c>
      <c r="E11" s="307">
        <v>14316.235000000001</v>
      </c>
      <c r="F11" s="341">
        <v>24.887077798559641</v>
      </c>
      <c r="G11" s="307">
        <v>1734.6310000000001</v>
      </c>
      <c r="H11" s="341">
        <v>3.0154504063947893</v>
      </c>
      <c r="I11" s="315">
        <v>1736.9559999999999</v>
      </c>
      <c r="J11" s="347">
        <v>3.0194921433376134</v>
      </c>
      <c r="K11" s="502">
        <v>4372.134</v>
      </c>
      <c r="L11" s="341">
        <v>8.166763226446232</v>
      </c>
      <c r="M11" s="311">
        <v>2537.4470000000001</v>
      </c>
      <c r="N11" s="341">
        <v>4.7397286653740052</v>
      </c>
      <c r="O11" s="505">
        <v>654.50099999999998</v>
      </c>
      <c r="P11" s="341">
        <v>1.2225505207462271</v>
      </c>
      <c r="Q11" s="505">
        <v>1180.1859999999999</v>
      </c>
      <c r="R11" s="341">
        <v>2.2044840403259989</v>
      </c>
      <c r="S11" s="315">
        <v>2327.9830000000002</v>
      </c>
      <c r="T11" s="341">
        <v>4.34846826657005</v>
      </c>
      <c r="U11" s="315">
        <v>961.57399999999996</v>
      </c>
      <c r="V11" s="341">
        <v>1.7961359790680724</v>
      </c>
      <c r="W11" s="315">
        <v>95.840999999999994</v>
      </c>
      <c r="X11" s="341">
        <v>0.17902259042971538</v>
      </c>
      <c r="Y11" s="315">
        <v>1270.568</v>
      </c>
      <c r="Z11" s="341">
        <v>2.3733096970722616</v>
      </c>
      <c r="AA11" s="502">
        <v>-579.45000000000005</v>
      </c>
      <c r="AB11" s="341">
        <v>-1.0823618287006458</v>
      </c>
      <c r="AC11" s="316">
        <v>31288.703000000001</v>
      </c>
      <c r="AD11" s="344">
        <v>54.391701852968083</v>
      </c>
      <c r="AE11" s="502">
        <v>3415.0149999999999</v>
      </c>
      <c r="AF11" s="341">
        <v>5.9365988326014589</v>
      </c>
      <c r="AG11" s="502">
        <v>26135.819</v>
      </c>
      <c r="AH11" s="341">
        <v>45.434023734737046</v>
      </c>
      <c r="AI11" s="108" t="s">
        <v>101</v>
      </c>
    </row>
    <row r="12" spans="1:35" ht="30" customHeight="1">
      <c r="A12" s="109" t="s">
        <v>37</v>
      </c>
      <c r="B12" s="501">
        <v>1070747.0330000001</v>
      </c>
      <c r="C12" s="298">
        <v>1858.9829999999999</v>
      </c>
      <c r="D12" s="342">
        <v>17.361551727036165</v>
      </c>
      <c r="E12" s="308">
        <v>1305.6759999999999</v>
      </c>
      <c r="F12" s="342">
        <v>12.19406600961368</v>
      </c>
      <c r="G12" s="308">
        <v>398.91199999999998</v>
      </c>
      <c r="H12" s="342">
        <v>3.7255484975039845</v>
      </c>
      <c r="I12" s="305">
        <v>154.39500000000001</v>
      </c>
      <c r="J12" s="348">
        <v>1.4419372199184977</v>
      </c>
      <c r="K12" s="298">
        <v>1106.4290000000001</v>
      </c>
      <c r="L12" s="342">
        <v>10.795208826306061</v>
      </c>
      <c r="M12" s="311">
        <v>609.99900000000002</v>
      </c>
      <c r="N12" s="342">
        <v>5.9516395438278202</v>
      </c>
      <c r="O12" s="313">
        <v>197.70500000000001</v>
      </c>
      <c r="P12" s="342">
        <v>1.9289685655426962</v>
      </c>
      <c r="Q12" s="313">
        <v>298.72500000000002</v>
      </c>
      <c r="R12" s="342">
        <v>2.9146007169355448</v>
      </c>
      <c r="S12" s="305">
        <v>337.89100000000002</v>
      </c>
      <c r="T12" s="342">
        <v>3.2967356292445169</v>
      </c>
      <c r="U12" s="305">
        <v>300.95</v>
      </c>
      <c r="V12" s="342">
        <v>2.9363096016796457</v>
      </c>
      <c r="W12" s="305">
        <v>0</v>
      </c>
      <c r="X12" s="342">
        <v>0</v>
      </c>
      <c r="Y12" s="305">
        <v>36.941000000000003</v>
      </c>
      <c r="Z12" s="342">
        <v>0.36042602756487063</v>
      </c>
      <c r="AA12" s="298">
        <v>-60.018000000000001</v>
      </c>
      <c r="AB12" s="342">
        <v>-0.58558375036919419</v>
      </c>
      <c r="AC12" s="317">
        <v>4695.2049999999999</v>
      </c>
      <c r="AD12" s="345">
        <v>43.849806306210887</v>
      </c>
      <c r="AE12" s="298">
        <v>724.45100000000002</v>
      </c>
      <c r="AF12" s="342">
        <v>6.7658464387264852</v>
      </c>
      <c r="AG12" s="298">
        <v>15496.026</v>
      </c>
      <c r="AH12" s="342">
        <v>144.72163379788697</v>
      </c>
      <c r="AI12" s="109" t="s">
        <v>102</v>
      </c>
    </row>
    <row r="13" spans="1:35" ht="30" customHeight="1">
      <c r="A13" s="109" t="s">
        <v>38</v>
      </c>
      <c r="B13" s="501">
        <v>908239.946</v>
      </c>
      <c r="C13" s="298">
        <v>1624.6089999999999</v>
      </c>
      <c r="D13" s="342">
        <v>17.887442708889619</v>
      </c>
      <c r="E13" s="308">
        <v>1277.9490000000001</v>
      </c>
      <c r="F13" s="342">
        <v>14.070609926685608</v>
      </c>
      <c r="G13" s="308">
        <v>198.68</v>
      </c>
      <c r="H13" s="342">
        <v>2.187527655824995</v>
      </c>
      <c r="I13" s="305">
        <v>147.97999999999999</v>
      </c>
      <c r="J13" s="348">
        <v>1.6293051263790153</v>
      </c>
      <c r="K13" s="298">
        <v>1199.9649999999999</v>
      </c>
      <c r="L13" s="342">
        <v>13.839465392307929</v>
      </c>
      <c r="M13" s="311">
        <v>518.43799999999999</v>
      </c>
      <c r="N13" s="342">
        <v>5.9792616943472012</v>
      </c>
      <c r="O13" s="313">
        <v>466.92</v>
      </c>
      <c r="P13" s="342">
        <v>5.3850930493609557</v>
      </c>
      <c r="Q13" s="313">
        <v>214.607</v>
      </c>
      <c r="R13" s="342">
        <v>2.4751106485997743</v>
      </c>
      <c r="S13" s="305">
        <v>378.815</v>
      </c>
      <c r="T13" s="342">
        <v>4.368958330107235</v>
      </c>
      <c r="U13" s="305">
        <v>235.50299999999999</v>
      </c>
      <c r="V13" s="342">
        <v>2.7161089017468796</v>
      </c>
      <c r="W13" s="305">
        <v>0</v>
      </c>
      <c r="X13" s="342">
        <v>0</v>
      </c>
      <c r="Y13" s="305">
        <v>143.31200000000001</v>
      </c>
      <c r="Z13" s="342">
        <v>1.6528494283603556</v>
      </c>
      <c r="AA13" s="298">
        <v>-30.844999999999999</v>
      </c>
      <c r="AB13" s="342">
        <v>-0.35574230083855624</v>
      </c>
      <c r="AC13" s="317">
        <v>7747.3379999999997</v>
      </c>
      <c r="AD13" s="345">
        <v>85.300564395127367</v>
      </c>
      <c r="AE13" s="298">
        <v>1228.1780000000001</v>
      </c>
      <c r="AF13" s="342">
        <v>13.522615971792989</v>
      </c>
      <c r="AG13" s="298">
        <v>2406.6570000000002</v>
      </c>
      <c r="AH13" s="342">
        <v>26.498030730747004</v>
      </c>
      <c r="AI13" s="109" t="s">
        <v>38</v>
      </c>
    </row>
    <row r="14" spans="1:35" ht="30" customHeight="1">
      <c r="A14" s="109" t="s">
        <v>39</v>
      </c>
      <c r="B14" s="501">
        <v>1983402.047</v>
      </c>
      <c r="C14" s="298">
        <v>2595.4859999999999</v>
      </c>
      <c r="D14" s="342">
        <v>13.086030660933366</v>
      </c>
      <c r="E14" s="308">
        <v>2080.5149999999999</v>
      </c>
      <c r="F14" s="342">
        <v>10.489628177740807</v>
      </c>
      <c r="G14" s="308">
        <v>372.62299999999999</v>
      </c>
      <c r="H14" s="342">
        <v>1.8787063397641033</v>
      </c>
      <c r="I14" s="305">
        <v>142.34800000000001</v>
      </c>
      <c r="J14" s="348">
        <v>0.71769614342845334</v>
      </c>
      <c r="K14" s="298">
        <v>1281.6959999999999</v>
      </c>
      <c r="L14" s="342">
        <v>6.8168665585008998</v>
      </c>
      <c r="M14" s="311">
        <v>654.43600000000004</v>
      </c>
      <c r="N14" s="342">
        <v>3.4807028211674971</v>
      </c>
      <c r="O14" s="313">
        <v>231.458</v>
      </c>
      <c r="P14" s="342">
        <v>1.2310394195640006</v>
      </c>
      <c r="Q14" s="313">
        <v>395.80200000000002</v>
      </c>
      <c r="R14" s="342">
        <v>2.1051243177694037</v>
      </c>
      <c r="S14" s="305">
        <v>974.68100000000004</v>
      </c>
      <c r="T14" s="342">
        <v>5.1839674260559576</v>
      </c>
      <c r="U14" s="305">
        <v>611.072</v>
      </c>
      <c r="V14" s="342">
        <v>3.2500657578991139</v>
      </c>
      <c r="W14" s="305">
        <v>5.532</v>
      </c>
      <c r="X14" s="342">
        <v>2.9422660132845061E-2</v>
      </c>
      <c r="Y14" s="305">
        <v>358.077</v>
      </c>
      <c r="Z14" s="342">
        <v>1.9044790080239988</v>
      </c>
      <c r="AA14" s="298">
        <v>-31.759</v>
      </c>
      <c r="AB14" s="342">
        <v>-0.16891436427314285</v>
      </c>
      <c r="AC14" s="317">
        <v>9486.5779999999995</v>
      </c>
      <c r="AD14" s="345">
        <v>47.829828623747503</v>
      </c>
      <c r="AE14" s="298">
        <v>1028.1510000000001</v>
      </c>
      <c r="AF14" s="342">
        <v>5.1837750271314507</v>
      </c>
      <c r="AG14" s="298">
        <v>11851.671</v>
      </c>
      <c r="AH14" s="342">
        <v>59.754254150973964</v>
      </c>
      <c r="AI14" s="109" t="s">
        <v>39</v>
      </c>
    </row>
    <row r="15" spans="1:35" ht="30" customHeight="1">
      <c r="A15" s="109" t="s">
        <v>40</v>
      </c>
      <c r="B15" s="501">
        <v>851273.23100000003</v>
      </c>
      <c r="C15" s="298">
        <v>939.49599999999998</v>
      </c>
      <c r="D15" s="342">
        <v>11.036362542451426</v>
      </c>
      <c r="E15" s="308">
        <v>751.05499999999995</v>
      </c>
      <c r="F15" s="342">
        <v>8.8227254499442846</v>
      </c>
      <c r="G15" s="308">
        <v>125.33199999999999</v>
      </c>
      <c r="H15" s="342">
        <v>1.4722887486168348</v>
      </c>
      <c r="I15" s="305">
        <v>63.109000000000002</v>
      </c>
      <c r="J15" s="348">
        <v>0.74134834389030613</v>
      </c>
      <c r="K15" s="298">
        <v>381.06299999999999</v>
      </c>
      <c r="L15" s="342">
        <v>4.7326241380353151</v>
      </c>
      <c r="M15" s="311">
        <v>212.75200000000001</v>
      </c>
      <c r="N15" s="342">
        <v>2.6422802807286181</v>
      </c>
      <c r="O15" s="313">
        <v>59.515999999999998</v>
      </c>
      <c r="P15" s="342">
        <v>0.73916086893587107</v>
      </c>
      <c r="Q15" s="313">
        <v>108.795</v>
      </c>
      <c r="R15" s="342">
        <v>1.3511829883708264</v>
      </c>
      <c r="S15" s="305">
        <v>44.988999999999997</v>
      </c>
      <c r="T15" s="342">
        <v>0.55874232698023896</v>
      </c>
      <c r="U15" s="305">
        <v>39.686</v>
      </c>
      <c r="V15" s="342">
        <v>0.49288154856826705</v>
      </c>
      <c r="W15" s="305">
        <v>0</v>
      </c>
      <c r="X15" s="342">
        <v>0</v>
      </c>
      <c r="Y15" s="305">
        <v>5.3029999999999999</v>
      </c>
      <c r="Z15" s="342">
        <v>6.5860778411971979E-2</v>
      </c>
      <c r="AA15" s="298">
        <v>-9.2940000000000005</v>
      </c>
      <c r="AB15" s="342">
        <v>-0.11542713078651096</v>
      </c>
      <c r="AC15" s="317">
        <v>2349.1729999999998</v>
      </c>
      <c r="AD15" s="345">
        <v>27.595992854613794</v>
      </c>
      <c r="AE15" s="298">
        <v>538.05399999999997</v>
      </c>
      <c r="AF15" s="342">
        <v>6.3205793440484674</v>
      </c>
      <c r="AG15" s="298">
        <v>7682.2790000000005</v>
      </c>
      <c r="AH15" s="342">
        <v>90.244573895217442</v>
      </c>
      <c r="AI15" s="109" t="s">
        <v>40</v>
      </c>
    </row>
    <row r="16" spans="1:35" ht="30" customHeight="1">
      <c r="A16" s="109" t="s">
        <v>41</v>
      </c>
      <c r="B16" s="501">
        <v>836795.41</v>
      </c>
      <c r="C16" s="298">
        <v>1218.528</v>
      </c>
      <c r="D16" s="342">
        <v>14.561838956549725</v>
      </c>
      <c r="E16" s="308">
        <v>1075.723</v>
      </c>
      <c r="F16" s="342">
        <v>12.855268888245933</v>
      </c>
      <c r="G16" s="308">
        <v>80.662999999999997</v>
      </c>
      <c r="H16" s="342">
        <v>0.96395127215145682</v>
      </c>
      <c r="I16" s="305">
        <v>62.142000000000003</v>
      </c>
      <c r="J16" s="348">
        <v>0.7426187961523355</v>
      </c>
      <c r="K16" s="298">
        <v>755.77599999999995</v>
      </c>
      <c r="L16" s="342">
        <v>9.5271310575966126</v>
      </c>
      <c r="M16" s="311">
        <v>421.42500000000001</v>
      </c>
      <c r="N16" s="342">
        <v>5.3123825127387647</v>
      </c>
      <c r="O16" s="313">
        <v>227.28399999999999</v>
      </c>
      <c r="P16" s="342">
        <v>2.8650876123279758</v>
      </c>
      <c r="Q16" s="313">
        <v>107.06699999999999</v>
      </c>
      <c r="R16" s="342">
        <v>1.3496609325298718</v>
      </c>
      <c r="S16" s="305">
        <v>38.917000000000002</v>
      </c>
      <c r="T16" s="342">
        <v>0.49057837159222756</v>
      </c>
      <c r="U16" s="305">
        <v>38.917000000000002</v>
      </c>
      <c r="V16" s="342">
        <v>0.49057837159222756</v>
      </c>
      <c r="W16" s="305">
        <v>0</v>
      </c>
      <c r="X16" s="342">
        <v>0</v>
      </c>
      <c r="Y16" s="305">
        <v>0</v>
      </c>
      <c r="Z16" s="342">
        <v>0</v>
      </c>
      <c r="AA16" s="298">
        <v>-92.111999999999995</v>
      </c>
      <c r="AB16" s="342">
        <v>-1.1611417880130344</v>
      </c>
      <c r="AC16" s="317">
        <v>3494.652</v>
      </c>
      <c r="AD16" s="345">
        <v>41.762322764174819</v>
      </c>
      <c r="AE16" s="298">
        <v>145.584</v>
      </c>
      <c r="AF16" s="342">
        <v>1.7397800975031639</v>
      </c>
      <c r="AG16" s="298">
        <v>8030.527</v>
      </c>
      <c r="AH16" s="342">
        <v>95.967627260288154</v>
      </c>
      <c r="AI16" s="109" t="s">
        <v>41</v>
      </c>
    </row>
    <row r="17" spans="1:35" ht="30" customHeight="1">
      <c r="A17" s="109" t="s">
        <v>42</v>
      </c>
      <c r="B17" s="501">
        <v>1478896.7279999999</v>
      </c>
      <c r="C17" s="298">
        <v>3085.1280000000002</v>
      </c>
      <c r="D17" s="342">
        <v>20.861010384222045</v>
      </c>
      <c r="E17" s="308">
        <v>2538.0720000000001</v>
      </c>
      <c r="F17" s="342">
        <v>17.161928564358824</v>
      </c>
      <c r="G17" s="308">
        <v>392.91399999999999</v>
      </c>
      <c r="H17" s="342">
        <v>2.6568048502707891</v>
      </c>
      <c r="I17" s="305">
        <v>154.142</v>
      </c>
      <c r="J17" s="348">
        <v>1.0422769695924299</v>
      </c>
      <c r="K17" s="298">
        <v>1038.8510000000001</v>
      </c>
      <c r="L17" s="342">
        <v>7.4701104905111118</v>
      </c>
      <c r="M17" s="311">
        <v>491.58300000000003</v>
      </c>
      <c r="N17" s="342">
        <v>3.5348469850410922</v>
      </c>
      <c r="O17" s="313">
        <v>276.19</v>
      </c>
      <c r="P17" s="342">
        <v>1.986011291681159</v>
      </c>
      <c r="Q17" s="313">
        <v>271.07799999999997</v>
      </c>
      <c r="R17" s="342">
        <v>1.9492522137888597</v>
      </c>
      <c r="S17" s="305">
        <v>262.16500000000002</v>
      </c>
      <c r="T17" s="342">
        <v>1.885161121994247</v>
      </c>
      <c r="U17" s="305">
        <v>167.904</v>
      </c>
      <c r="V17" s="342">
        <v>1.2073545020400207</v>
      </c>
      <c r="W17" s="305">
        <v>2.9430000000000001</v>
      </c>
      <c r="X17" s="342">
        <v>2.1162356462644017E-2</v>
      </c>
      <c r="Y17" s="305">
        <v>91.317999999999998</v>
      </c>
      <c r="Z17" s="342">
        <v>0.65664426349158223</v>
      </c>
      <c r="AA17" s="298">
        <v>-101.41800000000001</v>
      </c>
      <c r="AB17" s="342">
        <v>-0.72927076715203232</v>
      </c>
      <c r="AC17" s="317">
        <v>5837.2049999999999</v>
      </c>
      <c r="AD17" s="345">
        <v>39.469997393895113</v>
      </c>
      <c r="AE17" s="298">
        <v>1039.0250000000001</v>
      </c>
      <c r="AF17" s="342">
        <v>7.0256765082247181</v>
      </c>
      <c r="AG17" s="298">
        <v>4235.0649999999996</v>
      </c>
      <c r="AH17" s="342">
        <v>28.636651361906317</v>
      </c>
      <c r="AI17" s="109" t="s">
        <v>42</v>
      </c>
    </row>
    <row r="18" spans="1:35" ht="30" customHeight="1">
      <c r="A18" s="109" t="s">
        <v>43</v>
      </c>
      <c r="B18" s="501">
        <v>2303740.8420000002</v>
      </c>
      <c r="C18" s="298">
        <v>4709.4080000000004</v>
      </c>
      <c r="D18" s="342">
        <v>20.442438290547962</v>
      </c>
      <c r="E18" s="308">
        <v>3500.837</v>
      </c>
      <c r="F18" s="342">
        <v>15.19631434306967</v>
      </c>
      <c r="G18" s="308">
        <v>782.81899999999996</v>
      </c>
      <c r="H18" s="342">
        <v>3.398034126618136</v>
      </c>
      <c r="I18" s="305">
        <v>425.75200000000001</v>
      </c>
      <c r="J18" s="348">
        <v>1.8480898208601539</v>
      </c>
      <c r="K18" s="298">
        <v>1699.741</v>
      </c>
      <c r="L18" s="342">
        <v>7.7320553485816577</v>
      </c>
      <c r="M18" s="311">
        <v>832.85699999999997</v>
      </c>
      <c r="N18" s="342">
        <v>3.7886339280241366</v>
      </c>
      <c r="O18" s="313">
        <v>547.25900000000001</v>
      </c>
      <c r="P18" s="342">
        <v>2.4894597929975504</v>
      </c>
      <c r="Q18" s="313">
        <v>319.625</v>
      </c>
      <c r="R18" s="342">
        <v>1.4539616275599707</v>
      </c>
      <c r="S18" s="305">
        <v>1955.248</v>
      </c>
      <c r="T18" s="342">
        <v>8.894346701175996</v>
      </c>
      <c r="U18" s="305">
        <v>380.678</v>
      </c>
      <c r="V18" s="342">
        <v>1.7316893373680862</v>
      </c>
      <c r="W18" s="305">
        <v>35.341000000000001</v>
      </c>
      <c r="X18" s="342">
        <v>0.16076482715556331</v>
      </c>
      <c r="Y18" s="305">
        <v>1539.229</v>
      </c>
      <c r="Z18" s="342">
        <v>7.0018925366523472</v>
      </c>
      <c r="AA18" s="298">
        <v>-86.774000000000001</v>
      </c>
      <c r="AB18" s="342">
        <v>-0.39473153310876463</v>
      </c>
      <c r="AC18" s="317">
        <v>17588.633999999998</v>
      </c>
      <c r="AD18" s="345">
        <v>76.348145066223552</v>
      </c>
      <c r="AE18" s="298">
        <v>614.298</v>
      </c>
      <c r="AF18" s="342">
        <v>2.6665238936628617</v>
      </c>
      <c r="AG18" s="298">
        <v>4973.6679999999997</v>
      </c>
      <c r="AH18" s="342">
        <v>21.589529122911646</v>
      </c>
      <c r="AI18" s="109" t="s">
        <v>43</v>
      </c>
    </row>
    <row r="19" spans="1:35" ht="30" customHeight="1">
      <c r="A19" s="109" t="s">
        <v>44</v>
      </c>
      <c r="B19" s="501">
        <v>1865938.1240000001</v>
      </c>
      <c r="C19" s="298">
        <v>3706.4740000000002</v>
      </c>
      <c r="D19" s="342">
        <v>19.863863395718901</v>
      </c>
      <c r="E19" s="308">
        <v>3218.55</v>
      </c>
      <c r="F19" s="342">
        <v>17.248964253436306</v>
      </c>
      <c r="G19" s="308">
        <v>292.27699999999999</v>
      </c>
      <c r="H19" s="342">
        <v>1.5663809868113288</v>
      </c>
      <c r="I19" s="305">
        <v>195.64699999999999</v>
      </c>
      <c r="J19" s="348">
        <v>1.0485181554712688</v>
      </c>
      <c r="K19" s="298">
        <v>1215.607</v>
      </c>
      <c r="L19" s="342">
        <v>6.7484428346507679</v>
      </c>
      <c r="M19" s="311">
        <v>687.57100000000003</v>
      </c>
      <c r="N19" s="342">
        <v>3.8170507312508595</v>
      </c>
      <c r="O19" s="313">
        <v>281.41300000000001</v>
      </c>
      <c r="P19" s="342">
        <v>1.5622644024158931</v>
      </c>
      <c r="Q19" s="313">
        <v>246.62299999999999</v>
      </c>
      <c r="R19" s="342">
        <v>1.3691277009840157</v>
      </c>
      <c r="S19" s="305">
        <v>914.41099999999994</v>
      </c>
      <c r="T19" s="342">
        <v>5.0763530983910456</v>
      </c>
      <c r="U19" s="305">
        <v>428.28100000000001</v>
      </c>
      <c r="V19" s="342">
        <v>2.3776021737840156</v>
      </c>
      <c r="W19" s="305">
        <v>0.93899999999999995</v>
      </c>
      <c r="X19" s="342">
        <v>5.2128589435048263E-3</v>
      </c>
      <c r="Y19" s="305">
        <v>485.19099999999997</v>
      </c>
      <c r="Z19" s="342">
        <v>2.693538065663525</v>
      </c>
      <c r="AA19" s="298">
        <v>-62.621000000000002</v>
      </c>
      <c r="AB19" s="342">
        <v>-0.34764051107690708</v>
      </c>
      <c r="AC19" s="317">
        <v>9283.0550000000003</v>
      </c>
      <c r="AD19" s="345">
        <v>49.750068775592474</v>
      </c>
      <c r="AE19" s="298">
        <v>431.36500000000001</v>
      </c>
      <c r="AF19" s="342">
        <v>2.3117861972576321</v>
      </c>
      <c r="AG19" s="298">
        <v>8239.3819999999996</v>
      </c>
      <c r="AH19" s="342">
        <v>44.156780409938179</v>
      </c>
      <c r="AI19" s="109" t="s">
        <v>44</v>
      </c>
    </row>
    <row r="20" spans="1:35" ht="30" customHeight="1">
      <c r="A20" s="109" t="s">
        <v>45</v>
      </c>
      <c r="B20" s="501">
        <v>1518919.9010000001</v>
      </c>
      <c r="C20" s="298">
        <v>2242.864</v>
      </c>
      <c r="D20" s="342">
        <v>14.766176929562791</v>
      </c>
      <c r="E20" s="308">
        <v>1837.8019999999999</v>
      </c>
      <c r="F20" s="342">
        <v>12.099400361994466</v>
      </c>
      <c r="G20" s="308">
        <v>189.07300000000001</v>
      </c>
      <c r="H20" s="342">
        <v>1.2447858499682665</v>
      </c>
      <c r="I20" s="305">
        <v>215.989</v>
      </c>
      <c r="J20" s="348">
        <v>1.4219907176000586</v>
      </c>
      <c r="K20" s="298">
        <v>499.11</v>
      </c>
      <c r="L20" s="342">
        <v>3.3799101351435445</v>
      </c>
      <c r="M20" s="311">
        <v>304.88900000000001</v>
      </c>
      <c r="N20" s="342">
        <v>2.0646699549072953</v>
      </c>
      <c r="O20" s="313">
        <v>93.028999999999996</v>
      </c>
      <c r="P20" s="342">
        <v>0.62998068554480735</v>
      </c>
      <c r="Q20" s="313">
        <v>101.19199999999999</v>
      </c>
      <c r="R20" s="342">
        <v>0.68525949469144187</v>
      </c>
      <c r="S20" s="305">
        <v>574.81700000000001</v>
      </c>
      <c r="T20" s="342">
        <v>3.8925884156855335</v>
      </c>
      <c r="U20" s="305">
        <v>457.31099999999998</v>
      </c>
      <c r="V20" s="342">
        <v>3.0968525651912993</v>
      </c>
      <c r="W20" s="305">
        <v>0</v>
      </c>
      <c r="X20" s="342">
        <v>0</v>
      </c>
      <c r="Y20" s="305">
        <v>117.506</v>
      </c>
      <c r="Z20" s="342">
        <v>0.79573585049423434</v>
      </c>
      <c r="AA20" s="298">
        <v>-19.965</v>
      </c>
      <c r="AB20" s="342">
        <v>-0.1352004685302656</v>
      </c>
      <c r="AC20" s="317">
        <v>11455.111000000001</v>
      </c>
      <c r="AD20" s="345">
        <v>75.416162448450265</v>
      </c>
      <c r="AE20" s="298">
        <v>1662.9760000000001</v>
      </c>
      <c r="AF20" s="342">
        <v>10.948411426469288</v>
      </c>
      <c r="AG20" s="298">
        <v>8876.7639999999992</v>
      </c>
      <c r="AH20" s="342">
        <v>58.441291039480554</v>
      </c>
      <c r="AI20" s="109" t="s">
        <v>45</v>
      </c>
    </row>
    <row r="21" spans="1:35" ht="30" customHeight="1">
      <c r="A21" s="109" t="s">
        <v>46</v>
      </c>
      <c r="B21" s="501">
        <v>5672584.8609999996</v>
      </c>
      <c r="C21" s="298">
        <v>9481.9969999999994</v>
      </c>
      <c r="D21" s="342">
        <v>16.715478450027899</v>
      </c>
      <c r="E21" s="308">
        <v>7686.2960000000003</v>
      </c>
      <c r="F21" s="342">
        <v>13.549900421665988</v>
      </c>
      <c r="G21" s="308">
        <v>1117.3009999999999</v>
      </c>
      <c r="H21" s="342">
        <v>1.9696505691464175</v>
      </c>
      <c r="I21" s="305">
        <v>678.4</v>
      </c>
      <c r="J21" s="348">
        <v>1.1959274592154929</v>
      </c>
      <c r="K21" s="298">
        <v>2889.4079999999999</v>
      </c>
      <c r="L21" s="342">
        <v>5.3815220893964835</v>
      </c>
      <c r="M21" s="311">
        <v>1548.771</v>
      </c>
      <c r="N21" s="342">
        <v>2.8845858210113211</v>
      </c>
      <c r="O21" s="313">
        <v>600.59500000000003</v>
      </c>
      <c r="P21" s="342">
        <v>1.1186081229376679</v>
      </c>
      <c r="Q21" s="313">
        <v>740.04200000000003</v>
      </c>
      <c r="R21" s="342">
        <v>1.3783281454474938</v>
      </c>
      <c r="S21" s="305">
        <v>2937.2109999999998</v>
      </c>
      <c r="T21" s="342">
        <v>5.4705551717577894</v>
      </c>
      <c r="U21" s="305">
        <v>529.49</v>
      </c>
      <c r="V21" s="342">
        <v>0.98617506808126221</v>
      </c>
      <c r="W21" s="305">
        <v>0.79800000000000004</v>
      </c>
      <c r="X21" s="342">
        <v>1.486274914217166E-3</v>
      </c>
      <c r="Y21" s="305">
        <v>2406.9229999999998</v>
      </c>
      <c r="Z21" s="342">
        <v>4.4828938287623101</v>
      </c>
      <c r="AA21" s="298">
        <v>-272.17899999999997</v>
      </c>
      <c r="AB21" s="342">
        <v>-0.50693335824149632</v>
      </c>
      <c r="AC21" s="317">
        <v>19788.876</v>
      </c>
      <c r="AD21" s="345">
        <v>34.88511231634795</v>
      </c>
      <c r="AE21" s="298">
        <v>3180.6030000000001</v>
      </c>
      <c r="AF21" s="342">
        <v>5.6069729725282649</v>
      </c>
      <c r="AG21" s="298">
        <v>32881.712</v>
      </c>
      <c r="AH21" s="342">
        <v>57.966011625612595</v>
      </c>
      <c r="AI21" s="109" t="s">
        <v>46</v>
      </c>
    </row>
    <row r="22" spans="1:35" ht="30" customHeight="1">
      <c r="A22" s="109" t="s">
        <v>47</v>
      </c>
      <c r="B22" s="501">
        <v>5305688.5609999998</v>
      </c>
      <c r="C22" s="298">
        <v>15075.25</v>
      </c>
      <c r="D22" s="342">
        <v>28.413371472295132</v>
      </c>
      <c r="E22" s="308">
        <v>12256.439</v>
      </c>
      <c r="F22" s="342">
        <v>23.100562460624236</v>
      </c>
      <c r="G22" s="308">
        <v>1544.1410000000001</v>
      </c>
      <c r="H22" s="342">
        <v>2.9103498674052686</v>
      </c>
      <c r="I22" s="305">
        <v>1274.67</v>
      </c>
      <c r="J22" s="348">
        <v>2.40245914426563</v>
      </c>
      <c r="K22" s="298">
        <v>4324.2860000000001</v>
      </c>
      <c r="L22" s="342">
        <v>8.5079600631783858</v>
      </c>
      <c r="M22" s="311">
        <v>2624.2620000000002</v>
      </c>
      <c r="N22" s="342">
        <v>5.1631914011507654</v>
      </c>
      <c r="O22" s="313">
        <v>650.23</v>
      </c>
      <c r="P22" s="342">
        <v>1.2793166020657474</v>
      </c>
      <c r="Q22" s="313">
        <v>1049.7940000000001</v>
      </c>
      <c r="R22" s="342">
        <v>2.0654520599618738</v>
      </c>
      <c r="S22" s="305">
        <v>3612.0120000000002</v>
      </c>
      <c r="T22" s="342">
        <v>7.1065729333631236</v>
      </c>
      <c r="U22" s="305">
        <v>1564.0160000000001</v>
      </c>
      <c r="V22" s="342">
        <v>3.0771752067675462</v>
      </c>
      <c r="W22" s="305">
        <v>22.47</v>
      </c>
      <c r="X22" s="342">
        <v>4.4209347536129269E-2</v>
      </c>
      <c r="Y22" s="305">
        <v>2025.5260000000001</v>
      </c>
      <c r="Z22" s="342">
        <v>3.9851883790594478</v>
      </c>
      <c r="AA22" s="298">
        <v>-122.539</v>
      </c>
      <c r="AB22" s="342">
        <v>-0.24109342402001538</v>
      </c>
      <c r="AC22" s="317">
        <v>14613.366</v>
      </c>
      <c r="AD22" s="345">
        <v>27.542826594491476</v>
      </c>
      <c r="AE22" s="298">
        <v>4897.5659999999998</v>
      </c>
      <c r="AF22" s="342">
        <v>9.2307830429400877</v>
      </c>
      <c r="AG22" s="298">
        <v>21545.994999999999</v>
      </c>
      <c r="AH22" s="342">
        <v>40.609234319511359</v>
      </c>
      <c r="AI22" s="109" t="s">
        <v>47</v>
      </c>
    </row>
    <row r="23" spans="1:35" ht="30" customHeight="1">
      <c r="A23" s="109" t="s">
        <v>48</v>
      </c>
      <c r="B23" s="501">
        <v>16554708.199999999</v>
      </c>
      <c r="C23" s="298">
        <v>39192.374000000003</v>
      </c>
      <c r="D23" s="342">
        <v>23.674457759394397</v>
      </c>
      <c r="E23" s="308">
        <v>30988.238000000001</v>
      </c>
      <c r="F23" s="342">
        <v>18.718685721080845</v>
      </c>
      <c r="G23" s="308">
        <v>4880.5259999999998</v>
      </c>
      <c r="H23" s="342">
        <v>2.9481196171129129</v>
      </c>
      <c r="I23" s="305">
        <v>3323.61</v>
      </c>
      <c r="J23" s="348">
        <v>2.007652421200635</v>
      </c>
      <c r="K23" s="298">
        <v>6799.3639999999996</v>
      </c>
      <c r="L23" s="342">
        <v>4.3404041759274827</v>
      </c>
      <c r="M23" s="311">
        <v>3594.453</v>
      </c>
      <c r="N23" s="342">
        <v>2.2945350199481993</v>
      </c>
      <c r="O23" s="313">
        <v>753.97199999999998</v>
      </c>
      <c r="P23" s="342">
        <v>0.4813013713241997</v>
      </c>
      <c r="Q23" s="313">
        <v>2450.9389999999999</v>
      </c>
      <c r="R23" s="342">
        <v>1.5645677846550836</v>
      </c>
      <c r="S23" s="305">
        <v>8305.5049999999992</v>
      </c>
      <c r="T23" s="342">
        <v>5.3018559655265678</v>
      </c>
      <c r="U23" s="305">
        <v>2215.431</v>
      </c>
      <c r="V23" s="342">
        <v>1.4142302079840408</v>
      </c>
      <c r="W23" s="305">
        <v>154.96100000000001</v>
      </c>
      <c r="X23" s="342">
        <v>9.8920041860665012E-2</v>
      </c>
      <c r="Y23" s="305">
        <v>5935.1130000000003</v>
      </c>
      <c r="Z23" s="342">
        <v>3.7887057156818624</v>
      </c>
      <c r="AA23" s="298">
        <v>-730.86699999999996</v>
      </c>
      <c r="AB23" s="342">
        <v>-0.46655219206496246</v>
      </c>
      <c r="AC23" s="317">
        <v>79683.78</v>
      </c>
      <c r="AD23" s="345">
        <v>48.133605882585115</v>
      </c>
      <c r="AE23" s="298">
        <v>10252.557000000001</v>
      </c>
      <c r="AF23" s="342">
        <v>6.1931366449575966</v>
      </c>
      <c r="AG23" s="298">
        <v>82462.032000000007</v>
      </c>
      <c r="AH23" s="342">
        <v>49.811830570350985</v>
      </c>
      <c r="AI23" s="109" t="s">
        <v>48</v>
      </c>
    </row>
    <row r="24" spans="1:35" ht="30" customHeight="1">
      <c r="A24" s="109" t="s">
        <v>49</v>
      </c>
      <c r="B24" s="501">
        <v>8358501.415</v>
      </c>
      <c r="C24" s="298">
        <v>21332.894</v>
      </c>
      <c r="D24" s="342">
        <v>25.522390845943285</v>
      </c>
      <c r="E24" s="308">
        <v>17442.432000000001</v>
      </c>
      <c r="F24" s="342">
        <v>20.867893817303372</v>
      </c>
      <c r="G24" s="308">
        <v>1903.721</v>
      </c>
      <c r="H24" s="342">
        <v>2.2775865020296822</v>
      </c>
      <c r="I24" s="305">
        <v>1986.741</v>
      </c>
      <c r="J24" s="348">
        <v>2.3769105266102297</v>
      </c>
      <c r="K24" s="298">
        <v>5506.8869999999997</v>
      </c>
      <c r="L24" s="342">
        <v>6.9717496956790761</v>
      </c>
      <c r="M24" s="311">
        <v>2726.1640000000002</v>
      </c>
      <c r="N24" s="342">
        <v>3.4513388484948488</v>
      </c>
      <c r="O24" s="313">
        <v>1329.32</v>
      </c>
      <c r="P24" s="342">
        <v>1.6829265437006622</v>
      </c>
      <c r="Q24" s="313">
        <v>1451.403</v>
      </c>
      <c r="R24" s="342">
        <v>1.8374843034835651</v>
      </c>
      <c r="S24" s="305">
        <v>4590.9920000000002</v>
      </c>
      <c r="T24" s="342">
        <v>5.8122215107855073</v>
      </c>
      <c r="U24" s="305">
        <v>1435.2429999999999</v>
      </c>
      <c r="V24" s="342">
        <v>1.8170256532366695</v>
      </c>
      <c r="W24" s="305">
        <v>80.938999999999993</v>
      </c>
      <c r="X24" s="342">
        <v>0.10246922601073323</v>
      </c>
      <c r="Y24" s="305">
        <v>3074.81</v>
      </c>
      <c r="Z24" s="342">
        <v>3.8927266315381046</v>
      </c>
      <c r="AA24" s="298">
        <v>-2143.1529999999998</v>
      </c>
      <c r="AB24" s="342">
        <v>-2.7132436666203059</v>
      </c>
      <c r="AC24" s="317">
        <v>29598.536</v>
      </c>
      <c r="AD24" s="345">
        <v>35.411295076032474</v>
      </c>
      <c r="AE24" s="298">
        <v>4725.7190000000001</v>
      </c>
      <c r="AF24" s="342">
        <v>5.6537874020327603</v>
      </c>
      <c r="AG24" s="298">
        <v>50833.25</v>
      </c>
      <c r="AH24" s="342">
        <v>60.816224674886897</v>
      </c>
      <c r="AI24" s="109" t="s">
        <v>49</v>
      </c>
    </row>
    <row r="25" spans="1:35" ht="30" customHeight="1">
      <c r="A25" s="109" t="s">
        <v>50</v>
      </c>
      <c r="B25" s="501">
        <v>1874153.425</v>
      </c>
      <c r="C25" s="298">
        <v>1956.921</v>
      </c>
      <c r="D25" s="342">
        <v>10.441626463959322</v>
      </c>
      <c r="E25" s="308">
        <v>1497.5170000000001</v>
      </c>
      <c r="F25" s="342">
        <v>7.9903650364163754</v>
      </c>
      <c r="G25" s="308">
        <v>324.048</v>
      </c>
      <c r="H25" s="342">
        <v>1.7290366715841314</v>
      </c>
      <c r="I25" s="305">
        <v>135.35599999999999</v>
      </c>
      <c r="J25" s="348">
        <v>0.72222475595881375</v>
      </c>
      <c r="K25" s="298">
        <v>1011.046</v>
      </c>
      <c r="L25" s="342">
        <v>5.8384441973343675</v>
      </c>
      <c r="M25" s="311">
        <v>402.81099999999998</v>
      </c>
      <c r="N25" s="342">
        <v>2.326095494737582</v>
      </c>
      <c r="O25" s="313">
        <v>213.15799999999999</v>
      </c>
      <c r="P25" s="342">
        <v>1.2309144076682947</v>
      </c>
      <c r="Q25" s="313">
        <v>395.077</v>
      </c>
      <c r="R25" s="342">
        <v>2.2814342949284891</v>
      </c>
      <c r="S25" s="305">
        <v>963.65599999999995</v>
      </c>
      <c r="T25" s="342">
        <v>5.5647831863500237</v>
      </c>
      <c r="U25" s="305">
        <v>859.952</v>
      </c>
      <c r="V25" s="342">
        <v>4.965928122346642</v>
      </c>
      <c r="W25" s="305">
        <v>1.8169999999999999</v>
      </c>
      <c r="X25" s="342">
        <v>1.0492552373043902E-2</v>
      </c>
      <c r="Y25" s="305">
        <v>101.887</v>
      </c>
      <c r="Z25" s="342">
        <v>0.58836251163033793</v>
      </c>
      <c r="AA25" s="298">
        <v>-17.463999999999999</v>
      </c>
      <c r="AB25" s="342">
        <v>-0.10084861565373621</v>
      </c>
      <c r="AC25" s="317">
        <v>5381.05</v>
      </c>
      <c r="AD25" s="345">
        <v>28.711896946217195</v>
      </c>
      <c r="AE25" s="298">
        <v>847.83900000000006</v>
      </c>
      <c r="AF25" s="342">
        <v>4.5238505486817333</v>
      </c>
      <c r="AG25" s="298">
        <v>12189.379000000001</v>
      </c>
      <c r="AH25" s="342">
        <v>65.039387050182413</v>
      </c>
      <c r="AI25" s="109" t="s">
        <v>50</v>
      </c>
    </row>
    <row r="26" spans="1:35" ht="30" customHeight="1">
      <c r="A26" s="109" t="s">
        <v>51</v>
      </c>
      <c r="B26" s="501">
        <v>904104.174</v>
      </c>
      <c r="C26" s="298">
        <v>1179.2919999999999</v>
      </c>
      <c r="D26" s="342">
        <v>13.043762366260241</v>
      </c>
      <c r="E26" s="308">
        <v>1061.682</v>
      </c>
      <c r="F26" s="342">
        <v>11.742916696234609</v>
      </c>
      <c r="G26" s="308">
        <v>68.986999999999995</v>
      </c>
      <c r="H26" s="342">
        <v>0.76304260044263428</v>
      </c>
      <c r="I26" s="305">
        <v>48.622999999999998</v>
      </c>
      <c r="J26" s="348">
        <v>0.53780306958299695</v>
      </c>
      <c r="K26" s="298">
        <v>141.72900000000001</v>
      </c>
      <c r="L26" s="342">
        <v>1.6760464356760298</v>
      </c>
      <c r="M26" s="311">
        <v>69.045000000000002</v>
      </c>
      <c r="N26" s="342">
        <v>0.81650633357500213</v>
      </c>
      <c r="O26" s="313">
        <v>12.137</v>
      </c>
      <c r="P26" s="342">
        <v>0.14352867507567241</v>
      </c>
      <c r="Q26" s="313">
        <v>60.546999999999997</v>
      </c>
      <c r="R26" s="342">
        <v>0.71601142702535514</v>
      </c>
      <c r="S26" s="305">
        <v>160.72300000000001</v>
      </c>
      <c r="T26" s="342">
        <v>1.9006640227558125</v>
      </c>
      <c r="U26" s="305">
        <v>10.282999999999999</v>
      </c>
      <c r="V26" s="342">
        <v>0.12160380372440793</v>
      </c>
      <c r="W26" s="305">
        <v>0</v>
      </c>
      <c r="X26" s="342">
        <v>0</v>
      </c>
      <c r="Y26" s="305">
        <v>150.44</v>
      </c>
      <c r="Z26" s="342">
        <v>1.7790602190314044</v>
      </c>
      <c r="AA26" s="298">
        <v>-89.314999999999998</v>
      </c>
      <c r="AB26" s="342">
        <v>-1.0562135300637454</v>
      </c>
      <c r="AC26" s="317">
        <v>1927.5840000000001</v>
      </c>
      <c r="AD26" s="345">
        <v>21.320374968205822</v>
      </c>
      <c r="AE26" s="298">
        <v>93.356999999999999</v>
      </c>
      <c r="AF26" s="342">
        <v>1.032591184564092</v>
      </c>
      <c r="AG26" s="298">
        <v>16911.278999999999</v>
      </c>
      <c r="AH26" s="342">
        <v>187.05011531115881</v>
      </c>
      <c r="AI26" s="109" t="s">
        <v>51</v>
      </c>
    </row>
    <row r="27" spans="1:35" ht="30" customHeight="1">
      <c r="A27" s="109" t="s">
        <v>52</v>
      </c>
      <c r="B27" s="501">
        <v>1135036.986</v>
      </c>
      <c r="C27" s="298">
        <v>2707.2310000000002</v>
      </c>
      <c r="D27" s="342">
        <v>23.851478263634309</v>
      </c>
      <c r="E27" s="308">
        <v>2409.9319999999998</v>
      </c>
      <c r="F27" s="342">
        <v>21.232189168503446</v>
      </c>
      <c r="G27" s="308">
        <v>178.05600000000001</v>
      </c>
      <c r="H27" s="342">
        <v>1.5687242107192443</v>
      </c>
      <c r="I27" s="305">
        <v>119.24299999999999</v>
      </c>
      <c r="J27" s="348">
        <v>1.0505648844116169</v>
      </c>
      <c r="K27" s="298">
        <v>607.46299999999997</v>
      </c>
      <c r="L27" s="342">
        <v>5.8669702314108765</v>
      </c>
      <c r="M27" s="311">
        <v>415.608</v>
      </c>
      <c r="N27" s="342">
        <v>4.0140054026931873</v>
      </c>
      <c r="O27" s="313">
        <v>38.01</v>
      </c>
      <c r="P27" s="342">
        <v>0.36710637272710839</v>
      </c>
      <c r="Q27" s="313">
        <v>153.845</v>
      </c>
      <c r="R27" s="342">
        <v>1.485858455990581</v>
      </c>
      <c r="S27" s="305">
        <v>789.96900000000005</v>
      </c>
      <c r="T27" s="342">
        <v>7.6296409933402023</v>
      </c>
      <c r="U27" s="305">
        <v>318.85899999999998</v>
      </c>
      <c r="V27" s="342">
        <v>3.0795888161376754</v>
      </c>
      <c r="W27" s="305">
        <v>0</v>
      </c>
      <c r="X27" s="342">
        <v>0</v>
      </c>
      <c r="Y27" s="305">
        <v>471.11</v>
      </c>
      <c r="Z27" s="342">
        <v>4.5500521772025264</v>
      </c>
      <c r="AA27" s="298">
        <v>-25.516999999999999</v>
      </c>
      <c r="AB27" s="342">
        <v>-0.24644707479288672</v>
      </c>
      <c r="AC27" s="317">
        <v>5723.29</v>
      </c>
      <c r="AD27" s="345">
        <v>50.423819404947558</v>
      </c>
      <c r="AE27" s="298">
        <v>709.57799999999997</v>
      </c>
      <c r="AF27" s="342">
        <v>6.2515848272102028</v>
      </c>
      <c r="AG27" s="298">
        <v>5385.1350000000002</v>
      </c>
      <c r="AH27" s="342">
        <v>47.444577281819079</v>
      </c>
      <c r="AI27" s="109" t="s">
        <v>52</v>
      </c>
    </row>
    <row r="28" spans="1:35" ht="30" customHeight="1">
      <c r="A28" s="109" t="s">
        <v>53</v>
      </c>
      <c r="B28" s="501">
        <v>725815.853</v>
      </c>
      <c r="C28" s="298">
        <v>1298.154</v>
      </c>
      <c r="D28" s="342">
        <v>17.885445662758208</v>
      </c>
      <c r="E28" s="308">
        <v>1127.835</v>
      </c>
      <c r="F28" s="342">
        <v>15.538858724817629</v>
      </c>
      <c r="G28" s="308">
        <v>113.61199999999999</v>
      </c>
      <c r="H28" s="342">
        <v>1.5653006135152574</v>
      </c>
      <c r="I28" s="305">
        <v>56.707000000000001</v>
      </c>
      <c r="J28" s="348">
        <v>0.78128632442532231</v>
      </c>
      <c r="K28" s="298">
        <v>427.37599999999998</v>
      </c>
      <c r="L28" s="342">
        <v>6.2095901679497469</v>
      </c>
      <c r="M28" s="311">
        <v>246.32499999999999</v>
      </c>
      <c r="N28" s="342">
        <v>3.5789967104381657</v>
      </c>
      <c r="O28" s="313">
        <v>54.84</v>
      </c>
      <c r="P28" s="342">
        <v>0.79680170344231815</v>
      </c>
      <c r="Q28" s="313">
        <v>126.211</v>
      </c>
      <c r="R28" s="342">
        <v>1.8337917540692634</v>
      </c>
      <c r="S28" s="305">
        <v>495.447</v>
      </c>
      <c r="T28" s="342">
        <v>7.1986326324833367</v>
      </c>
      <c r="U28" s="305">
        <v>2.0489999999999999</v>
      </c>
      <c r="V28" s="342">
        <v>2.9771092092511119E-2</v>
      </c>
      <c r="W28" s="305">
        <v>0</v>
      </c>
      <c r="X28" s="342">
        <v>0</v>
      </c>
      <c r="Y28" s="305">
        <v>493.39800000000002</v>
      </c>
      <c r="Z28" s="342">
        <v>7.168861540390826</v>
      </c>
      <c r="AA28" s="298">
        <v>-92.406999999999996</v>
      </c>
      <c r="AB28" s="342">
        <v>-1.3426341176147756</v>
      </c>
      <c r="AC28" s="317">
        <v>2944.2330000000002</v>
      </c>
      <c r="AD28" s="345">
        <v>40.564462567614932</v>
      </c>
      <c r="AE28" s="298">
        <v>487.839</v>
      </c>
      <c r="AF28" s="342">
        <v>6.7212502728291881</v>
      </c>
      <c r="AG28" s="298">
        <v>2118.91</v>
      </c>
      <c r="AH28" s="342">
        <v>29.193492967147964</v>
      </c>
      <c r="AI28" s="109" t="s">
        <v>53</v>
      </c>
    </row>
    <row r="29" spans="1:35" ht="30" customHeight="1">
      <c r="A29" s="109" t="s">
        <v>54</v>
      </c>
      <c r="B29" s="501">
        <v>668677.147</v>
      </c>
      <c r="C29" s="298">
        <v>1264.7429999999999</v>
      </c>
      <c r="D29" s="342">
        <v>18.914105344772608</v>
      </c>
      <c r="E29" s="308">
        <v>991.98299999999995</v>
      </c>
      <c r="F29" s="342">
        <v>14.835006765978202</v>
      </c>
      <c r="G29" s="308">
        <v>162.93799999999999</v>
      </c>
      <c r="H29" s="342">
        <v>2.4367215289324071</v>
      </c>
      <c r="I29" s="305">
        <v>109.822</v>
      </c>
      <c r="J29" s="348">
        <v>1.6423770498620016</v>
      </c>
      <c r="K29" s="298">
        <v>320.65899999999999</v>
      </c>
      <c r="L29" s="342">
        <v>5.1344852692301508</v>
      </c>
      <c r="M29" s="311">
        <v>138.977</v>
      </c>
      <c r="N29" s="342">
        <v>2.2253401877439862</v>
      </c>
      <c r="O29" s="313">
        <v>64.105999999999995</v>
      </c>
      <c r="P29" s="342">
        <v>1.0264839367342506</v>
      </c>
      <c r="Q29" s="313">
        <v>117.57599999999999</v>
      </c>
      <c r="R29" s="342">
        <v>1.8826611447519148</v>
      </c>
      <c r="S29" s="305">
        <v>325.71899999999999</v>
      </c>
      <c r="T29" s="342">
        <v>5.215507462470649</v>
      </c>
      <c r="U29" s="305">
        <v>318.04000000000002</v>
      </c>
      <c r="V29" s="342">
        <v>5.0925490786971759</v>
      </c>
      <c r="W29" s="305">
        <v>0.29899999999999999</v>
      </c>
      <c r="X29" s="342">
        <v>4.7876750551202841E-3</v>
      </c>
      <c r="Y29" s="305">
        <v>7.38</v>
      </c>
      <c r="Z29" s="342">
        <v>0.11817070871835351</v>
      </c>
      <c r="AA29" s="298">
        <v>-129.67500000000001</v>
      </c>
      <c r="AB29" s="342">
        <v>-2.0763938554271668</v>
      </c>
      <c r="AC29" s="317">
        <v>3569.808</v>
      </c>
      <c r="AD29" s="345">
        <v>53.386122376334178</v>
      </c>
      <c r="AE29" s="298">
        <v>543.58900000000006</v>
      </c>
      <c r="AF29" s="342">
        <v>8.129319245300902</v>
      </c>
      <c r="AG29" s="298">
        <v>3761.8739999999998</v>
      </c>
      <c r="AH29" s="342">
        <v>56.258450238318069</v>
      </c>
      <c r="AI29" s="109" t="s">
        <v>54</v>
      </c>
    </row>
    <row r="30" spans="1:35" ht="30" customHeight="1">
      <c r="A30" s="109" t="s">
        <v>55</v>
      </c>
      <c r="B30" s="501">
        <v>1578288.915</v>
      </c>
      <c r="C30" s="298">
        <v>2826.982</v>
      </c>
      <c r="D30" s="342">
        <v>17.911688874783739</v>
      </c>
      <c r="E30" s="308">
        <v>2307.9119999999998</v>
      </c>
      <c r="F30" s="342">
        <v>14.622874038242863</v>
      </c>
      <c r="G30" s="308">
        <v>292.84500000000003</v>
      </c>
      <c r="H30" s="342">
        <v>1.8554587643416354</v>
      </c>
      <c r="I30" s="305">
        <v>226.22499999999999</v>
      </c>
      <c r="J30" s="348">
        <v>1.4333560721992398</v>
      </c>
      <c r="K30" s="298">
        <v>1242.9670000000001</v>
      </c>
      <c r="L30" s="342">
        <v>8.2456718450461164</v>
      </c>
      <c r="M30" s="311">
        <v>457.36900000000003</v>
      </c>
      <c r="N30" s="342">
        <v>3.0341229381768762</v>
      </c>
      <c r="O30" s="313">
        <v>474.01600000000002</v>
      </c>
      <c r="P30" s="342">
        <v>3.1445568428617814</v>
      </c>
      <c r="Q30" s="313">
        <v>311.58199999999999</v>
      </c>
      <c r="R30" s="342">
        <v>2.0669920640074584</v>
      </c>
      <c r="S30" s="305">
        <v>306.51299999999998</v>
      </c>
      <c r="T30" s="342">
        <v>2.0333650163203205</v>
      </c>
      <c r="U30" s="305">
        <v>3.73</v>
      </c>
      <c r="V30" s="342">
        <v>2.4744306149738497E-2</v>
      </c>
      <c r="W30" s="305">
        <v>13.997</v>
      </c>
      <c r="X30" s="342">
        <v>9.2854169752785445E-2</v>
      </c>
      <c r="Y30" s="305">
        <v>288.786</v>
      </c>
      <c r="Z30" s="342">
        <v>1.9157665404177966</v>
      </c>
      <c r="AA30" s="298">
        <v>-25.57</v>
      </c>
      <c r="AB30" s="342">
        <v>-0.16962785743936015</v>
      </c>
      <c r="AC30" s="317">
        <v>2802.39</v>
      </c>
      <c r="AD30" s="345">
        <v>17.755874563688483</v>
      </c>
      <c r="AE30" s="298">
        <v>1637.558</v>
      </c>
      <c r="AF30" s="342">
        <v>10.375527474321771</v>
      </c>
      <c r="AG30" s="298">
        <v>9506.4940000000006</v>
      </c>
      <c r="AH30" s="342">
        <v>60.232913693118093</v>
      </c>
      <c r="AI30" s="109" t="s">
        <v>55</v>
      </c>
    </row>
    <row r="31" spans="1:35" ht="30" customHeight="1">
      <c r="A31" s="109" t="s">
        <v>56</v>
      </c>
      <c r="B31" s="501">
        <v>1442277.7450000001</v>
      </c>
      <c r="C31" s="298">
        <v>2283.6210000000001</v>
      </c>
      <c r="D31" s="342">
        <v>15.833434356986489</v>
      </c>
      <c r="E31" s="308">
        <v>1891.857</v>
      </c>
      <c r="F31" s="342">
        <v>13.11714755745607</v>
      </c>
      <c r="G31" s="308">
        <v>223.40899999999999</v>
      </c>
      <c r="H31" s="342">
        <v>1.5490012293020579</v>
      </c>
      <c r="I31" s="305">
        <v>168.35499999999999</v>
      </c>
      <c r="J31" s="348">
        <v>1.1672855702283611</v>
      </c>
      <c r="K31" s="298">
        <v>857.51</v>
      </c>
      <c r="L31" s="342">
        <v>6.2925022874868626</v>
      </c>
      <c r="M31" s="311">
        <v>333.25099999999998</v>
      </c>
      <c r="N31" s="342">
        <v>2.4454323329258951</v>
      </c>
      <c r="O31" s="313">
        <v>180.64400000000001</v>
      </c>
      <c r="P31" s="342">
        <v>1.3255854546544961</v>
      </c>
      <c r="Q31" s="313">
        <v>343.61500000000001</v>
      </c>
      <c r="R31" s="342">
        <v>2.5214844999064718</v>
      </c>
      <c r="S31" s="305">
        <v>1005.991</v>
      </c>
      <c r="T31" s="342">
        <v>7.3820721259124635</v>
      </c>
      <c r="U31" s="305">
        <v>331.18299999999999</v>
      </c>
      <c r="V31" s="342">
        <v>2.430257122455437</v>
      </c>
      <c r="W31" s="305">
        <v>11.590999999999999</v>
      </c>
      <c r="X31" s="342">
        <v>8.5056027351588001E-2</v>
      </c>
      <c r="Y31" s="305">
        <v>663.21699999999998</v>
      </c>
      <c r="Z31" s="342">
        <v>4.8667589761054391</v>
      </c>
      <c r="AA31" s="298">
        <v>-39.798000000000002</v>
      </c>
      <c r="AB31" s="342">
        <v>-0.29204208235169526</v>
      </c>
      <c r="AC31" s="317">
        <v>7133.1270000000004</v>
      </c>
      <c r="AD31" s="345">
        <v>49.45737410653868</v>
      </c>
      <c r="AE31" s="298">
        <v>1202.443</v>
      </c>
      <c r="AF31" s="342">
        <v>8.3371112406646741</v>
      </c>
      <c r="AG31" s="298">
        <v>11623.615</v>
      </c>
      <c r="AH31" s="342">
        <v>80.592070704106987</v>
      </c>
      <c r="AI31" s="109" t="s">
        <v>56</v>
      </c>
    </row>
    <row r="32" spans="1:35" ht="30" customHeight="1">
      <c r="A32" s="109" t="s">
        <v>57</v>
      </c>
      <c r="B32" s="501">
        <v>2889674.9870000002</v>
      </c>
      <c r="C32" s="298">
        <v>7869.7730000000001</v>
      </c>
      <c r="D32" s="342">
        <v>27.234111224979777</v>
      </c>
      <c r="E32" s="308">
        <v>6826.5140000000001</v>
      </c>
      <c r="F32" s="342">
        <v>23.623812472720829</v>
      </c>
      <c r="G32" s="308">
        <v>471.42200000000003</v>
      </c>
      <c r="H32" s="342">
        <v>1.6314014625202553</v>
      </c>
      <c r="I32" s="305">
        <v>571.83699999999999</v>
      </c>
      <c r="J32" s="348">
        <v>1.9788972897386952</v>
      </c>
      <c r="K32" s="298">
        <v>1995.123</v>
      </c>
      <c r="L32" s="342">
        <v>7.2293172916582451</v>
      </c>
      <c r="M32" s="311">
        <v>1084.6110000000001</v>
      </c>
      <c r="N32" s="342">
        <v>3.9300820335501823</v>
      </c>
      <c r="O32" s="313">
        <v>275.56700000000001</v>
      </c>
      <c r="P32" s="342">
        <v>0.99851551914863779</v>
      </c>
      <c r="Q32" s="313">
        <v>634.94500000000005</v>
      </c>
      <c r="R32" s="342">
        <v>2.3007197389594247</v>
      </c>
      <c r="S32" s="305">
        <v>291.60399999999998</v>
      </c>
      <c r="T32" s="342">
        <v>1.056625501042648</v>
      </c>
      <c r="U32" s="305">
        <v>79.456000000000003</v>
      </c>
      <c r="V32" s="342">
        <v>0.28790838195238966</v>
      </c>
      <c r="W32" s="305">
        <v>0</v>
      </c>
      <c r="X32" s="342">
        <v>0</v>
      </c>
      <c r="Y32" s="305">
        <v>212.148</v>
      </c>
      <c r="Z32" s="342">
        <v>0.76871711909025819</v>
      </c>
      <c r="AA32" s="298">
        <v>-517.08500000000004</v>
      </c>
      <c r="AB32" s="342">
        <v>-1.8736546727981702</v>
      </c>
      <c r="AC32" s="317">
        <v>12345.32</v>
      </c>
      <c r="AD32" s="345">
        <v>42.722174831213977</v>
      </c>
      <c r="AE32" s="298">
        <v>824.68600000000004</v>
      </c>
      <c r="AF32" s="342">
        <v>2.8539057288798131</v>
      </c>
      <c r="AG32" s="298">
        <v>9863.3809999999994</v>
      </c>
      <c r="AH32" s="342">
        <v>34.133184681229338</v>
      </c>
      <c r="AI32" s="109" t="s">
        <v>57</v>
      </c>
    </row>
    <row r="33" spans="1:35" ht="30" customHeight="1">
      <c r="A33" s="109" t="s">
        <v>58</v>
      </c>
      <c r="B33" s="501">
        <v>6404174.2649999997</v>
      </c>
      <c r="C33" s="298">
        <v>16525.593000000001</v>
      </c>
      <c r="D33" s="342">
        <v>25.804408681249402</v>
      </c>
      <c r="E33" s="308">
        <v>14151.013999999999</v>
      </c>
      <c r="F33" s="342">
        <v>22.096547368078216</v>
      </c>
      <c r="G33" s="308">
        <v>1275.6600000000001</v>
      </c>
      <c r="H33" s="342">
        <v>1.9919195624824244</v>
      </c>
      <c r="I33" s="305">
        <v>1098.9190000000001</v>
      </c>
      <c r="J33" s="348">
        <v>1.71594175068876</v>
      </c>
      <c r="K33" s="298">
        <v>4568.8100000000004</v>
      </c>
      <c r="L33" s="342">
        <v>7.3516793978876782</v>
      </c>
      <c r="M33" s="311">
        <v>2273.808</v>
      </c>
      <c r="N33" s="342">
        <v>3.6587880494816338</v>
      </c>
      <c r="O33" s="313">
        <v>533.26199999999994</v>
      </c>
      <c r="P33" s="342">
        <v>0.85807272770729759</v>
      </c>
      <c r="Q33" s="313">
        <v>1761.74</v>
      </c>
      <c r="R33" s="342">
        <v>2.834818620698746</v>
      </c>
      <c r="S33" s="305">
        <v>1656.0250000000001</v>
      </c>
      <c r="T33" s="342">
        <v>2.6647124469800545</v>
      </c>
      <c r="U33" s="305">
        <v>702.49199999999996</v>
      </c>
      <c r="V33" s="342">
        <v>1.1303809883932381</v>
      </c>
      <c r="W33" s="305">
        <v>19.667000000000002</v>
      </c>
      <c r="X33" s="342">
        <v>3.1646200809019628E-2</v>
      </c>
      <c r="Y33" s="305">
        <v>933.86599999999999</v>
      </c>
      <c r="Z33" s="342">
        <v>1.5026852577777963</v>
      </c>
      <c r="AA33" s="298">
        <v>-1100.365</v>
      </c>
      <c r="AB33" s="342">
        <v>-1.7705990620438747</v>
      </c>
      <c r="AC33" s="317">
        <v>23585.514999999999</v>
      </c>
      <c r="AD33" s="345">
        <v>36.828346675229021</v>
      </c>
      <c r="AE33" s="298">
        <v>4157.4409999999998</v>
      </c>
      <c r="AF33" s="342">
        <v>6.4917674441202919</v>
      </c>
      <c r="AG33" s="298">
        <v>27682.806</v>
      </c>
      <c r="AH33" s="342">
        <v>43.226191003720288</v>
      </c>
      <c r="AI33" s="109" t="s">
        <v>58</v>
      </c>
    </row>
    <row r="34" spans="1:35" ht="30" customHeight="1">
      <c r="A34" s="109" t="s">
        <v>59</v>
      </c>
      <c r="B34" s="501">
        <v>1390618.388</v>
      </c>
      <c r="C34" s="298">
        <v>2778.692</v>
      </c>
      <c r="D34" s="342">
        <v>19.981700400181968</v>
      </c>
      <c r="E34" s="308">
        <v>2340.924</v>
      </c>
      <c r="F34" s="342">
        <v>16.833690825609878</v>
      </c>
      <c r="G34" s="308">
        <v>272.19099999999997</v>
      </c>
      <c r="H34" s="342">
        <v>1.9573378458735005</v>
      </c>
      <c r="I34" s="305">
        <v>165.577</v>
      </c>
      <c r="J34" s="348">
        <v>1.1906717286985853</v>
      </c>
      <c r="K34" s="298">
        <v>1009.009</v>
      </c>
      <c r="L34" s="342">
        <v>7.8709334380668308</v>
      </c>
      <c r="M34" s="311">
        <v>469.99799999999999</v>
      </c>
      <c r="N34" s="342">
        <v>3.666293337348363</v>
      </c>
      <c r="O34" s="313">
        <v>151.054</v>
      </c>
      <c r="P34" s="342">
        <v>1.1783204902570217</v>
      </c>
      <c r="Q34" s="313">
        <v>387.95699999999999</v>
      </c>
      <c r="R34" s="342">
        <v>3.0263196104614463</v>
      </c>
      <c r="S34" s="305">
        <v>1823.607</v>
      </c>
      <c r="T34" s="342">
        <v>14.225333286613637</v>
      </c>
      <c r="U34" s="305">
        <v>600.05899999999997</v>
      </c>
      <c r="V34" s="342">
        <v>4.6808546285642088</v>
      </c>
      <c r="W34" s="305">
        <v>3.84</v>
      </c>
      <c r="X34" s="342">
        <v>2.9954524094608304E-2</v>
      </c>
      <c r="Y34" s="305">
        <v>1219.7080000000001</v>
      </c>
      <c r="Z34" s="342">
        <v>9.5145241339548203</v>
      </c>
      <c r="AA34" s="298">
        <v>-178.81100000000001</v>
      </c>
      <c r="AB34" s="342">
        <v>-1.3948433353856786</v>
      </c>
      <c r="AC34" s="317">
        <v>3476.9250000000002</v>
      </c>
      <c r="AD34" s="345">
        <v>25.002725621948272</v>
      </c>
      <c r="AE34" s="298">
        <v>420.13400000000001</v>
      </c>
      <c r="AF34" s="342">
        <v>3.0212026795089382</v>
      </c>
      <c r="AG34" s="298">
        <v>13527.164000000001</v>
      </c>
      <c r="AH34" s="342">
        <v>97.274450825110179</v>
      </c>
      <c r="AI34" s="109" t="s">
        <v>59</v>
      </c>
    </row>
    <row r="35" spans="1:35" ht="30" customHeight="1">
      <c r="A35" s="109" t="s">
        <v>60</v>
      </c>
      <c r="B35" s="501">
        <v>1236765.5190000001</v>
      </c>
      <c r="C35" s="298">
        <v>4090.4580000000001</v>
      </c>
      <c r="D35" s="342">
        <v>33.073836043774762</v>
      </c>
      <c r="E35" s="308">
        <v>3390.4789999999998</v>
      </c>
      <c r="F35" s="342">
        <v>27.414080906309611</v>
      </c>
      <c r="G35" s="308">
        <v>248.864</v>
      </c>
      <c r="H35" s="342">
        <v>2.0122165129669982</v>
      </c>
      <c r="I35" s="305">
        <v>451.11500000000001</v>
      </c>
      <c r="J35" s="348">
        <v>3.6475386244981496</v>
      </c>
      <c r="K35" s="298">
        <v>611.98299999999995</v>
      </c>
      <c r="L35" s="342">
        <v>5.4900515222904165</v>
      </c>
      <c r="M35" s="311">
        <v>326.68700000000001</v>
      </c>
      <c r="N35" s="342">
        <v>2.9306834694141664</v>
      </c>
      <c r="O35" s="313">
        <v>142.697</v>
      </c>
      <c r="P35" s="342">
        <v>1.2801236015972268</v>
      </c>
      <c r="Q35" s="313">
        <v>142.59899999999999</v>
      </c>
      <c r="R35" s="342">
        <v>1.2792444512790244</v>
      </c>
      <c r="S35" s="305">
        <v>2347.8009999999999</v>
      </c>
      <c r="T35" s="342">
        <v>21.061938736999171</v>
      </c>
      <c r="U35" s="305">
        <v>2277.7550000000001</v>
      </c>
      <c r="V35" s="342">
        <v>20.433561561603199</v>
      </c>
      <c r="W35" s="305">
        <v>6.0830000000000002</v>
      </c>
      <c r="X35" s="342">
        <v>5.4570116179849124E-2</v>
      </c>
      <c r="Y35" s="305">
        <v>63.963000000000001</v>
      </c>
      <c r="Z35" s="342">
        <v>0.57380705921612518</v>
      </c>
      <c r="AA35" s="298">
        <v>-150.69800000000001</v>
      </c>
      <c r="AB35" s="342">
        <v>-1.3518999454333231</v>
      </c>
      <c r="AC35" s="317">
        <v>5837.5590000000002</v>
      </c>
      <c r="AD35" s="345">
        <v>47.200208206968931</v>
      </c>
      <c r="AE35" s="298">
        <v>1024.8900000000001</v>
      </c>
      <c r="AF35" s="342">
        <v>8.2868578097866585</v>
      </c>
      <c r="AG35" s="298">
        <v>5517.8010000000004</v>
      </c>
      <c r="AH35" s="342">
        <v>44.614770667777648</v>
      </c>
      <c r="AI35" s="109" t="s">
        <v>60</v>
      </c>
    </row>
    <row r="36" spans="1:35" ht="30" customHeight="1">
      <c r="A36" s="109" t="s">
        <v>61</v>
      </c>
      <c r="B36" s="501">
        <v>2378265.517</v>
      </c>
      <c r="C36" s="298">
        <v>6480.8770000000004</v>
      </c>
      <c r="D36" s="342">
        <v>27.250435048880206</v>
      </c>
      <c r="E36" s="308">
        <v>5452.0159999999996</v>
      </c>
      <c r="F36" s="342">
        <v>22.924336921292539</v>
      </c>
      <c r="G36" s="308">
        <v>586.45000000000005</v>
      </c>
      <c r="H36" s="342">
        <v>2.4658726950713303</v>
      </c>
      <c r="I36" s="305">
        <v>442.411</v>
      </c>
      <c r="J36" s="348">
        <v>1.8602254325163308</v>
      </c>
      <c r="K36" s="298">
        <v>1551.5740000000001</v>
      </c>
      <c r="L36" s="342">
        <v>7.0524659920998909</v>
      </c>
      <c r="M36" s="311">
        <v>820.68700000000001</v>
      </c>
      <c r="N36" s="342">
        <v>3.7303197640966417</v>
      </c>
      <c r="O36" s="313">
        <v>284.57499999999999</v>
      </c>
      <c r="P36" s="342">
        <v>1.2934964814451815</v>
      </c>
      <c r="Q36" s="313">
        <v>446.31200000000001</v>
      </c>
      <c r="R36" s="342">
        <v>2.0286497465580671</v>
      </c>
      <c r="S36" s="305">
        <v>184.929</v>
      </c>
      <c r="T36" s="342">
        <v>0.84056930797566909</v>
      </c>
      <c r="U36" s="305">
        <v>171.51900000000001</v>
      </c>
      <c r="V36" s="342">
        <v>0.77961599930069791</v>
      </c>
      <c r="W36" s="305">
        <v>4.7300000000000004</v>
      </c>
      <c r="X36" s="342">
        <v>2.1499563760821259E-2</v>
      </c>
      <c r="Y36" s="305">
        <v>8.68</v>
      </c>
      <c r="Z36" s="342">
        <v>3.9453744914149796E-2</v>
      </c>
      <c r="AA36" s="298">
        <v>-175.79499999999999</v>
      </c>
      <c r="AB36" s="342">
        <v>-0.7990519685694657</v>
      </c>
      <c r="AC36" s="317">
        <v>12594.923000000001</v>
      </c>
      <c r="AD36" s="345">
        <v>52.958439291032278</v>
      </c>
      <c r="AE36" s="298">
        <v>1542.211</v>
      </c>
      <c r="AF36" s="342">
        <v>6.4846039644277447</v>
      </c>
      <c r="AG36" s="298">
        <v>13617.486000000001</v>
      </c>
      <c r="AH36" s="342">
        <v>57.258055934719259</v>
      </c>
      <c r="AI36" s="109" t="s">
        <v>61</v>
      </c>
    </row>
    <row r="37" spans="1:35" ht="30" customHeight="1">
      <c r="A37" s="109" t="s">
        <v>62</v>
      </c>
      <c r="B37" s="501">
        <v>10305254.247</v>
      </c>
      <c r="C37" s="298">
        <v>36064.400000000001</v>
      </c>
      <c r="D37" s="342">
        <v>34.996128320171081</v>
      </c>
      <c r="E37" s="308">
        <v>29535.769</v>
      </c>
      <c r="F37" s="342">
        <v>28.66088336306527</v>
      </c>
      <c r="G37" s="308">
        <v>2823.018</v>
      </c>
      <c r="H37" s="342">
        <v>2.7393967507612142</v>
      </c>
      <c r="I37" s="305">
        <v>3705.6129999999998</v>
      </c>
      <c r="J37" s="348">
        <v>3.5958482063445976</v>
      </c>
      <c r="K37" s="298">
        <v>9017.723</v>
      </c>
      <c r="L37" s="342">
        <v>9.0276832826875957</v>
      </c>
      <c r="M37" s="311">
        <v>4288.5129999999999</v>
      </c>
      <c r="N37" s="342">
        <v>4.2932497613519987</v>
      </c>
      <c r="O37" s="313">
        <v>2293.873</v>
      </c>
      <c r="P37" s="342">
        <v>2.2964066355451864</v>
      </c>
      <c r="Q37" s="313">
        <v>2435.337</v>
      </c>
      <c r="R37" s="342">
        <v>2.438026885790411</v>
      </c>
      <c r="S37" s="305">
        <v>2286.596</v>
      </c>
      <c r="T37" s="342">
        <v>2.2891215979311323</v>
      </c>
      <c r="U37" s="305">
        <v>1705.5340000000001</v>
      </c>
      <c r="V37" s="342">
        <v>1.7074178015731138</v>
      </c>
      <c r="W37" s="305">
        <v>22</v>
      </c>
      <c r="X37" s="342">
        <v>2.2024299506552499E-2</v>
      </c>
      <c r="Y37" s="305">
        <v>559.06200000000001</v>
      </c>
      <c r="Z37" s="342">
        <v>0.55967949685146601</v>
      </c>
      <c r="AA37" s="298">
        <v>-1990.856</v>
      </c>
      <c r="AB37" s="342">
        <v>-1.9930549462916853</v>
      </c>
      <c r="AC37" s="317">
        <v>70696.332999999999</v>
      </c>
      <c r="AD37" s="345">
        <v>68.602221066579375</v>
      </c>
      <c r="AE37" s="298">
        <v>5670.518</v>
      </c>
      <c r="AF37" s="342">
        <v>5.5025503147103478</v>
      </c>
      <c r="AG37" s="298">
        <v>63001.038999999997</v>
      </c>
      <c r="AH37" s="342">
        <v>61.134871095820323</v>
      </c>
      <c r="AI37" s="109" t="s">
        <v>62</v>
      </c>
    </row>
    <row r="38" spans="1:35" ht="30" customHeight="1">
      <c r="A38" s="109" t="s">
        <v>63</v>
      </c>
      <c r="B38" s="501">
        <v>5180407.2050000001</v>
      </c>
      <c r="C38" s="298">
        <v>18010.998</v>
      </c>
      <c r="D38" s="342">
        <v>34.767533298572033</v>
      </c>
      <c r="E38" s="308">
        <v>14816.300999999999</v>
      </c>
      <c r="F38" s="342">
        <v>28.600649357640602</v>
      </c>
      <c r="G38" s="308">
        <v>1592.7550000000001</v>
      </c>
      <c r="H38" s="342">
        <v>3.0745749068967254</v>
      </c>
      <c r="I38" s="305">
        <v>1601.942</v>
      </c>
      <c r="J38" s="348">
        <v>3.0923090340347099</v>
      </c>
      <c r="K38" s="298">
        <v>3296.55</v>
      </c>
      <c r="L38" s="342">
        <v>6.6201008412686928</v>
      </c>
      <c r="M38" s="311">
        <v>1798.827</v>
      </c>
      <c r="N38" s="342">
        <v>3.6123875372728573</v>
      </c>
      <c r="O38" s="313">
        <v>751.54700000000003</v>
      </c>
      <c r="P38" s="342">
        <v>1.509249647951028</v>
      </c>
      <c r="Q38" s="313">
        <v>746.17600000000004</v>
      </c>
      <c r="R38" s="342">
        <v>1.498463656044807</v>
      </c>
      <c r="S38" s="305">
        <v>3179.3310000000001</v>
      </c>
      <c r="T38" s="342">
        <v>6.3847027431016166</v>
      </c>
      <c r="U38" s="305">
        <v>1233.481</v>
      </c>
      <c r="V38" s="342">
        <v>2.4770649939448659</v>
      </c>
      <c r="W38" s="305">
        <v>138.88200000000001</v>
      </c>
      <c r="X38" s="342">
        <v>0.27890153191581457</v>
      </c>
      <c r="Y38" s="305">
        <v>1806.9680000000001</v>
      </c>
      <c r="Z38" s="342">
        <v>3.6287362172409359</v>
      </c>
      <c r="AA38" s="298">
        <v>-399.50700000000001</v>
      </c>
      <c r="AB38" s="342">
        <v>-0.8022862164361928</v>
      </c>
      <c r="AC38" s="317">
        <v>22458.776000000002</v>
      </c>
      <c r="AD38" s="345">
        <v>43.353302378089793</v>
      </c>
      <c r="AE38" s="298">
        <v>2849.3249999999998</v>
      </c>
      <c r="AF38" s="342">
        <v>5.5001950372741018</v>
      </c>
      <c r="AG38" s="298">
        <v>29497.373</v>
      </c>
      <c r="AH38" s="342">
        <v>56.940259390284737</v>
      </c>
      <c r="AI38" s="109" t="s">
        <v>63</v>
      </c>
    </row>
    <row r="39" spans="1:35" ht="30" customHeight="1">
      <c r="A39" s="109" t="s">
        <v>64</v>
      </c>
      <c r="B39" s="501">
        <v>1237995.014</v>
      </c>
      <c r="C39" s="298">
        <v>2235.9549999999999</v>
      </c>
      <c r="D39" s="342">
        <v>18.061098588560228</v>
      </c>
      <c r="E39" s="308">
        <v>1859.2449999999999</v>
      </c>
      <c r="F39" s="342">
        <v>15.018194572470225</v>
      </c>
      <c r="G39" s="308">
        <v>167.08799999999999</v>
      </c>
      <c r="H39" s="342">
        <v>1.3496661788655635</v>
      </c>
      <c r="I39" s="305">
        <v>209.62200000000001</v>
      </c>
      <c r="J39" s="348">
        <v>1.6932378372244399</v>
      </c>
      <c r="K39" s="298">
        <v>391.30399999999997</v>
      </c>
      <c r="L39" s="342">
        <v>3.3288983270438992</v>
      </c>
      <c r="M39" s="311">
        <v>228.25299999999999</v>
      </c>
      <c r="N39" s="342">
        <v>1.9417921356355958</v>
      </c>
      <c r="O39" s="313">
        <v>31.067</v>
      </c>
      <c r="P39" s="342">
        <v>0.26429293931642106</v>
      </c>
      <c r="Q39" s="313">
        <v>131.98400000000001</v>
      </c>
      <c r="R39" s="342">
        <v>1.1228132520918825</v>
      </c>
      <c r="S39" s="305">
        <v>223.74100000000001</v>
      </c>
      <c r="T39" s="342">
        <v>1.9034076845397163</v>
      </c>
      <c r="U39" s="305">
        <v>35.244999999999997</v>
      </c>
      <c r="V39" s="342">
        <v>0.29983598822568192</v>
      </c>
      <c r="W39" s="305">
        <v>0</v>
      </c>
      <c r="X39" s="342">
        <v>0</v>
      </c>
      <c r="Y39" s="305">
        <v>188.49600000000001</v>
      </c>
      <c r="Z39" s="342">
        <v>1.6035716963140343</v>
      </c>
      <c r="AA39" s="298">
        <v>-66.510999999999996</v>
      </c>
      <c r="AB39" s="342">
        <v>-0.56582185878502855</v>
      </c>
      <c r="AC39" s="317">
        <v>5075.0460000000003</v>
      </c>
      <c r="AD39" s="345">
        <v>40.994074633647919</v>
      </c>
      <c r="AE39" s="298">
        <v>631.99300000000005</v>
      </c>
      <c r="AF39" s="342">
        <v>5.1049720948229931</v>
      </c>
      <c r="AG39" s="298">
        <v>17038.038</v>
      </c>
      <c r="AH39" s="342">
        <v>137.62606316926571</v>
      </c>
      <c r="AI39" s="109" t="s">
        <v>64</v>
      </c>
    </row>
    <row r="40" spans="1:35" ht="30" customHeight="1">
      <c r="A40" s="109" t="s">
        <v>65</v>
      </c>
      <c r="B40" s="501">
        <v>843317.75300000003</v>
      </c>
      <c r="C40" s="298">
        <v>1605.3989999999999</v>
      </c>
      <c r="D40" s="342">
        <v>19.036703476109555</v>
      </c>
      <c r="E40" s="308">
        <v>1278.7829999999999</v>
      </c>
      <c r="F40" s="342">
        <v>15.163714927746812</v>
      </c>
      <c r="G40" s="308">
        <v>155.91999999999999</v>
      </c>
      <c r="H40" s="342">
        <v>1.8488879125968072</v>
      </c>
      <c r="I40" s="305">
        <v>170.696</v>
      </c>
      <c r="J40" s="348">
        <v>2.0241006357659352</v>
      </c>
      <c r="K40" s="298">
        <v>568.875</v>
      </c>
      <c r="L40" s="342">
        <v>7.003098131219863</v>
      </c>
      <c r="M40" s="311">
        <v>370.358</v>
      </c>
      <c r="N40" s="342">
        <v>4.5592677085165034</v>
      </c>
      <c r="O40" s="313">
        <v>87.218000000000004</v>
      </c>
      <c r="P40" s="342">
        <v>1.0736914309975549</v>
      </c>
      <c r="Q40" s="313">
        <v>111.29900000000001</v>
      </c>
      <c r="R40" s="342">
        <v>1.3701389917058044</v>
      </c>
      <c r="S40" s="305">
        <v>900.18299999999999</v>
      </c>
      <c r="T40" s="342">
        <v>11.081643392759199</v>
      </c>
      <c r="U40" s="305">
        <v>666.97299999999996</v>
      </c>
      <c r="V40" s="342">
        <v>8.2107270839360229</v>
      </c>
      <c r="W40" s="305">
        <v>0</v>
      </c>
      <c r="X40" s="342">
        <v>0</v>
      </c>
      <c r="Y40" s="305">
        <v>233.21</v>
      </c>
      <c r="Z40" s="342">
        <v>2.8709163088231757</v>
      </c>
      <c r="AA40" s="298">
        <v>-109.74</v>
      </c>
      <c r="AB40" s="342">
        <v>-1.3509470251286624</v>
      </c>
      <c r="AC40" s="317">
        <v>5391.2560000000003</v>
      </c>
      <c r="AD40" s="345">
        <v>63.929117830393878</v>
      </c>
      <c r="AE40" s="298">
        <v>75.995000000000005</v>
      </c>
      <c r="AF40" s="342">
        <v>0.90114313056563866</v>
      </c>
      <c r="AG40" s="298">
        <v>5603.7929999999997</v>
      </c>
      <c r="AH40" s="342">
        <v>66.449365972258846</v>
      </c>
      <c r="AI40" s="109" t="s">
        <v>65</v>
      </c>
    </row>
    <row r="41" spans="1:35" ht="30" customHeight="1">
      <c r="A41" s="109" t="s">
        <v>66</v>
      </c>
      <c r="B41" s="501">
        <v>542942.49199999997</v>
      </c>
      <c r="C41" s="298">
        <v>1645.001</v>
      </c>
      <c r="D41" s="342">
        <v>30.297886502499054</v>
      </c>
      <c r="E41" s="308">
        <v>1502.704</v>
      </c>
      <c r="F41" s="342">
        <v>27.67703803149745</v>
      </c>
      <c r="G41" s="308">
        <v>82.391000000000005</v>
      </c>
      <c r="H41" s="342">
        <v>1.5174903643386235</v>
      </c>
      <c r="I41" s="305">
        <v>59.905999999999999</v>
      </c>
      <c r="J41" s="348">
        <v>1.1033581066629796</v>
      </c>
      <c r="K41" s="298">
        <v>327.75799999999998</v>
      </c>
      <c r="L41" s="342">
        <v>6.2977035436459872</v>
      </c>
      <c r="M41" s="311">
        <v>167.505</v>
      </c>
      <c r="N41" s="342">
        <v>3.2185235206415133</v>
      </c>
      <c r="O41" s="313">
        <v>31.114000000000001</v>
      </c>
      <c r="P41" s="342">
        <v>0.59783971118020385</v>
      </c>
      <c r="Q41" s="313">
        <v>129.13900000000001</v>
      </c>
      <c r="R41" s="342">
        <v>2.4813403118242703</v>
      </c>
      <c r="S41" s="305">
        <v>22.626000000000001</v>
      </c>
      <c r="T41" s="342">
        <v>0.43474710114942772</v>
      </c>
      <c r="U41" s="305">
        <v>2.3380000000000001</v>
      </c>
      <c r="V41" s="342">
        <v>4.4923482828929641E-2</v>
      </c>
      <c r="W41" s="305">
        <v>5.1310000000000002</v>
      </c>
      <c r="X41" s="342">
        <v>9.858955962157312E-2</v>
      </c>
      <c r="Y41" s="305">
        <v>15.157</v>
      </c>
      <c r="Z41" s="342">
        <v>0.29123405869892494</v>
      </c>
      <c r="AA41" s="298">
        <v>-30.173999999999999</v>
      </c>
      <c r="AB41" s="342">
        <v>-0.57977808848593781</v>
      </c>
      <c r="AC41" s="317">
        <v>1496.47</v>
      </c>
      <c r="AD41" s="345">
        <v>27.562219241444087</v>
      </c>
      <c r="AE41" s="298">
        <v>392.17899999999997</v>
      </c>
      <c r="AF41" s="342">
        <v>7.2232143510329632</v>
      </c>
      <c r="AG41" s="298">
        <v>5425.6379999999999</v>
      </c>
      <c r="AH41" s="342">
        <v>99.930251913309448</v>
      </c>
      <c r="AI41" s="109" t="s">
        <v>66</v>
      </c>
    </row>
    <row r="42" spans="1:35" ht="30" customHeight="1">
      <c r="A42" s="109" t="s">
        <v>67</v>
      </c>
      <c r="B42" s="501">
        <v>538705.39099999995</v>
      </c>
      <c r="C42" s="298">
        <v>896.92499999999995</v>
      </c>
      <c r="D42" s="342">
        <v>16.649638466305973</v>
      </c>
      <c r="E42" s="308">
        <v>669.14599999999996</v>
      </c>
      <c r="F42" s="342">
        <v>12.421371888591329</v>
      </c>
      <c r="G42" s="308">
        <v>169.58099999999999</v>
      </c>
      <c r="H42" s="342">
        <v>3.147935826021834</v>
      </c>
      <c r="I42" s="305">
        <v>58.198</v>
      </c>
      <c r="J42" s="348">
        <v>1.0803307516928118</v>
      </c>
      <c r="K42" s="298">
        <v>381.19</v>
      </c>
      <c r="L42" s="342">
        <v>7.6839167516972555</v>
      </c>
      <c r="M42" s="311">
        <v>274.185</v>
      </c>
      <c r="N42" s="342">
        <v>5.5269411961596902</v>
      </c>
      <c r="O42" s="313">
        <v>46.220999999999997</v>
      </c>
      <c r="P42" s="342">
        <v>0.93170942621841824</v>
      </c>
      <c r="Q42" s="313">
        <v>60.783999999999999</v>
      </c>
      <c r="R42" s="342">
        <v>1.225266129319148</v>
      </c>
      <c r="S42" s="305">
        <v>140.12799999999999</v>
      </c>
      <c r="T42" s="342">
        <v>2.8246593210258215</v>
      </c>
      <c r="U42" s="305">
        <v>83.941999999999993</v>
      </c>
      <c r="V42" s="342">
        <v>1.6920783335632388</v>
      </c>
      <c r="W42" s="305">
        <v>0</v>
      </c>
      <c r="X42" s="342">
        <v>0</v>
      </c>
      <c r="Y42" s="305">
        <v>56.186</v>
      </c>
      <c r="Z42" s="342">
        <v>1.132580987462583</v>
      </c>
      <c r="AA42" s="298">
        <v>-11.294</v>
      </c>
      <c r="AB42" s="342">
        <v>-0.22766115531275433</v>
      </c>
      <c r="AC42" s="317">
        <v>1726.338</v>
      </c>
      <c r="AD42" s="345">
        <v>32.046050194437356</v>
      </c>
      <c r="AE42" s="298">
        <v>504.608</v>
      </c>
      <c r="AF42" s="342">
        <v>9.3670493822847227</v>
      </c>
      <c r="AG42" s="298">
        <v>3255.5050000000001</v>
      </c>
      <c r="AH42" s="342">
        <v>60.432010787135425</v>
      </c>
      <c r="AI42" s="109" t="s">
        <v>67</v>
      </c>
    </row>
    <row r="43" spans="1:35" ht="30" customHeight="1">
      <c r="A43" s="109" t="s">
        <v>68</v>
      </c>
      <c r="B43" s="501">
        <v>2013434.0819999999</v>
      </c>
      <c r="C43" s="298">
        <v>4989.4129999999996</v>
      </c>
      <c r="D43" s="342">
        <v>24.78061260909956</v>
      </c>
      <c r="E43" s="308">
        <v>4190.8419999999996</v>
      </c>
      <c r="F43" s="342">
        <v>20.814398829670751</v>
      </c>
      <c r="G43" s="308">
        <v>355.27</v>
      </c>
      <c r="H43" s="342">
        <v>1.7644977959601262</v>
      </c>
      <c r="I43" s="305">
        <v>443.30099999999999</v>
      </c>
      <c r="J43" s="348">
        <v>2.2017159834686852</v>
      </c>
      <c r="K43" s="298">
        <v>2302.239</v>
      </c>
      <c r="L43" s="342">
        <v>12.072775376441303</v>
      </c>
      <c r="M43" s="311">
        <v>1069.4269999999999</v>
      </c>
      <c r="N43" s="342">
        <v>5.6079981064092363</v>
      </c>
      <c r="O43" s="313">
        <v>249.286</v>
      </c>
      <c r="P43" s="342">
        <v>1.3072378160962206</v>
      </c>
      <c r="Q43" s="313">
        <v>983.52599999999995</v>
      </c>
      <c r="R43" s="342">
        <v>5.1575394539358461</v>
      </c>
      <c r="S43" s="305">
        <v>1007.4059999999999</v>
      </c>
      <c r="T43" s="342">
        <v>5.2827644527259014</v>
      </c>
      <c r="U43" s="305">
        <v>535.79200000000003</v>
      </c>
      <c r="V43" s="342">
        <v>2.809654629469069</v>
      </c>
      <c r="W43" s="305">
        <v>26.004000000000001</v>
      </c>
      <c r="X43" s="342">
        <v>0.13636310169751259</v>
      </c>
      <c r="Y43" s="305">
        <v>445.61</v>
      </c>
      <c r="Z43" s="342">
        <v>2.3367467215593209</v>
      </c>
      <c r="AA43" s="298">
        <v>-169.25399999999999</v>
      </c>
      <c r="AB43" s="342">
        <v>-0.88755577660016893</v>
      </c>
      <c r="AC43" s="317">
        <v>4915.973</v>
      </c>
      <c r="AD43" s="345">
        <v>24.41586264953272</v>
      </c>
      <c r="AE43" s="298">
        <v>739.79499999999996</v>
      </c>
      <c r="AF43" s="342">
        <v>3.6742946124421469</v>
      </c>
      <c r="AG43" s="298">
        <v>10659.194</v>
      </c>
      <c r="AH43" s="342">
        <v>52.940367381741773</v>
      </c>
      <c r="AI43" s="109" t="s">
        <v>68</v>
      </c>
    </row>
    <row r="44" spans="1:35" ht="30" customHeight="1">
      <c r="A44" s="109" t="s">
        <v>69</v>
      </c>
      <c r="B44" s="501">
        <v>2653651.0189999999</v>
      </c>
      <c r="C44" s="298">
        <v>4827.3549999999996</v>
      </c>
      <c r="D44" s="342">
        <v>18.19137092796451</v>
      </c>
      <c r="E44" s="308">
        <v>4172.5389999999998</v>
      </c>
      <c r="F44" s="342">
        <v>15.723766878631903</v>
      </c>
      <c r="G44" s="308">
        <v>383.40199999999999</v>
      </c>
      <c r="H44" s="342">
        <v>1.4448094239026237</v>
      </c>
      <c r="I44" s="305">
        <v>271.41399999999999</v>
      </c>
      <c r="J44" s="348">
        <v>1.0227946254299838</v>
      </c>
      <c r="K44" s="298">
        <v>1821.433</v>
      </c>
      <c r="L44" s="342">
        <v>7.3210012358162633</v>
      </c>
      <c r="M44" s="311">
        <v>1149.3710000000001</v>
      </c>
      <c r="N44" s="342">
        <v>4.6197397935643947</v>
      </c>
      <c r="O44" s="313">
        <v>85.188999999999993</v>
      </c>
      <c r="P44" s="342">
        <v>0.34240555336262801</v>
      </c>
      <c r="Q44" s="313">
        <v>586.87300000000005</v>
      </c>
      <c r="R44" s="342">
        <v>2.3588558888892419</v>
      </c>
      <c r="S44" s="305">
        <v>744.76099999999997</v>
      </c>
      <c r="T44" s="342">
        <v>2.9934651460623347</v>
      </c>
      <c r="U44" s="305">
        <v>308.52600000000001</v>
      </c>
      <c r="V44" s="342">
        <v>1.2400781292978929</v>
      </c>
      <c r="W44" s="305">
        <v>0</v>
      </c>
      <c r="X44" s="342">
        <v>0</v>
      </c>
      <c r="Y44" s="305">
        <v>436.23500000000001</v>
      </c>
      <c r="Z44" s="342">
        <v>1.7533870167644419</v>
      </c>
      <c r="AA44" s="298">
        <v>-248.30500000000001</v>
      </c>
      <c r="AB44" s="342">
        <v>-0.99802804267813161</v>
      </c>
      <c r="AC44" s="317">
        <v>6861.35</v>
      </c>
      <c r="AD44" s="345">
        <v>25.856263505913553</v>
      </c>
      <c r="AE44" s="298">
        <v>1429.9580000000001</v>
      </c>
      <c r="AF44" s="342">
        <v>5.3886437582092634</v>
      </c>
      <c r="AG44" s="298">
        <v>9591.0139999999992</v>
      </c>
      <c r="AH44" s="342">
        <v>36.142710293587406</v>
      </c>
      <c r="AI44" s="109" t="s">
        <v>69</v>
      </c>
    </row>
    <row r="45" spans="1:35" ht="30" customHeight="1">
      <c r="A45" s="109" t="s">
        <v>70</v>
      </c>
      <c r="B45" s="501">
        <v>1016944.64</v>
      </c>
      <c r="C45" s="298">
        <v>1595.788</v>
      </c>
      <c r="D45" s="342">
        <v>15.69198496390128</v>
      </c>
      <c r="E45" s="308">
        <v>1311.8330000000001</v>
      </c>
      <c r="F45" s="342">
        <v>12.899748407150266</v>
      </c>
      <c r="G45" s="308">
        <v>184.21100000000001</v>
      </c>
      <c r="H45" s="342">
        <v>1.8114162045241715</v>
      </c>
      <c r="I45" s="305">
        <v>99.744</v>
      </c>
      <c r="J45" s="348">
        <v>0.98082035222684294</v>
      </c>
      <c r="K45" s="298">
        <v>601.51900000000001</v>
      </c>
      <c r="L45" s="342">
        <v>6.2569807144631939</v>
      </c>
      <c r="M45" s="311">
        <v>309.18799999999999</v>
      </c>
      <c r="N45" s="342">
        <v>3.2161633350624768</v>
      </c>
      <c r="O45" s="313">
        <v>92.084999999999994</v>
      </c>
      <c r="P45" s="342">
        <v>0.95786511995688106</v>
      </c>
      <c r="Q45" s="313">
        <v>200.24600000000001</v>
      </c>
      <c r="R45" s="342">
        <v>2.0829522594438363</v>
      </c>
      <c r="S45" s="305">
        <v>121.55500000000001</v>
      </c>
      <c r="T45" s="342">
        <v>1.2644110838503415</v>
      </c>
      <c r="U45" s="305">
        <v>11.118</v>
      </c>
      <c r="V45" s="342">
        <v>0.11564906774915139</v>
      </c>
      <c r="W45" s="305">
        <v>26.478000000000002</v>
      </c>
      <c r="X45" s="342">
        <v>0.27542327899460611</v>
      </c>
      <c r="Y45" s="305">
        <v>83.959000000000003</v>
      </c>
      <c r="Z45" s="342">
        <v>0.87333873710658405</v>
      </c>
      <c r="AA45" s="298">
        <v>-65.316999999999993</v>
      </c>
      <c r="AB45" s="342">
        <v>-0.67942527056766688</v>
      </c>
      <c r="AC45" s="317">
        <v>5963.4589999999998</v>
      </c>
      <c r="AD45" s="345">
        <v>58.640940376066091</v>
      </c>
      <c r="AE45" s="298">
        <v>581.09900000000005</v>
      </c>
      <c r="AF45" s="342">
        <v>5.7141655223238121</v>
      </c>
      <c r="AG45" s="298">
        <v>8274.4969999999994</v>
      </c>
      <c r="AH45" s="342">
        <v>81.366248215832087</v>
      </c>
      <c r="AI45" s="109" t="s">
        <v>70</v>
      </c>
    </row>
    <row r="46" spans="1:35" ht="30" customHeight="1">
      <c r="A46" s="109" t="s">
        <v>71</v>
      </c>
      <c r="B46" s="501">
        <v>741310.04799999995</v>
      </c>
      <c r="C46" s="298">
        <v>1453.5440000000001</v>
      </c>
      <c r="D46" s="342">
        <v>19.607774154978134</v>
      </c>
      <c r="E46" s="308">
        <v>1178.9580000000001</v>
      </c>
      <c r="F46" s="342">
        <v>15.903709968328936</v>
      </c>
      <c r="G46" s="308">
        <v>81.73</v>
      </c>
      <c r="H46" s="342">
        <v>1.1025076514273824</v>
      </c>
      <c r="I46" s="305">
        <v>192.85599999999999</v>
      </c>
      <c r="J46" s="348">
        <v>2.6015565352218188</v>
      </c>
      <c r="K46" s="298">
        <v>357.57600000000002</v>
      </c>
      <c r="L46" s="342">
        <v>5.1965791069058866</v>
      </c>
      <c r="M46" s="311">
        <v>162.238</v>
      </c>
      <c r="N46" s="342">
        <v>2.3577717775974816</v>
      </c>
      <c r="O46" s="313">
        <v>38.526000000000003</v>
      </c>
      <c r="P46" s="342">
        <v>0.5598905034808157</v>
      </c>
      <c r="Q46" s="313">
        <v>156.81200000000001</v>
      </c>
      <c r="R46" s="342">
        <v>2.2789168258275887</v>
      </c>
      <c r="S46" s="305">
        <v>329.82100000000003</v>
      </c>
      <c r="T46" s="342">
        <v>4.793221350478797</v>
      </c>
      <c r="U46" s="305">
        <v>28.355</v>
      </c>
      <c r="V46" s="342">
        <v>0.41207743410160746</v>
      </c>
      <c r="W46" s="305">
        <v>2.6589999999999998</v>
      </c>
      <c r="X46" s="342">
        <v>3.864270489423996E-2</v>
      </c>
      <c r="Y46" s="305">
        <v>298.80700000000002</v>
      </c>
      <c r="Z46" s="342">
        <v>4.3425012114829498</v>
      </c>
      <c r="AA46" s="298">
        <v>-23.265999999999998</v>
      </c>
      <c r="AB46" s="342">
        <v>-0.33812003462556861</v>
      </c>
      <c r="AC46" s="317">
        <v>3549.3470000000002</v>
      </c>
      <c r="AD46" s="345">
        <v>47.879386089206236</v>
      </c>
      <c r="AE46" s="298">
        <v>357.05099999999999</v>
      </c>
      <c r="AF46" s="342">
        <v>4.8164867178489938</v>
      </c>
      <c r="AG46" s="298">
        <v>4115.0910000000003</v>
      </c>
      <c r="AH46" s="342">
        <v>55.511064649699726</v>
      </c>
      <c r="AI46" s="109" t="s">
        <v>71</v>
      </c>
    </row>
    <row r="47" spans="1:35" ht="30" customHeight="1">
      <c r="A47" s="109" t="s">
        <v>72</v>
      </c>
      <c r="B47" s="501">
        <v>980098.25399999996</v>
      </c>
      <c r="C47" s="298">
        <v>2594.5949999999998</v>
      </c>
      <c r="D47" s="342">
        <v>26.472805041850425</v>
      </c>
      <c r="E47" s="308">
        <v>2179.4520000000002</v>
      </c>
      <c r="F47" s="342">
        <v>22.23707665129664</v>
      </c>
      <c r="G47" s="308">
        <v>199.14099999999999</v>
      </c>
      <c r="H47" s="342">
        <v>2.0318473090556082</v>
      </c>
      <c r="I47" s="305">
        <v>216.00200000000001</v>
      </c>
      <c r="J47" s="348">
        <v>2.2038810814981824</v>
      </c>
      <c r="K47" s="298">
        <v>426.59199999999998</v>
      </c>
      <c r="L47" s="342">
        <v>4.6448270155440881</v>
      </c>
      <c r="M47" s="311">
        <v>187.762</v>
      </c>
      <c r="N47" s="342">
        <v>2.0443937300572661</v>
      </c>
      <c r="O47" s="313">
        <v>72.834000000000003</v>
      </c>
      <c r="P47" s="342">
        <v>0.79303252487186382</v>
      </c>
      <c r="Q47" s="313">
        <v>165.99600000000001</v>
      </c>
      <c r="R47" s="342">
        <v>1.8074007606149589</v>
      </c>
      <c r="S47" s="305">
        <v>1.419</v>
      </c>
      <c r="T47" s="342">
        <v>1.5450382414712563E-2</v>
      </c>
      <c r="U47" s="305">
        <v>1.419</v>
      </c>
      <c r="V47" s="342">
        <v>1.5450382414712563E-2</v>
      </c>
      <c r="W47" s="305">
        <v>0</v>
      </c>
      <c r="X47" s="342">
        <v>0</v>
      </c>
      <c r="Y47" s="305">
        <v>0</v>
      </c>
      <c r="Z47" s="342">
        <v>0</v>
      </c>
      <c r="AA47" s="298">
        <v>-233.35300000000001</v>
      </c>
      <c r="AB47" s="342">
        <v>-2.5407985113604092</v>
      </c>
      <c r="AC47" s="317">
        <v>2867.1329999999998</v>
      </c>
      <c r="AD47" s="345">
        <v>29.253526249012172</v>
      </c>
      <c r="AE47" s="298">
        <v>456.202</v>
      </c>
      <c r="AF47" s="342">
        <v>4.6546557769911097</v>
      </c>
      <c r="AG47" s="298">
        <v>7683.4309999999996</v>
      </c>
      <c r="AH47" s="342">
        <v>78.394497374545864</v>
      </c>
      <c r="AI47" s="109" t="s">
        <v>72</v>
      </c>
    </row>
    <row r="48" spans="1:35" ht="30" customHeight="1">
      <c r="A48" s="109" t="s">
        <v>73</v>
      </c>
      <c r="B48" s="501">
        <v>1086316.6329999999</v>
      </c>
      <c r="C48" s="298">
        <v>2014.806</v>
      </c>
      <c r="D48" s="342">
        <v>18.547133853928575</v>
      </c>
      <c r="E48" s="308">
        <v>1704.394</v>
      </c>
      <c r="F48" s="342">
        <v>15.689661266560025</v>
      </c>
      <c r="G48" s="308">
        <v>149.559</v>
      </c>
      <c r="H48" s="342">
        <v>1.3767532914135174</v>
      </c>
      <c r="I48" s="305">
        <v>160.85300000000001</v>
      </c>
      <c r="J48" s="348">
        <v>1.4807192959550315</v>
      </c>
      <c r="K48" s="298">
        <v>551.49400000000003</v>
      </c>
      <c r="L48" s="342">
        <v>5.3045821617090079</v>
      </c>
      <c r="M48" s="311">
        <v>288.221</v>
      </c>
      <c r="N48" s="342">
        <v>2.7722730895167165</v>
      </c>
      <c r="O48" s="313">
        <v>77.766999999999996</v>
      </c>
      <c r="P48" s="342">
        <v>0.74800712422913818</v>
      </c>
      <c r="Q48" s="313">
        <v>185.506</v>
      </c>
      <c r="R48" s="342">
        <v>1.7843019479631532</v>
      </c>
      <c r="S48" s="305">
        <v>1.6539999999999999</v>
      </c>
      <c r="T48" s="342">
        <v>1.5909110335682163E-2</v>
      </c>
      <c r="U48" s="305">
        <v>0.35399999999999998</v>
      </c>
      <c r="V48" s="342">
        <v>3.4049728287977544E-3</v>
      </c>
      <c r="W48" s="305">
        <v>0</v>
      </c>
      <c r="X48" s="342">
        <v>0</v>
      </c>
      <c r="Y48" s="305">
        <v>1.3</v>
      </c>
      <c r="Z48" s="342">
        <v>1.250413750688441E-2</v>
      </c>
      <c r="AA48" s="298">
        <v>-27.89</v>
      </c>
      <c r="AB48" s="342">
        <v>-0.2682618423592355</v>
      </c>
      <c r="AC48" s="317">
        <v>3533.431</v>
      </c>
      <c r="AD48" s="345">
        <v>32.526713599533004</v>
      </c>
      <c r="AE48" s="298">
        <v>389.11599999999999</v>
      </c>
      <c r="AF48" s="342">
        <v>3.5819759007593142</v>
      </c>
      <c r="AG48" s="298">
        <v>6212.3909999999996</v>
      </c>
      <c r="AH48" s="342">
        <v>57.187663442505716</v>
      </c>
      <c r="AI48" s="109" t="s">
        <v>73</v>
      </c>
    </row>
    <row r="49" spans="1:35" ht="30" customHeight="1">
      <c r="A49" s="109" t="s">
        <v>74</v>
      </c>
      <c r="B49" s="501">
        <v>647258.84400000004</v>
      </c>
      <c r="C49" s="298">
        <v>865.79300000000001</v>
      </c>
      <c r="D49" s="342">
        <v>13.376302356094188</v>
      </c>
      <c r="E49" s="308">
        <v>727.46699999999998</v>
      </c>
      <c r="F49" s="342">
        <v>11.239197528832838</v>
      </c>
      <c r="G49" s="308">
        <v>69.637</v>
      </c>
      <c r="H49" s="342">
        <v>1.0758756044127533</v>
      </c>
      <c r="I49" s="305">
        <v>68.688999999999993</v>
      </c>
      <c r="J49" s="348">
        <v>1.0612292228485949</v>
      </c>
      <c r="K49" s="298">
        <v>459.291</v>
      </c>
      <c r="L49" s="342">
        <v>7.7419557245041206</v>
      </c>
      <c r="M49" s="311">
        <v>288.94200000000001</v>
      </c>
      <c r="N49" s="342">
        <v>4.8704985966406253</v>
      </c>
      <c r="O49" s="313">
        <v>87.710999999999999</v>
      </c>
      <c r="P49" s="342">
        <v>1.4784846177085573</v>
      </c>
      <c r="Q49" s="313">
        <v>82.638000000000005</v>
      </c>
      <c r="R49" s="342">
        <v>1.3929725101549379</v>
      </c>
      <c r="S49" s="305">
        <v>4.1459999999999999</v>
      </c>
      <c r="T49" s="342">
        <v>6.9886299609167354E-2</v>
      </c>
      <c r="U49" s="305">
        <v>1.8660000000000001</v>
      </c>
      <c r="V49" s="342">
        <v>3.1453891719900214E-2</v>
      </c>
      <c r="W49" s="305">
        <v>0</v>
      </c>
      <c r="X49" s="342">
        <v>0</v>
      </c>
      <c r="Y49" s="305">
        <v>2.2799999999999998</v>
      </c>
      <c r="Z49" s="342">
        <v>3.8432407889267141E-2</v>
      </c>
      <c r="AA49" s="298">
        <v>-138.97</v>
      </c>
      <c r="AB49" s="342">
        <v>-2.3425226861278308</v>
      </c>
      <c r="AC49" s="317">
        <v>1900.1030000000001</v>
      </c>
      <c r="AD49" s="345">
        <v>29.356153532913332</v>
      </c>
      <c r="AE49" s="298">
        <v>73.936000000000007</v>
      </c>
      <c r="AF49" s="342">
        <v>1.1422941638476862</v>
      </c>
      <c r="AG49" s="298">
        <v>3674.0070000000001</v>
      </c>
      <c r="AH49" s="342">
        <v>56.762561594291626</v>
      </c>
      <c r="AI49" s="109" t="s">
        <v>74</v>
      </c>
    </row>
    <row r="50" spans="1:35" ht="30" customHeight="1">
      <c r="A50" s="109" t="s">
        <v>75</v>
      </c>
      <c r="B50" s="501">
        <v>5848720.2149999999</v>
      </c>
      <c r="C50" s="298">
        <v>13464.54</v>
      </c>
      <c r="D50" s="342">
        <v>23.021343994995668</v>
      </c>
      <c r="E50" s="308">
        <v>11504.014999999999</v>
      </c>
      <c r="F50" s="342">
        <v>19.669285890092794</v>
      </c>
      <c r="G50" s="308">
        <v>1085.894</v>
      </c>
      <c r="H50" s="342">
        <v>1.8566352297294837</v>
      </c>
      <c r="I50" s="305">
        <v>874.63099999999997</v>
      </c>
      <c r="J50" s="348">
        <v>1.4954228751733853</v>
      </c>
      <c r="K50" s="298">
        <v>3473.6880000000001</v>
      </c>
      <c r="L50" s="342">
        <v>6.3026627596200413</v>
      </c>
      <c r="M50" s="311">
        <v>2100.8760000000002</v>
      </c>
      <c r="N50" s="342">
        <v>3.8118313814538078</v>
      </c>
      <c r="O50" s="313">
        <v>698.48699999999997</v>
      </c>
      <c r="P50" s="342">
        <v>1.2673354667945778</v>
      </c>
      <c r="Q50" s="313">
        <v>674.32500000000005</v>
      </c>
      <c r="R50" s="342">
        <v>1.2234959113716559</v>
      </c>
      <c r="S50" s="305">
        <v>2301.317</v>
      </c>
      <c r="T50" s="342">
        <v>4.1755117195270595</v>
      </c>
      <c r="U50" s="305">
        <v>1862.2370000000001</v>
      </c>
      <c r="V50" s="342">
        <v>3.3788445564157019</v>
      </c>
      <c r="W50" s="305">
        <v>147.398</v>
      </c>
      <c r="X50" s="342">
        <v>0.26743906920900057</v>
      </c>
      <c r="Y50" s="305">
        <v>291.68200000000002</v>
      </c>
      <c r="Z50" s="342">
        <v>0.52922809390235759</v>
      </c>
      <c r="AA50" s="298">
        <v>-547.40200000000004</v>
      </c>
      <c r="AB50" s="342">
        <v>-0.99320670133343281</v>
      </c>
      <c r="AC50" s="317">
        <v>35982.374000000003</v>
      </c>
      <c r="AD50" s="345">
        <v>61.521790540975651</v>
      </c>
      <c r="AE50" s="298">
        <v>3610.8009999999999</v>
      </c>
      <c r="AF50" s="342">
        <v>6.1736599927271438</v>
      </c>
      <c r="AG50" s="298">
        <v>39256.353999999999</v>
      </c>
      <c r="AH50" s="342">
        <v>67.119562155359489</v>
      </c>
      <c r="AI50" s="109" t="s">
        <v>75</v>
      </c>
    </row>
    <row r="51" spans="1:35" ht="30" customHeight="1">
      <c r="A51" s="109" t="s">
        <v>76</v>
      </c>
      <c r="B51" s="501">
        <v>800674.94900000002</v>
      </c>
      <c r="C51" s="298">
        <v>648.13499999999999</v>
      </c>
      <c r="D51" s="342">
        <v>8.0948579796268856</v>
      </c>
      <c r="E51" s="308">
        <v>492.322</v>
      </c>
      <c r="F51" s="342">
        <v>6.1488373105076377</v>
      </c>
      <c r="G51" s="308">
        <v>112.869</v>
      </c>
      <c r="H51" s="342">
        <v>1.4096731781226242</v>
      </c>
      <c r="I51" s="305">
        <v>42.944000000000003</v>
      </c>
      <c r="J51" s="348">
        <v>0.53634749099662415</v>
      </c>
      <c r="K51" s="298">
        <v>257.73899999999998</v>
      </c>
      <c r="L51" s="342">
        <v>3.4712755306780529</v>
      </c>
      <c r="M51" s="311">
        <v>147.61600000000001</v>
      </c>
      <c r="N51" s="342">
        <v>1.9881190224862031</v>
      </c>
      <c r="O51" s="313">
        <v>31.923999999999999</v>
      </c>
      <c r="P51" s="342">
        <v>0.42995821370210241</v>
      </c>
      <c r="Q51" s="313">
        <v>78.198999999999998</v>
      </c>
      <c r="R51" s="342">
        <v>1.0531982944897478</v>
      </c>
      <c r="S51" s="305">
        <v>193.98699999999999</v>
      </c>
      <c r="T51" s="342">
        <v>2.6126520486602476</v>
      </c>
      <c r="U51" s="305">
        <v>46.832999999999998</v>
      </c>
      <c r="V51" s="342">
        <v>0.6307553258460894</v>
      </c>
      <c r="W51" s="305">
        <v>0</v>
      </c>
      <c r="X51" s="342">
        <v>0</v>
      </c>
      <c r="Y51" s="305">
        <v>147.154</v>
      </c>
      <c r="Z51" s="342">
        <v>1.9818967228141577</v>
      </c>
      <c r="AA51" s="298">
        <v>-22.065000000000001</v>
      </c>
      <c r="AB51" s="342">
        <v>-0.29717541615514625</v>
      </c>
      <c r="AC51" s="317">
        <v>3978.3789999999999</v>
      </c>
      <c r="AD51" s="345">
        <v>49.687816572365371</v>
      </c>
      <c r="AE51" s="298">
        <v>363.13799999999998</v>
      </c>
      <c r="AF51" s="342">
        <v>4.535398546607956</v>
      </c>
      <c r="AG51" s="298">
        <v>6725.8919999999998</v>
      </c>
      <c r="AH51" s="342">
        <v>84.002778011230106</v>
      </c>
      <c r="AI51" s="109" t="s">
        <v>76</v>
      </c>
    </row>
    <row r="52" spans="1:35" ht="30" customHeight="1">
      <c r="A52" s="109" t="s">
        <v>77</v>
      </c>
      <c r="B52" s="501">
        <v>1205088.0719999999</v>
      </c>
      <c r="C52" s="298">
        <v>2288.2240000000002</v>
      </c>
      <c r="D52" s="342">
        <v>18.988022976631044</v>
      </c>
      <c r="E52" s="308">
        <v>1876.5150000000001</v>
      </c>
      <c r="F52" s="342">
        <v>15.571600479670172</v>
      </c>
      <c r="G52" s="308">
        <v>253.54300000000001</v>
      </c>
      <c r="H52" s="342">
        <v>2.1039375120460075</v>
      </c>
      <c r="I52" s="305">
        <v>158.166</v>
      </c>
      <c r="J52" s="348">
        <v>1.3124849849148619</v>
      </c>
      <c r="K52" s="298">
        <v>1529.421</v>
      </c>
      <c r="L52" s="342">
        <v>13.302993947199989</v>
      </c>
      <c r="M52" s="311">
        <v>921.26700000000005</v>
      </c>
      <c r="N52" s="342">
        <v>8.0132346324230497</v>
      </c>
      <c r="O52" s="313">
        <v>243.84</v>
      </c>
      <c r="P52" s="342">
        <v>2.1209346831809195</v>
      </c>
      <c r="Q52" s="313">
        <v>364.31400000000002</v>
      </c>
      <c r="R52" s="342">
        <v>3.1688246315960202</v>
      </c>
      <c r="S52" s="305">
        <v>585.52099999999996</v>
      </c>
      <c r="T52" s="342">
        <v>5.0928961475999639</v>
      </c>
      <c r="U52" s="305">
        <v>420.94900000000001</v>
      </c>
      <c r="V52" s="342">
        <v>3.661439197630926</v>
      </c>
      <c r="W52" s="305">
        <v>1.639</v>
      </c>
      <c r="X52" s="342">
        <v>1.425611854385469E-2</v>
      </c>
      <c r="Y52" s="305">
        <v>162.93299999999999</v>
      </c>
      <c r="Z52" s="342">
        <v>1.4172008314251836</v>
      </c>
      <c r="AA52" s="298">
        <v>-138.37</v>
      </c>
      <c r="AB52" s="342">
        <v>-1.2035504105632542</v>
      </c>
      <c r="AC52" s="317">
        <v>5895.4809999999998</v>
      </c>
      <c r="AD52" s="345">
        <v>48.921577907709967</v>
      </c>
      <c r="AE52" s="298">
        <v>384.51900000000001</v>
      </c>
      <c r="AF52" s="342">
        <v>3.1907958342151779</v>
      </c>
      <c r="AG52" s="298">
        <v>7497.0069999999996</v>
      </c>
      <c r="AH52" s="342">
        <v>62.211278778635197</v>
      </c>
      <c r="AI52" s="109" t="s">
        <v>77</v>
      </c>
    </row>
    <row r="53" spans="1:35" ht="30" customHeight="1">
      <c r="A53" s="109" t="s">
        <v>78</v>
      </c>
      <c r="B53" s="501">
        <v>1680626.298</v>
      </c>
      <c r="C53" s="298">
        <v>3359.078</v>
      </c>
      <c r="D53" s="342">
        <v>19.987060799878069</v>
      </c>
      <c r="E53" s="308">
        <v>2659.5129999999999</v>
      </c>
      <c r="F53" s="342">
        <v>15.824535193605545</v>
      </c>
      <c r="G53" s="308">
        <v>386.27100000000002</v>
      </c>
      <c r="H53" s="342">
        <v>2.2983753167475429</v>
      </c>
      <c r="I53" s="305">
        <v>313.29399999999998</v>
      </c>
      <c r="J53" s="348">
        <v>1.8641502895249826</v>
      </c>
      <c r="K53" s="298">
        <v>1705.4580000000001</v>
      </c>
      <c r="L53" s="342">
        <v>10.933102723442122</v>
      </c>
      <c r="M53" s="311">
        <v>826.28800000000001</v>
      </c>
      <c r="N53" s="342">
        <v>5.2970472349055466</v>
      </c>
      <c r="O53" s="313">
        <v>258.84899999999999</v>
      </c>
      <c r="P53" s="342">
        <v>1.6593916161290805</v>
      </c>
      <c r="Q53" s="313">
        <v>620.32100000000003</v>
      </c>
      <c r="R53" s="342">
        <v>3.9766638724074941</v>
      </c>
      <c r="S53" s="305">
        <v>1016.908</v>
      </c>
      <c r="T53" s="342">
        <v>6.5190462763023662</v>
      </c>
      <c r="U53" s="305">
        <v>486.72500000000002</v>
      </c>
      <c r="V53" s="342">
        <v>3.1202260173322158</v>
      </c>
      <c r="W53" s="305">
        <v>6.9729999999999999</v>
      </c>
      <c r="X53" s="342">
        <v>4.4701496777148367E-2</v>
      </c>
      <c r="Y53" s="305">
        <v>523.21</v>
      </c>
      <c r="Z53" s="342">
        <v>3.3541187621930018</v>
      </c>
      <c r="AA53" s="298">
        <v>-223.965</v>
      </c>
      <c r="AB53" s="342">
        <v>-1.4357623297998043</v>
      </c>
      <c r="AC53" s="317">
        <v>6118.317</v>
      </c>
      <c r="AD53" s="345">
        <v>36.40498192418503</v>
      </c>
      <c r="AE53" s="298">
        <v>982.44899999999996</v>
      </c>
      <c r="AF53" s="342">
        <v>5.8457314464800785</v>
      </c>
      <c r="AG53" s="298">
        <v>9068.7909999999993</v>
      </c>
      <c r="AH53" s="342">
        <v>53.960782422553756</v>
      </c>
      <c r="AI53" s="109" t="s">
        <v>78</v>
      </c>
    </row>
    <row r="54" spans="1:35" ht="30" customHeight="1">
      <c r="A54" s="109" t="s">
        <v>79</v>
      </c>
      <c r="B54" s="501">
        <v>1115194.1869999999</v>
      </c>
      <c r="C54" s="298">
        <v>2079.4290000000001</v>
      </c>
      <c r="D54" s="342">
        <v>18.646340020780617</v>
      </c>
      <c r="E54" s="308">
        <v>1749.972</v>
      </c>
      <c r="F54" s="342">
        <v>15.692083229985489</v>
      </c>
      <c r="G54" s="308">
        <v>224.999</v>
      </c>
      <c r="H54" s="342">
        <v>2.0175768724662477</v>
      </c>
      <c r="I54" s="305">
        <v>104.458</v>
      </c>
      <c r="J54" s="348">
        <v>0.93667991832887854</v>
      </c>
      <c r="K54" s="298">
        <v>692.721</v>
      </c>
      <c r="L54" s="342">
        <v>6.6332639799969266</v>
      </c>
      <c r="M54" s="311">
        <v>487.24799999999999</v>
      </c>
      <c r="N54" s="342">
        <v>4.6657234409315471</v>
      </c>
      <c r="O54" s="313">
        <v>49.847999999999999</v>
      </c>
      <c r="P54" s="342">
        <v>0.47732773060855199</v>
      </c>
      <c r="Q54" s="313">
        <v>155.625</v>
      </c>
      <c r="R54" s="342">
        <v>1.4902128084568269</v>
      </c>
      <c r="S54" s="305">
        <v>433.565</v>
      </c>
      <c r="T54" s="342">
        <v>4.1516730364567662</v>
      </c>
      <c r="U54" s="305">
        <v>115.23399999999999</v>
      </c>
      <c r="V54" s="342">
        <v>1.1034421382792867</v>
      </c>
      <c r="W54" s="305">
        <v>0</v>
      </c>
      <c r="X54" s="342">
        <v>0</v>
      </c>
      <c r="Y54" s="305">
        <v>318.33100000000002</v>
      </c>
      <c r="Z54" s="342">
        <v>3.0482308981774793</v>
      </c>
      <c r="AA54" s="298">
        <v>-20.193999999999999</v>
      </c>
      <c r="AB54" s="342">
        <v>-0.19337097159182112</v>
      </c>
      <c r="AC54" s="317">
        <v>5384.6030000000001</v>
      </c>
      <c r="AD54" s="345">
        <v>48.283994507586151</v>
      </c>
      <c r="AE54" s="298">
        <v>490.154</v>
      </c>
      <c r="AF54" s="342">
        <v>4.3952345314726786</v>
      </c>
      <c r="AG54" s="298">
        <v>5114.3119999999999</v>
      </c>
      <c r="AH54" s="342">
        <v>45.860282089149734</v>
      </c>
      <c r="AI54" s="109" t="s">
        <v>79</v>
      </c>
    </row>
    <row r="55" spans="1:35" ht="30" customHeight="1">
      <c r="A55" s="109" t="s">
        <v>80</v>
      </c>
      <c r="B55" s="501">
        <v>963699.41599999997</v>
      </c>
      <c r="C55" s="298">
        <v>1530.2080000000001</v>
      </c>
      <c r="D55" s="342">
        <v>15.878478025351425</v>
      </c>
      <c r="E55" s="308">
        <v>1227.568</v>
      </c>
      <c r="F55" s="342">
        <v>12.738079733359514</v>
      </c>
      <c r="G55" s="308">
        <v>197.41399999999999</v>
      </c>
      <c r="H55" s="342">
        <v>2.0485018121044498</v>
      </c>
      <c r="I55" s="305">
        <v>105.226</v>
      </c>
      <c r="J55" s="348">
        <v>1.0918964798874591</v>
      </c>
      <c r="K55" s="298">
        <v>523.38099999999997</v>
      </c>
      <c r="L55" s="342">
        <v>5.5447623304465194</v>
      </c>
      <c r="M55" s="311">
        <v>350.88900000000001</v>
      </c>
      <c r="N55" s="342">
        <v>3.7173609843843183</v>
      </c>
      <c r="O55" s="313">
        <v>93.156000000000006</v>
      </c>
      <c r="P55" s="342">
        <v>0.98690605821586197</v>
      </c>
      <c r="Q55" s="313">
        <v>79.335999999999999</v>
      </c>
      <c r="R55" s="342">
        <v>0.84049528784633964</v>
      </c>
      <c r="S55" s="305">
        <v>156.19</v>
      </c>
      <c r="T55" s="342">
        <v>1.6546959641111196</v>
      </c>
      <c r="U55" s="305">
        <v>87.391000000000005</v>
      </c>
      <c r="V55" s="342">
        <v>0.92583094307980596</v>
      </c>
      <c r="W55" s="305">
        <v>0</v>
      </c>
      <c r="X55" s="342">
        <v>0</v>
      </c>
      <c r="Y55" s="305">
        <v>68.799000000000007</v>
      </c>
      <c r="Z55" s="342">
        <v>0.72886502103131401</v>
      </c>
      <c r="AA55" s="298">
        <v>-16.541</v>
      </c>
      <c r="AB55" s="342">
        <v>-0.17523737718395566</v>
      </c>
      <c r="AC55" s="317">
        <v>4001.0749999999998</v>
      </c>
      <c r="AD55" s="345">
        <v>41.5178730377066</v>
      </c>
      <c r="AE55" s="298">
        <v>491.81599999999997</v>
      </c>
      <c r="AF55" s="342">
        <v>5.1034170181545493</v>
      </c>
      <c r="AG55" s="298">
        <v>4560.5969999999998</v>
      </c>
      <c r="AH55" s="342">
        <v>47.323853519902933</v>
      </c>
      <c r="AI55" s="109" t="s">
        <v>80</v>
      </c>
    </row>
    <row r="56" spans="1:35" ht="30" customHeight="1">
      <c r="A56" s="109" t="s">
        <v>81</v>
      </c>
      <c r="B56" s="501">
        <v>1528280.76</v>
      </c>
      <c r="C56" s="298">
        <v>3427.5529999999999</v>
      </c>
      <c r="D56" s="342">
        <v>22.427508673210017</v>
      </c>
      <c r="E56" s="308">
        <v>3102.2359999999999</v>
      </c>
      <c r="F56" s="342">
        <v>20.298861840019498</v>
      </c>
      <c r="G56" s="308">
        <v>187.36600000000001</v>
      </c>
      <c r="H56" s="342">
        <v>1.2259920094786774</v>
      </c>
      <c r="I56" s="305">
        <v>137.95099999999999</v>
      </c>
      <c r="J56" s="348">
        <v>0.90265482371184202</v>
      </c>
      <c r="K56" s="298">
        <v>1734.92</v>
      </c>
      <c r="L56" s="342">
        <v>12.30498559742237</v>
      </c>
      <c r="M56" s="311">
        <v>880.87900000000002</v>
      </c>
      <c r="N56" s="342">
        <v>6.2476675628108618</v>
      </c>
      <c r="O56" s="313">
        <v>192.994</v>
      </c>
      <c r="P56" s="342">
        <v>1.3688172309898627</v>
      </c>
      <c r="Q56" s="313">
        <v>661.04700000000003</v>
      </c>
      <c r="R56" s="342">
        <v>4.6885008036216451</v>
      </c>
      <c r="S56" s="305">
        <v>918.11099999999999</v>
      </c>
      <c r="T56" s="342">
        <v>6.5117369284088307</v>
      </c>
      <c r="U56" s="305">
        <v>482.48899999999998</v>
      </c>
      <c r="V56" s="342">
        <v>3.4220714476256666</v>
      </c>
      <c r="W56" s="305">
        <v>0</v>
      </c>
      <c r="X56" s="342">
        <v>0</v>
      </c>
      <c r="Y56" s="305">
        <v>435.62200000000001</v>
      </c>
      <c r="Z56" s="342">
        <v>3.0896654807831645</v>
      </c>
      <c r="AA56" s="298">
        <v>-53.191000000000003</v>
      </c>
      <c r="AB56" s="342">
        <v>-0.37725917558878408</v>
      </c>
      <c r="AC56" s="317">
        <v>10845.630999999999</v>
      </c>
      <c r="AD56" s="345">
        <v>70.966220892553793</v>
      </c>
      <c r="AE56" s="298">
        <v>287.00200000000001</v>
      </c>
      <c r="AF56" s="342">
        <v>1.8779402810776733</v>
      </c>
      <c r="AG56" s="298">
        <v>8963.2260000000006</v>
      </c>
      <c r="AH56" s="342">
        <v>58.649079636388286</v>
      </c>
      <c r="AI56" s="109" t="s">
        <v>81</v>
      </c>
    </row>
    <row r="57" spans="1:35" ht="30" customHeight="1" thickBot="1">
      <c r="A57" s="110" t="s">
        <v>82</v>
      </c>
      <c r="B57" s="299">
        <v>1487541.63</v>
      </c>
      <c r="C57" s="300">
        <v>3711.6120000000001</v>
      </c>
      <c r="D57" s="343">
        <v>24.951315144033988</v>
      </c>
      <c r="E57" s="309">
        <v>3187.172</v>
      </c>
      <c r="F57" s="343">
        <v>21.425766753163071</v>
      </c>
      <c r="G57" s="309">
        <v>378.65100000000001</v>
      </c>
      <c r="H57" s="343">
        <v>2.5454817019137814</v>
      </c>
      <c r="I57" s="306">
        <v>145.78899999999999</v>
      </c>
      <c r="J57" s="349">
        <v>0.98006668895713522</v>
      </c>
      <c r="K57" s="300">
        <v>1135.3309999999999</v>
      </c>
      <c r="L57" s="343">
        <v>8.0344469615288308</v>
      </c>
      <c r="M57" s="311">
        <v>658.59799999999996</v>
      </c>
      <c r="N57" s="343">
        <v>4.6607295140967393</v>
      </c>
      <c r="O57" s="312">
        <v>64.619</v>
      </c>
      <c r="P57" s="343">
        <v>0.45729212732412972</v>
      </c>
      <c r="Q57" s="312">
        <v>412.11399999999998</v>
      </c>
      <c r="R57" s="343">
        <v>2.9164253201079622</v>
      </c>
      <c r="S57" s="306">
        <v>1749.365</v>
      </c>
      <c r="T57" s="343">
        <v>12.379808451328188</v>
      </c>
      <c r="U57" s="306">
        <v>556.572</v>
      </c>
      <c r="V57" s="343">
        <v>3.9387176200350598</v>
      </c>
      <c r="W57" s="306">
        <v>0</v>
      </c>
      <c r="X57" s="343">
        <v>0</v>
      </c>
      <c r="Y57" s="306">
        <v>1192.7929999999999</v>
      </c>
      <c r="Z57" s="343">
        <v>8.4410908312931276</v>
      </c>
      <c r="AA57" s="300">
        <v>-99.575999999999993</v>
      </c>
      <c r="AB57" s="343">
        <v>-0.70467387100431056</v>
      </c>
      <c r="AC57" s="318">
        <v>8527.4390000000003</v>
      </c>
      <c r="AD57" s="346">
        <v>57.325716659102852</v>
      </c>
      <c r="AE57" s="300">
        <v>391.35399999999998</v>
      </c>
      <c r="AF57" s="343">
        <v>2.6308776313036701</v>
      </c>
      <c r="AG57" s="300">
        <v>9869.1010000000006</v>
      </c>
      <c r="AH57" s="343">
        <v>66.345040709885879</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203</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1" t="s">
        <v>83</v>
      </c>
      <c r="B4" s="116" t="s">
        <v>84</v>
      </c>
      <c r="C4" s="116"/>
      <c r="D4" s="116"/>
      <c r="E4" s="116"/>
      <c r="F4" s="116"/>
      <c r="G4" s="117" t="s">
        <v>85</v>
      </c>
      <c r="H4" s="118"/>
      <c r="I4" s="118"/>
      <c r="J4" s="118"/>
      <c r="K4" s="118"/>
      <c r="L4" s="118"/>
      <c r="M4" s="118"/>
      <c r="N4" s="118"/>
      <c r="O4" s="118"/>
      <c r="P4" s="119"/>
      <c r="Q4" s="119"/>
      <c r="R4" s="120"/>
      <c r="S4" s="751" t="s">
        <v>83</v>
      </c>
    </row>
    <row r="5" spans="1:19" s="53" customFormat="1" ht="24.95" customHeight="1" thickBot="1">
      <c r="A5" s="752"/>
      <c r="B5" s="759" t="s">
        <v>86</v>
      </c>
      <c r="C5" s="766" t="s">
        <v>87</v>
      </c>
      <c r="D5" s="247"/>
      <c r="E5" s="247"/>
      <c r="F5" s="248"/>
      <c r="G5" s="117" t="s">
        <v>88</v>
      </c>
      <c r="H5" s="118"/>
      <c r="I5" s="118"/>
      <c r="J5" s="118"/>
      <c r="K5" s="118"/>
      <c r="L5" s="121"/>
      <c r="M5" s="121"/>
      <c r="N5" s="121"/>
      <c r="O5" s="121"/>
      <c r="P5" s="119" t="s">
        <v>89</v>
      </c>
      <c r="Q5" s="119"/>
      <c r="R5" s="120"/>
      <c r="S5" s="752"/>
    </row>
    <row r="6" spans="1:19" s="53" customFormat="1" ht="24.95" customHeight="1" thickBot="1">
      <c r="A6" s="752"/>
      <c r="B6" s="760"/>
      <c r="C6" s="767"/>
      <c r="D6" s="249"/>
      <c r="E6" s="249"/>
      <c r="F6" s="250"/>
      <c r="G6" s="117" t="s">
        <v>90</v>
      </c>
      <c r="H6" s="118"/>
      <c r="I6" s="118"/>
      <c r="J6" s="118"/>
      <c r="K6" s="118"/>
      <c r="L6" s="361"/>
      <c r="M6" s="361"/>
      <c r="N6" s="361"/>
      <c r="O6" s="245" t="s">
        <v>91</v>
      </c>
      <c r="P6" s="244"/>
      <c r="Q6" s="123"/>
      <c r="R6" s="754" t="s">
        <v>97</v>
      </c>
      <c r="S6" s="752"/>
    </row>
    <row r="7" spans="1:19" s="53" customFormat="1" ht="24.95" customHeight="1">
      <c r="A7" s="752"/>
      <c r="B7" s="760"/>
      <c r="C7" s="767"/>
      <c r="D7" s="762" t="s">
        <v>98</v>
      </c>
      <c r="E7" s="762" t="s">
        <v>125</v>
      </c>
      <c r="F7" s="764" t="s">
        <v>99</v>
      </c>
      <c r="G7" s="749" t="s">
        <v>87</v>
      </c>
      <c r="H7" s="122"/>
      <c r="I7" s="122"/>
      <c r="J7" s="122"/>
      <c r="K7" s="757" t="s">
        <v>93</v>
      </c>
      <c r="L7" s="362"/>
      <c r="M7" s="362"/>
      <c r="N7" s="362"/>
      <c r="O7" s="749" t="s">
        <v>87</v>
      </c>
      <c r="P7" s="123" t="s">
        <v>95</v>
      </c>
      <c r="Q7" s="123" t="s">
        <v>96</v>
      </c>
      <c r="R7" s="755"/>
      <c r="S7" s="752"/>
    </row>
    <row r="8" spans="1:19" s="53" customFormat="1" ht="24.95" customHeight="1" thickBot="1">
      <c r="A8" s="753"/>
      <c r="B8" s="761"/>
      <c r="C8" s="768"/>
      <c r="D8" s="763"/>
      <c r="E8" s="763"/>
      <c r="F8" s="765"/>
      <c r="G8" s="750"/>
      <c r="H8" s="363" t="s">
        <v>98</v>
      </c>
      <c r="I8" s="363" t="s">
        <v>125</v>
      </c>
      <c r="J8" s="363" t="s">
        <v>99</v>
      </c>
      <c r="K8" s="758"/>
      <c r="L8" s="363" t="s">
        <v>98</v>
      </c>
      <c r="M8" s="363" t="s">
        <v>125</v>
      </c>
      <c r="N8" s="363" t="s">
        <v>99</v>
      </c>
      <c r="O8" s="750"/>
      <c r="P8" s="477"/>
      <c r="Q8" s="477"/>
      <c r="R8" s="756"/>
      <c r="S8" s="753"/>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3.1863843461864292</v>
      </c>
      <c r="C10" s="285">
        <v>-6.1020140037295221</v>
      </c>
      <c r="D10" s="286">
        <v>-5.8138837172200226</v>
      </c>
      <c r="E10" s="286">
        <v>-8.6645851721006295</v>
      </c>
      <c r="F10" s="364">
        <v>-5.8880848883651993</v>
      </c>
      <c r="G10" s="287">
        <v>22.091168474895781</v>
      </c>
      <c r="H10" s="286">
        <v>23.446231403551508</v>
      </c>
      <c r="I10" s="286">
        <v>24.891779124001175</v>
      </c>
      <c r="J10" s="286">
        <v>18.055890603328422</v>
      </c>
      <c r="K10" s="286">
        <v>4.9570929159932859</v>
      </c>
      <c r="L10" s="286">
        <v>-5.8678938063663537</v>
      </c>
      <c r="M10" s="286">
        <v>51.831676180065642</v>
      </c>
      <c r="N10" s="364">
        <v>14.585723771114061</v>
      </c>
      <c r="O10" s="284">
        <v>15.222109312658773</v>
      </c>
      <c r="P10" s="284">
        <v>92.019962517190976</v>
      </c>
      <c r="Q10" s="284">
        <v>14.341022863227366</v>
      </c>
      <c r="R10" s="284">
        <v>16.605533845201379</v>
      </c>
      <c r="S10" s="107" t="s">
        <v>100</v>
      </c>
    </row>
    <row r="11" spans="1:19" ht="24.95" customHeight="1">
      <c r="A11" s="108" t="s">
        <v>101</v>
      </c>
      <c r="B11" s="508">
        <v>4.0147907638094438</v>
      </c>
      <c r="C11" s="510">
        <v>-19.394583278105742</v>
      </c>
      <c r="D11" s="290">
        <v>-21.084357871160364</v>
      </c>
      <c r="E11" s="290">
        <v>7.1862836634981875</v>
      </c>
      <c r="F11" s="511">
        <v>-24.750222462519289</v>
      </c>
      <c r="G11" s="509">
        <v>65.837781331456</v>
      </c>
      <c r="H11" s="290">
        <v>89.109805222148111</v>
      </c>
      <c r="I11" s="290">
        <v>89.019008727495361</v>
      </c>
      <c r="J11" s="290">
        <v>24.446904871117582</v>
      </c>
      <c r="K11" s="290">
        <v>-20.442089586005366</v>
      </c>
      <c r="L11" s="290">
        <v>-18.717672368248657</v>
      </c>
      <c r="M11" s="290">
        <v>17.685846901937666</v>
      </c>
      <c r="N11" s="511">
        <v>-23.538339513728658</v>
      </c>
      <c r="O11" s="508">
        <v>16.952631610815885</v>
      </c>
      <c r="P11" s="508">
        <v>77.271357211549287</v>
      </c>
      <c r="Q11" s="508">
        <v>-27.795394825310026</v>
      </c>
      <c r="R11" s="508">
        <v>-9.0954246919280166</v>
      </c>
      <c r="S11" s="108" t="s">
        <v>101</v>
      </c>
    </row>
    <row r="12" spans="1:19" ht="24.95" customHeight="1">
      <c r="A12" s="109" t="s">
        <v>37</v>
      </c>
      <c r="B12" s="288">
        <v>0.43623552738914384</v>
      </c>
      <c r="C12" s="291">
        <v>-14.191372068966942</v>
      </c>
      <c r="D12" s="292">
        <v>-26.568208404571223</v>
      </c>
      <c r="E12" s="292">
        <v>42.349607827743938</v>
      </c>
      <c r="F12" s="366">
        <v>42.806271100217344</v>
      </c>
      <c r="G12" s="291">
        <v>37.384863723846763</v>
      </c>
      <c r="H12" s="289">
        <v>14.681082666395938</v>
      </c>
      <c r="I12" s="289">
        <v>98.365557305828418</v>
      </c>
      <c r="J12" s="289">
        <v>71.904312497842028</v>
      </c>
      <c r="K12" s="289">
        <v>-52.986788921895325</v>
      </c>
      <c r="L12" s="289">
        <v>-57.414202246809424</v>
      </c>
      <c r="M12" s="289" t="s">
        <v>22</v>
      </c>
      <c r="N12" s="365">
        <v>207.2272122421823</v>
      </c>
      <c r="O12" s="288">
        <v>53.900200010256924</v>
      </c>
      <c r="P12" s="288">
        <v>81.727876032552444</v>
      </c>
      <c r="Q12" s="288">
        <v>14.580460060987193</v>
      </c>
      <c r="R12" s="288">
        <v>66.608546586933528</v>
      </c>
      <c r="S12" s="109" t="s">
        <v>102</v>
      </c>
    </row>
    <row r="13" spans="1:19" ht="24.95" customHeight="1">
      <c r="A13" s="109" t="s">
        <v>38</v>
      </c>
      <c r="B13" s="288">
        <v>5.2937241437863065</v>
      </c>
      <c r="C13" s="291">
        <v>-14.676675444392046</v>
      </c>
      <c r="D13" s="292">
        <v>-11.50954945622594</v>
      </c>
      <c r="E13" s="292">
        <v>-32.255171731843959</v>
      </c>
      <c r="F13" s="366">
        <v>-11.186599367419078</v>
      </c>
      <c r="G13" s="291">
        <v>1.7107397807391465</v>
      </c>
      <c r="H13" s="289">
        <v>-38.445993999399228</v>
      </c>
      <c r="I13" s="289">
        <v>235.46477375598124</v>
      </c>
      <c r="J13" s="289">
        <v>8.1977544404503249</v>
      </c>
      <c r="K13" s="289">
        <v>-9.0104436886301187</v>
      </c>
      <c r="L13" s="289">
        <v>-43.351798888218042</v>
      </c>
      <c r="M13" s="289" t="s">
        <v>22</v>
      </c>
      <c r="N13" s="365" t="s">
        <v>209</v>
      </c>
      <c r="O13" s="288">
        <v>70.631188803451892</v>
      </c>
      <c r="P13" s="288">
        <v>206.0427674824291</v>
      </c>
      <c r="Q13" s="288">
        <v>1.3250371045039344</v>
      </c>
      <c r="R13" s="288">
        <v>-31.243380839395982</v>
      </c>
      <c r="S13" s="109" t="s">
        <v>38</v>
      </c>
    </row>
    <row r="14" spans="1:19" ht="24.95" customHeight="1">
      <c r="A14" s="109" t="s">
        <v>39</v>
      </c>
      <c r="B14" s="288">
        <v>1.9147080901737183</v>
      </c>
      <c r="C14" s="291">
        <v>-12.197493276500737</v>
      </c>
      <c r="D14" s="292">
        <v>-21.276942729530631</v>
      </c>
      <c r="E14" s="292">
        <v>95.884369118837611</v>
      </c>
      <c r="F14" s="366">
        <v>15.733845003089542</v>
      </c>
      <c r="G14" s="291">
        <v>8.9833068038039272</v>
      </c>
      <c r="H14" s="289">
        <v>19.242675742993697</v>
      </c>
      <c r="I14" s="289">
        <v>15.77415191924851</v>
      </c>
      <c r="J14" s="289">
        <v>-7.3711850484087194</v>
      </c>
      <c r="K14" s="289">
        <v>81.110917037059068</v>
      </c>
      <c r="L14" s="289" t="s">
        <v>209</v>
      </c>
      <c r="M14" s="289">
        <v>24.482448244824482</v>
      </c>
      <c r="N14" s="365">
        <v>-30.61289741249513</v>
      </c>
      <c r="O14" s="288">
        <v>-49.332333562004436</v>
      </c>
      <c r="P14" s="288">
        <v>86.571890407197941</v>
      </c>
      <c r="Q14" s="288">
        <v>-60.531313304253125</v>
      </c>
      <c r="R14" s="288">
        <v>61.24356086058998</v>
      </c>
      <c r="S14" s="109" t="s">
        <v>39</v>
      </c>
    </row>
    <row r="15" spans="1:19" ht="24.95" customHeight="1">
      <c r="A15" s="109" t="s">
        <v>40</v>
      </c>
      <c r="B15" s="288">
        <v>1.457741639787244</v>
      </c>
      <c r="C15" s="291">
        <v>24.373628177531373</v>
      </c>
      <c r="D15" s="292">
        <v>30.492307425007169</v>
      </c>
      <c r="E15" s="292">
        <v>0.58263647015392905</v>
      </c>
      <c r="F15" s="366">
        <v>14.284420781948896</v>
      </c>
      <c r="G15" s="291">
        <v>25.928777734449881</v>
      </c>
      <c r="H15" s="289">
        <v>46.726529148476885</v>
      </c>
      <c r="I15" s="289">
        <v>-35.290408158827489</v>
      </c>
      <c r="J15" s="289">
        <v>65.77275289887092</v>
      </c>
      <c r="K15" s="289">
        <v>-81.020102516506</v>
      </c>
      <c r="L15" s="289">
        <v>87.206943723760531</v>
      </c>
      <c r="M15" s="289" t="s">
        <v>22</v>
      </c>
      <c r="N15" s="365">
        <v>-97.543041939250173</v>
      </c>
      <c r="O15" s="288">
        <v>-83.622041693834035</v>
      </c>
      <c r="P15" s="288">
        <v>13.015012715056699</v>
      </c>
      <c r="Q15" s="288">
        <v>-32.220500610962048</v>
      </c>
      <c r="R15" s="288">
        <v>109.98249844951516</v>
      </c>
      <c r="S15" s="109" t="s">
        <v>40</v>
      </c>
    </row>
    <row r="16" spans="1:19" ht="24.95" customHeight="1">
      <c r="A16" s="109" t="s">
        <v>41</v>
      </c>
      <c r="B16" s="288">
        <v>3.156637035442273</v>
      </c>
      <c r="C16" s="291">
        <v>10.945321647543423</v>
      </c>
      <c r="D16" s="292">
        <v>9.9849294115722529</v>
      </c>
      <c r="E16" s="292">
        <v>45.064292779426324</v>
      </c>
      <c r="F16" s="366">
        <v>-3.8719158480934368</v>
      </c>
      <c r="G16" s="291">
        <v>97.323335439435624</v>
      </c>
      <c r="H16" s="289">
        <v>136.38908209742198</v>
      </c>
      <c r="I16" s="289" t="s">
        <v>209</v>
      </c>
      <c r="J16" s="289">
        <v>-36.590089369791947</v>
      </c>
      <c r="K16" s="289">
        <v>-82.420803953365464</v>
      </c>
      <c r="L16" s="289">
        <v>-82.373668978074093</v>
      </c>
      <c r="M16" s="289" t="s">
        <v>22</v>
      </c>
      <c r="N16" s="365" t="s">
        <v>22</v>
      </c>
      <c r="O16" s="288">
        <v>-11.046730596517662</v>
      </c>
      <c r="P16" s="288">
        <v>21.368717024013591</v>
      </c>
      <c r="Q16" s="288">
        <v>-83.910721212663745</v>
      </c>
      <c r="R16" s="288">
        <v>-1.0974872158725333</v>
      </c>
      <c r="S16" s="109" t="s">
        <v>41</v>
      </c>
    </row>
    <row r="17" spans="1:19" ht="24.95" customHeight="1">
      <c r="A17" s="109" t="s">
        <v>42</v>
      </c>
      <c r="B17" s="288">
        <v>2.3262278509584462</v>
      </c>
      <c r="C17" s="291">
        <v>12.150176851855221</v>
      </c>
      <c r="D17" s="292">
        <v>8.9891606526797005</v>
      </c>
      <c r="E17" s="292">
        <v>35.98039792489331</v>
      </c>
      <c r="F17" s="366">
        <v>15.719615924566256</v>
      </c>
      <c r="G17" s="291">
        <v>-7.6471811903932121</v>
      </c>
      <c r="H17" s="289">
        <v>2.7513481877847994</v>
      </c>
      <c r="I17" s="289">
        <v>41.070890433698878</v>
      </c>
      <c r="J17" s="289">
        <v>-39.850134577108356</v>
      </c>
      <c r="K17" s="289">
        <v>-51.413766454714441</v>
      </c>
      <c r="L17" s="289">
        <v>-51.176504797906368</v>
      </c>
      <c r="M17" s="289">
        <v>141.22950819672133</v>
      </c>
      <c r="N17" s="365">
        <v>-53.041904281960434</v>
      </c>
      <c r="O17" s="288">
        <v>-30.195198502285109</v>
      </c>
      <c r="P17" s="288">
        <v>61.397269144618974</v>
      </c>
      <c r="Q17" s="288">
        <v>33.987003960194329</v>
      </c>
      <c r="R17" s="288">
        <v>-38.351502256940883</v>
      </c>
      <c r="S17" s="109" t="s">
        <v>42</v>
      </c>
    </row>
    <row r="18" spans="1:19" ht="24.95" customHeight="1">
      <c r="A18" s="109" t="s">
        <v>43</v>
      </c>
      <c r="B18" s="288">
        <v>2.3920680919671042</v>
      </c>
      <c r="C18" s="291">
        <v>-13.797280630431601</v>
      </c>
      <c r="D18" s="292">
        <v>-16.012089448290567</v>
      </c>
      <c r="E18" s="292">
        <v>-13.442224529488968</v>
      </c>
      <c r="F18" s="366">
        <v>9.0201420648049009</v>
      </c>
      <c r="G18" s="291">
        <v>38.51555522234321</v>
      </c>
      <c r="H18" s="289">
        <v>29.941430506062915</v>
      </c>
      <c r="I18" s="289">
        <v>101.38622095633423</v>
      </c>
      <c r="J18" s="289">
        <v>1.6560756699679899</v>
      </c>
      <c r="K18" s="289">
        <v>-10.572469418977732</v>
      </c>
      <c r="L18" s="289">
        <v>-74.330719280382468</v>
      </c>
      <c r="M18" s="289">
        <v>299.73984843343516</v>
      </c>
      <c r="N18" s="365">
        <v>121.61401417312402</v>
      </c>
      <c r="O18" s="288">
        <v>-35.750090702444155</v>
      </c>
      <c r="P18" s="288">
        <v>86.63963878021363</v>
      </c>
      <c r="Q18" s="288">
        <v>-56.283105354287336</v>
      </c>
      <c r="R18" s="288">
        <v>-71.688105506700907</v>
      </c>
      <c r="S18" s="109" t="s">
        <v>43</v>
      </c>
    </row>
    <row r="19" spans="1:19" ht="24.95" customHeight="1">
      <c r="A19" s="109" t="s">
        <v>44</v>
      </c>
      <c r="B19" s="288">
        <v>1.4299867701503217</v>
      </c>
      <c r="C19" s="291">
        <v>-4.4328119150287932</v>
      </c>
      <c r="D19" s="292">
        <v>1.4639138013053099</v>
      </c>
      <c r="E19" s="292">
        <v>-29.697335600770671</v>
      </c>
      <c r="F19" s="366">
        <v>-32.661370817300082</v>
      </c>
      <c r="G19" s="291">
        <v>-9.3668615362362715</v>
      </c>
      <c r="H19" s="289">
        <v>-5.8315414640827186</v>
      </c>
      <c r="I19" s="289">
        <v>-18.013716190232017</v>
      </c>
      <c r="J19" s="289">
        <v>-7.9232391868431336</v>
      </c>
      <c r="K19" s="289">
        <v>70.978025923128115</v>
      </c>
      <c r="L19" s="289">
        <v>26.783499356137412</v>
      </c>
      <c r="M19" s="289" t="s">
        <v>22</v>
      </c>
      <c r="N19" s="365">
        <v>146.28109661078034</v>
      </c>
      <c r="O19" s="288">
        <v>-22.751159577617685</v>
      </c>
      <c r="P19" s="288">
        <v>144.22909252973329</v>
      </c>
      <c r="Q19" s="288">
        <v>57.238515991222528</v>
      </c>
      <c r="R19" s="288">
        <v>-24.86713982033875</v>
      </c>
      <c r="S19" s="109" t="s">
        <v>44</v>
      </c>
    </row>
    <row r="20" spans="1:19" ht="24.95" customHeight="1">
      <c r="A20" s="109" t="s">
        <v>45</v>
      </c>
      <c r="B20" s="288">
        <v>4.3604779640945566</v>
      </c>
      <c r="C20" s="291">
        <v>-1.0987392521588362</v>
      </c>
      <c r="D20" s="292">
        <v>-1.2757111009642443</v>
      </c>
      <c r="E20" s="292">
        <v>-1.5029329332458161</v>
      </c>
      <c r="F20" s="366">
        <v>0.80084751695265766</v>
      </c>
      <c r="G20" s="291">
        <v>-3.9238181769183171</v>
      </c>
      <c r="H20" s="289">
        <v>6.8005954987301749</v>
      </c>
      <c r="I20" s="289">
        <v>39.756628859009993</v>
      </c>
      <c r="J20" s="289">
        <v>-39.570270044310675</v>
      </c>
      <c r="K20" s="289">
        <v>-38.62359910479379</v>
      </c>
      <c r="L20" s="289">
        <v>-43.842674856540086</v>
      </c>
      <c r="M20" s="289" t="s">
        <v>22</v>
      </c>
      <c r="N20" s="365">
        <v>-2.9870215646775193</v>
      </c>
      <c r="O20" s="288">
        <v>-26.806466986838728</v>
      </c>
      <c r="P20" s="288">
        <v>107.57739861922047</v>
      </c>
      <c r="Q20" s="288">
        <v>119.01291312450201</v>
      </c>
      <c r="R20" s="288">
        <v>36.686536041349825</v>
      </c>
      <c r="S20" s="109" t="s">
        <v>45</v>
      </c>
    </row>
    <row r="21" spans="1:19" ht="24.95" customHeight="1">
      <c r="A21" s="109" t="s">
        <v>46</v>
      </c>
      <c r="B21" s="288">
        <v>4.6798118911788293</v>
      </c>
      <c r="C21" s="291">
        <v>-37.581811168132873</v>
      </c>
      <c r="D21" s="292">
        <v>-41.183145082263138</v>
      </c>
      <c r="E21" s="292">
        <v>-18.75025451879948</v>
      </c>
      <c r="F21" s="366">
        <v>-9.2744901370778905</v>
      </c>
      <c r="G21" s="291">
        <v>12.378346906414777</v>
      </c>
      <c r="H21" s="289">
        <v>0.93862688831696062</v>
      </c>
      <c r="I21" s="289">
        <v>15.031391611793595</v>
      </c>
      <c r="J21" s="289">
        <v>43.792406637391679</v>
      </c>
      <c r="K21" s="289">
        <v>39.589473894318814</v>
      </c>
      <c r="L21" s="289">
        <v>-39.088951366872053</v>
      </c>
      <c r="M21" s="289">
        <v>-96.073800738007378</v>
      </c>
      <c r="N21" s="365">
        <v>98.170956116943529</v>
      </c>
      <c r="O21" s="288">
        <v>5.6751384132752491</v>
      </c>
      <c r="P21" s="288">
        <v>54.772754255866801</v>
      </c>
      <c r="Q21" s="288">
        <v>84.970829000718822</v>
      </c>
      <c r="R21" s="288">
        <v>124.20663247511712</v>
      </c>
      <c r="S21" s="109" t="s">
        <v>46</v>
      </c>
    </row>
    <row r="22" spans="1:19" ht="24.95" customHeight="1">
      <c r="A22" s="109" t="s">
        <v>47</v>
      </c>
      <c r="B22" s="288">
        <v>2.4237596097098475</v>
      </c>
      <c r="C22" s="291">
        <v>-7.7203628736314442</v>
      </c>
      <c r="D22" s="292">
        <v>-7.8739334211566359</v>
      </c>
      <c r="E22" s="292">
        <v>-9.9761143665351568</v>
      </c>
      <c r="F22" s="366">
        <v>-3.2319776988756104</v>
      </c>
      <c r="G22" s="291">
        <v>33.055690769979662</v>
      </c>
      <c r="H22" s="289">
        <v>27.069921669020729</v>
      </c>
      <c r="I22" s="289">
        <v>68.427187483810798</v>
      </c>
      <c r="J22" s="289">
        <v>31.436026297371626</v>
      </c>
      <c r="K22" s="289">
        <v>16.076250145416182</v>
      </c>
      <c r="L22" s="289">
        <v>-25.132345415910933</v>
      </c>
      <c r="M22" s="289">
        <v>86.457555389594233</v>
      </c>
      <c r="N22" s="365">
        <v>100.41497388850522</v>
      </c>
      <c r="O22" s="288">
        <v>-16.485606019301031</v>
      </c>
      <c r="P22" s="288">
        <v>15.768882835682746</v>
      </c>
      <c r="Q22" s="288">
        <v>119.10635339465992</v>
      </c>
      <c r="R22" s="288">
        <v>-20.533354607060105</v>
      </c>
      <c r="S22" s="109" t="s">
        <v>47</v>
      </c>
    </row>
    <row r="23" spans="1:19" ht="24.95" customHeight="1">
      <c r="A23" s="109" t="s">
        <v>48</v>
      </c>
      <c r="B23" s="288">
        <v>5.1230558638391415</v>
      </c>
      <c r="C23" s="291">
        <v>-6.0912804554078974</v>
      </c>
      <c r="D23" s="292">
        <v>-8.4356915925741021</v>
      </c>
      <c r="E23" s="292">
        <v>8.9577506042819834</v>
      </c>
      <c r="F23" s="366">
        <v>-2.5939313939318538</v>
      </c>
      <c r="G23" s="291">
        <v>14.897945871922104</v>
      </c>
      <c r="H23" s="289">
        <v>20.833972052345388</v>
      </c>
      <c r="I23" s="289">
        <v>-41.290413006914598</v>
      </c>
      <c r="J23" s="289">
        <v>47.753915787214595</v>
      </c>
      <c r="K23" s="289">
        <v>11.206987739187596</v>
      </c>
      <c r="L23" s="289">
        <v>-5.0579483821422002</v>
      </c>
      <c r="M23" s="289">
        <v>11.615226707962691</v>
      </c>
      <c r="N23" s="365">
        <v>18.792090578895767</v>
      </c>
      <c r="O23" s="288">
        <v>-9.502930855582008</v>
      </c>
      <c r="P23" s="288">
        <v>192.32350429949764</v>
      </c>
      <c r="Q23" s="288">
        <v>88.319896462746584</v>
      </c>
      <c r="R23" s="288">
        <v>1.234701457677474</v>
      </c>
      <c r="S23" s="109" t="s">
        <v>48</v>
      </c>
    </row>
    <row r="24" spans="1:19" ht="24.95" customHeight="1">
      <c r="A24" s="109" t="s">
        <v>49</v>
      </c>
      <c r="B24" s="288">
        <v>4.5598092782166191</v>
      </c>
      <c r="C24" s="291">
        <v>2.6865373059208508</v>
      </c>
      <c r="D24" s="292">
        <v>5.4853120390763905</v>
      </c>
      <c r="E24" s="292">
        <v>-7.218973381491665</v>
      </c>
      <c r="F24" s="366">
        <v>-9.1782185821726614</v>
      </c>
      <c r="G24" s="291">
        <v>23.202117142180214</v>
      </c>
      <c r="H24" s="289">
        <v>10.351890441656252</v>
      </c>
      <c r="I24" s="289">
        <v>62.020712695148944</v>
      </c>
      <c r="J24" s="289">
        <v>23.114187027316802</v>
      </c>
      <c r="K24" s="289">
        <v>-15.937144091786323</v>
      </c>
      <c r="L24" s="289">
        <v>-34.254575404563653</v>
      </c>
      <c r="M24" s="289">
        <v>-45.340293629033347</v>
      </c>
      <c r="N24" s="365">
        <v>-1.7717635310169726</v>
      </c>
      <c r="O24" s="288">
        <v>350.55932221206103</v>
      </c>
      <c r="P24" s="288">
        <v>93.321786574992757</v>
      </c>
      <c r="Q24" s="288">
        <v>9.7680564788606148</v>
      </c>
      <c r="R24" s="288">
        <v>86.438215050561951</v>
      </c>
      <c r="S24" s="109" t="s">
        <v>49</v>
      </c>
    </row>
    <row r="25" spans="1:19" ht="24.95" customHeight="1">
      <c r="A25" s="109" t="s">
        <v>50</v>
      </c>
      <c r="B25" s="288">
        <v>4.3696640810904057</v>
      </c>
      <c r="C25" s="291">
        <v>32.990073252829291</v>
      </c>
      <c r="D25" s="292">
        <v>32.798627245801043</v>
      </c>
      <c r="E25" s="292">
        <v>46.567039965263319</v>
      </c>
      <c r="F25" s="366">
        <v>10.290319163672223</v>
      </c>
      <c r="G25" s="291">
        <v>112.97195048996068</v>
      </c>
      <c r="H25" s="289">
        <v>117.92415061674961</v>
      </c>
      <c r="I25" s="289">
        <v>182.65043625851962</v>
      </c>
      <c r="J25" s="289">
        <v>84.203974300394435</v>
      </c>
      <c r="K25" s="289">
        <v>410.05711079706344</v>
      </c>
      <c r="L25" s="289" t="s">
        <v>209</v>
      </c>
      <c r="M25" s="289" t="s">
        <v>209</v>
      </c>
      <c r="N25" s="365">
        <v>118.77308253886457</v>
      </c>
      <c r="O25" s="288">
        <v>-66.954283984256733</v>
      </c>
      <c r="P25" s="288">
        <v>55.566547807720269</v>
      </c>
      <c r="Q25" s="288">
        <v>12.683261364497241</v>
      </c>
      <c r="R25" s="288">
        <v>4.3690743558370428</v>
      </c>
      <c r="S25" s="109" t="s">
        <v>50</v>
      </c>
    </row>
    <row r="26" spans="1:19" ht="24.95" customHeight="1">
      <c r="A26" s="109" t="s">
        <v>51</v>
      </c>
      <c r="B26" s="288">
        <v>1.2528770002549976</v>
      </c>
      <c r="C26" s="291">
        <v>13.433926910465161</v>
      </c>
      <c r="D26" s="292">
        <v>26.982695518632099</v>
      </c>
      <c r="E26" s="292">
        <v>-21.006045893830432</v>
      </c>
      <c r="F26" s="366">
        <v>-58.160446765852356</v>
      </c>
      <c r="G26" s="291">
        <v>-17.086511910890621</v>
      </c>
      <c r="H26" s="289">
        <v>-36.534272136481881</v>
      </c>
      <c r="I26" s="289">
        <v>27.382451721242646</v>
      </c>
      <c r="J26" s="289">
        <v>15.071174715396168</v>
      </c>
      <c r="K26" s="289">
        <v>-53.84520397672776</v>
      </c>
      <c r="L26" s="289">
        <v>-95.737669583383422</v>
      </c>
      <c r="M26" s="289" t="s">
        <v>22</v>
      </c>
      <c r="N26" s="365">
        <v>47.643629654346682</v>
      </c>
      <c r="O26" s="288">
        <v>231.87797265160526</v>
      </c>
      <c r="P26" s="288">
        <v>41.937944710308244</v>
      </c>
      <c r="Q26" s="288">
        <v>-62.892019301857843</v>
      </c>
      <c r="R26" s="288">
        <v>35.246747465754794</v>
      </c>
      <c r="S26" s="109" t="s">
        <v>51</v>
      </c>
    </row>
    <row r="27" spans="1:19" ht="24.95" customHeight="1">
      <c r="A27" s="109" t="s">
        <v>52</v>
      </c>
      <c r="B27" s="288">
        <v>3.0276158231641972</v>
      </c>
      <c r="C27" s="291">
        <v>84.017909457591145</v>
      </c>
      <c r="D27" s="292">
        <v>89.831368273793402</v>
      </c>
      <c r="E27" s="292">
        <v>49.091913888819107</v>
      </c>
      <c r="F27" s="366">
        <v>44.995683313269865</v>
      </c>
      <c r="G27" s="291">
        <v>132.71769528406696</v>
      </c>
      <c r="H27" s="289">
        <v>158.53342954539801</v>
      </c>
      <c r="I27" s="289">
        <v>2.3039242073531625</v>
      </c>
      <c r="J27" s="289">
        <v>143.73415716096326</v>
      </c>
      <c r="K27" s="289">
        <v>68.590019932817427</v>
      </c>
      <c r="L27" s="289">
        <v>90.512579987930849</v>
      </c>
      <c r="M27" s="289" t="s">
        <v>22</v>
      </c>
      <c r="N27" s="365">
        <v>56.945115349379535</v>
      </c>
      <c r="O27" s="288">
        <v>52.558890350352755</v>
      </c>
      <c r="P27" s="288">
        <v>133.08622205642249</v>
      </c>
      <c r="Q27" s="288">
        <v>41.992559967502388</v>
      </c>
      <c r="R27" s="288">
        <v>-28.545544870017196</v>
      </c>
      <c r="S27" s="109" t="s">
        <v>52</v>
      </c>
    </row>
    <row r="28" spans="1:19" ht="24.95" customHeight="1">
      <c r="A28" s="109" t="s">
        <v>53</v>
      </c>
      <c r="B28" s="288">
        <v>-0.22389883926183529</v>
      </c>
      <c r="C28" s="291">
        <v>5.4999764319232156</v>
      </c>
      <c r="D28" s="292">
        <v>4.9219110489260771</v>
      </c>
      <c r="E28" s="292">
        <v>14.312737078289928</v>
      </c>
      <c r="F28" s="366">
        <v>0.96860922671508831</v>
      </c>
      <c r="G28" s="291">
        <v>13.591928513334636</v>
      </c>
      <c r="H28" s="289">
        <v>12.597478584423556</v>
      </c>
      <c r="I28" s="289">
        <v>13.420611776385186</v>
      </c>
      <c r="J28" s="289">
        <v>15.661513365896582</v>
      </c>
      <c r="K28" s="289">
        <v>138.28502996315927</v>
      </c>
      <c r="L28" s="289">
        <v>-98.840217126749721</v>
      </c>
      <c r="M28" s="289" t="s">
        <v>22</v>
      </c>
      <c r="N28" s="365" t="s">
        <v>209</v>
      </c>
      <c r="O28" s="288">
        <v>90.659624074112287</v>
      </c>
      <c r="P28" s="288">
        <v>83.800320251706609</v>
      </c>
      <c r="Q28" s="288">
        <v>405.76849307967444</v>
      </c>
      <c r="R28" s="288">
        <v>-49.158756426507765</v>
      </c>
      <c r="S28" s="109" t="s">
        <v>53</v>
      </c>
    </row>
    <row r="29" spans="1:19" ht="24.95" customHeight="1">
      <c r="A29" s="109" t="s">
        <v>54</v>
      </c>
      <c r="B29" s="288">
        <v>2.0230115266629696</v>
      </c>
      <c r="C29" s="291">
        <v>-31.325550457470214</v>
      </c>
      <c r="D29" s="292">
        <v>-33.24263957204569</v>
      </c>
      <c r="E29" s="292">
        <v>-19.99469701805468</v>
      </c>
      <c r="F29" s="366">
        <v>-27.766742524895093</v>
      </c>
      <c r="G29" s="291">
        <v>-5.412277622585961</v>
      </c>
      <c r="H29" s="289">
        <v>-0.70730958011530731</v>
      </c>
      <c r="I29" s="289">
        <v>-27.528629729699176</v>
      </c>
      <c r="J29" s="289">
        <v>6.3237568161471387</v>
      </c>
      <c r="K29" s="289">
        <v>131.27866850334436</v>
      </c>
      <c r="L29" s="289">
        <v>291.81963779721571</v>
      </c>
      <c r="M29" s="289" t="s">
        <v>22</v>
      </c>
      <c r="N29" s="365">
        <v>-87.630732099758646</v>
      </c>
      <c r="O29" s="288">
        <v>-48.581658709892309</v>
      </c>
      <c r="P29" s="288">
        <v>215.86301602582256</v>
      </c>
      <c r="Q29" s="288">
        <v>-20.988707668291212</v>
      </c>
      <c r="R29" s="288">
        <v>59.50626873848023</v>
      </c>
      <c r="S29" s="109" t="s">
        <v>54</v>
      </c>
    </row>
    <row r="30" spans="1:19" ht="24.95" customHeight="1">
      <c r="A30" s="109" t="s">
        <v>55</v>
      </c>
      <c r="B30" s="288">
        <v>-0.25682666667022147</v>
      </c>
      <c r="C30" s="291">
        <v>-0.86313098458931847</v>
      </c>
      <c r="D30" s="292">
        <v>8.924709766879019</v>
      </c>
      <c r="E30" s="292">
        <v>-37.565958208878861</v>
      </c>
      <c r="F30" s="366">
        <v>-14.222284574609262</v>
      </c>
      <c r="G30" s="291">
        <v>18.948991251323008</v>
      </c>
      <c r="H30" s="289">
        <v>2.8588327632309785</v>
      </c>
      <c r="I30" s="289">
        <v>59.141070103639635</v>
      </c>
      <c r="J30" s="289">
        <v>3.022067040953317</v>
      </c>
      <c r="K30" s="289">
        <v>-55.566427909768159</v>
      </c>
      <c r="L30" s="289">
        <v>-98.384155190414091</v>
      </c>
      <c r="M30" s="289" t="s">
        <v>209</v>
      </c>
      <c r="N30" s="365">
        <v>-36.868131507783652</v>
      </c>
      <c r="O30" s="288">
        <v>-61.583533653846153</v>
      </c>
      <c r="P30" s="288">
        <v>-6.1007584273898345</v>
      </c>
      <c r="Q30" s="288">
        <v>46.712896390766588</v>
      </c>
      <c r="R30" s="288">
        <v>3.9589277498939026</v>
      </c>
      <c r="S30" s="109" t="s">
        <v>55</v>
      </c>
    </row>
    <row r="31" spans="1:19" ht="24.95" customHeight="1">
      <c r="A31" s="109" t="s">
        <v>56</v>
      </c>
      <c r="B31" s="288">
        <v>0.92095200903423802</v>
      </c>
      <c r="C31" s="291">
        <v>-2.5749815057991157</v>
      </c>
      <c r="D31" s="292">
        <v>-2.4502714015892764</v>
      </c>
      <c r="E31" s="292">
        <v>-4.4840250195598941</v>
      </c>
      <c r="F31" s="366">
        <v>-1.3760661730246539</v>
      </c>
      <c r="G31" s="291">
        <v>-29.579303865661061</v>
      </c>
      <c r="H31" s="289">
        <v>4.5644234148300598</v>
      </c>
      <c r="I31" s="289">
        <v>-10.932515518916063</v>
      </c>
      <c r="J31" s="289">
        <v>-50.642439041907565</v>
      </c>
      <c r="K31" s="289">
        <v>246.47290185705629</v>
      </c>
      <c r="L31" s="289" t="s">
        <v>209</v>
      </c>
      <c r="M31" s="289">
        <v>-78.750824961501792</v>
      </c>
      <c r="N31" s="365">
        <v>212.76149246411256</v>
      </c>
      <c r="O31" s="288">
        <v>-42.058904887387719</v>
      </c>
      <c r="P31" s="288">
        <v>118.51673493469889</v>
      </c>
      <c r="Q31" s="288">
        <v>-20.617882915564451</v>
      </c>
      <c r="R31" s="288">
        <v>98.930643915531078</v>
      </c>
      <c r="S31" s="109" t="s">
        <v>56</v>
      </c>
    </row>
    <row r="32" spans="1:19" ht="24.95" customHeight="1">
      <c r="A32" s="109" t="s">
        <v>57</v>
      </c>
      <c r="B32" s="288">
        <v>2.5610694627806367</v>
      </c>
      <c r="C32" s="291">
        <v>-5.423908996668942</v>
      </c>
      <c r="D32" s="292">
        <v>-3.2825493967798849</v>
      </c>
      <c r="E32" s="292">
        <v>-27.093189238009373</v>
      </c>
      <c r="F32" s="366">
        <v>-7.2130003732009271</v>
      </c>
      <c r="G32" s="291">
        <v>23.362105744795315</v>
      </c>
      <c r="H32" s="289">
        <v>16.353097926133799</v>
      </c>
      <c r="I32" s="289">
        <v>13.134817345036836</v>
      </c>
      <c r="J32" s="289">
        <v>43.80107078796226</v>
      </c>
      <c r="K32" s="289">
        <v>-57.702935370217531</v>
      </c>
      <c r="L32" s="289">
        <v>-79.728388573236344</v>
      </c>
      <c r="M32" s="289" t="s">
        <v>22</v>
      </c>
      <c r="N32" s="365">
        <v>-28.680638199164932</v>
      </c>
      <c r="O32" s="288">
        <v>55.682375858445653</v>
      </c>
      <c r="P32" s="288">
        <v>68.021624890999732</v>
      </c>
      <c r="Q32" s="288">
        <v>4.0600118610490767</v>
      </c>
      <c r="R32" s="288">
        <v>-31.582598526131207</v>
      </c>
      <c r="S32" s="109" t="s">
        <v>57</v>
      </c>
    </row>
    <row r="33" spans="1:19" ht="24.95" customHeight="1">
      <c r="A33" s="109" t="s">
        <v>58</v>
      </c>
      <c r="B33" s="288">
        <v>2.8841568351941476</v>
      </c>
      <c r="C33" s="291">
        <v>-12.954401225726613</v>
      </c>
      <c r="D33" s="292">
        <v>-10.550198855099296</v>
      </c>
      <c r="E33" s="292">
        <v>-29.493500176865936</v>
      </c>
      <c r="F33" s="366">
        <v>-18.937374321539167</v>
      </c>
      <c r="G33" s="291">
        <v>56.715660212324423</v>
      </c>
      <c r="H33" s="289">
        <v>71.143544656506066</v>
      </c>
      <c r="I33" s="289">
        <v>29.961201392070649</v>
      </c>
      <c r="J33" s="289">
        <v>49.75319377539995</v>
      </c>
      <c r="K33" s="289">
        <v>-35.962653178810768</v>
      </c>
      <c r="L33" s="289">
        <v>4.7000031298578051</v>
      </c>
      <c r="M33" s="289">
        <v>430.10781671159032</v>
      </c>
      <c r="N33" s="365">
        <v>-51.141358287253652</v>
      </c>
      <c r="O33" s="288">
        <v>106.51721031492812</v>
      </c>
      <c r="P33" s="288">
        <v>73.847206641916557</v>
      </c>
      <c r="Q33" s="288">
        <v>80.047040257487168</v>
      </c>
      <c r="R33" s="288">
        <v>20.801835163926924</v>
      </c>
      <c r="S33" s="109" t="s">
        <v>58</v>
      </c>
    </row>
    <row r="34" spans="1:19" ht="24.95" customHeight="1">
      <c r="A34" s="109" t="s">
        <v>59</v>
      </c>
      <c r="B34" s="288">
        <v>4.0024830073774638</v>
      </c>
      <c r="C34" s="291">
        <v>39.005770954728803</v>
      </c>
      <c r="D34" s="292">
        <v>41.440003866917607</v>
      </c>
      <c r="E34" s="292">
        <v>32.593700373145253</v>
      </c>
      <c r="F34" s="366">
        <v>19.438934133550688</v>
      </c>
      <c r="G34" s="291">
        <v>96.756568081260326</v>
      </c>
      <c r="H34" s="289">
        <v>76.874501362315783</v>
      </c>
      <c r="I34" s="289">
        <v>42.28765742598506</v>
      </c>
      <c r="J34" s="289">
        <v>175.27175455525912</v>
      </c>
      <c r="K34" s="289">
        <v>25.516179521311372</v>
      </c>
      <c r="L34" s="289">
        <v>114.78621923937359</v>
      </c>
      <c r="M34" s="289">
        <v>145.21072796934865</v>
      </c>
      <c r="N34" s="365">
        <v>4.0755325548553998</v>
      </c>
      <c r="O34" s="288">
        <v>32.58911026909189</v>
      </c>
      <c r="P34" s="288">
        <v>-23.012343754532282</v>
      </c>
      <c r="Q34" s="288">
        <v>32.854156850716407</v>
      </c>
      <c r="R34" s="288">
        <v>97.247118611345797</v>
      </c>
      <c r="S34" s="109" t="s">
        <v>59</v>
      </c>
    </row>
    <row r="35" spans="1:19" ht="24.95" customHeight="1">
      <c r="A35" s="109" t="s">
        <v>60</v>
      </c>
      <c r="B35" s="288">
        <v>0.25629304968835243</v>
      </c>
      <c r="C35" s="291">
        <v>-3.5653031447157701</v>
      </c>
      <c r="D35" s="292">
        <v>6.4971350349945993</v>
      </c>
      <c r="E35" s="292">
        <v>-38.15752852769274</v>
      </c>
      <c r="F35" s="366">
        <v>-31.194395679316457</v>
      </c>
      <c r="G35" s="291">
        <v>81.719734064191584</v>
      </c>
      <c r="H35" s="289">
        <v>81.80285264311911</v>
      </c>
      <c r="I35" s="289">
        <v>165.13749535488665</v>
      </c>
      <c r="J35" s="289">
        <v>38.097036606624044</v>
      </c>
      <c r="K35" s="289" t="s">
        <v>209</v>
      </c>
      <c r="L35" s="289" t="s">
        <v>209</v>
      </c>
      <c r="M35" s="289" t="s">
        <v>22</v>
      </c>
      <c r="N35" s="365">
        <v>-37.5513790578472</v>
      </c>
      <c r="O35" s="288">
        <v>81.343184799220239</v>
      </c>
      <c r="P35" s="288">
        <v>86.867904693370065</v>
      </c>
      <c r="Q35" s="288">
        <v>-7.4352383550063479</v>
      </c>
      <c r="R35" s="288">
        <v>120.79505894216226</v>
      </c>
      <c r="S35" s="109" t="s">
        <v>60</v>
      </c>
    </row>
    <row r="36" spans="1:19" ht="24.95" customHeight="1">
      <c r="A36" s="109" t="s">
        <v>61</v>
      </c>
      <c r="B36" s="288">
        <v>7.5527397930766398</v>
      </c>
      <c r="C36" s="291">
        <v>2.5841210506105057</v>
      </c>
      <c r="D36" s="292">
        <v>1.5507113185497872</v>
      </c>
      <c r="E36" s="292">
        <v>-2.056079136750725</v>
      </c>
      <c r="F36" s="366">
        <v>26.367398935729611</v>
      </c>
      <c r="G36" s="291">
        <v>14.763342867519185</v>
      </c>
      <c r="H36" s="289">
        <v>9.5157584023016284</v>
      </c>
      <c r="I36" s="289">
        <v>15.492163212960946</v>
      </c>
      <c r="J36" s="289">
        <v>25.299202407656438</v>
      </c>
      <c r="K36" s="289">
        <v>-43.068814668641039</v>
      </c>
      <c r="L36" s="289">
        <v>36.756791235777655</v>
      </c>
      <c r="M36" s="289" t="s">
        <v>22</v>
      </c>
      <c r="N36" s="365">
        <v>-95.647159119402232</v>
      </c>
      <c r="O36" s="288">
        <v>15.526917617370287</v>
      </c>
      <c r="P36" s="288">
        <v>94.222826371904659</v>
      </c>
      <c r="Q36" s="288">
        <v>19.721356004306884</v>
      </c>
      <c r="R36" s="288">
        <v>48.878059041376275</v>
      </c>
      <c r="S36" s="109" t="s">
        <v>61</v>
      </c>
    </row>
    <row r="37" spans="1:19" ht="24.95" customHeight="1">
      <c r="A37" s="109" t="s">
        <v>62</v>
      </c>
      <c r="B37" s="288">
        <v>2.1524543939074476</v>
      </c>
      <c r="C37" s="291">
        <v>-3.3678052396286517</v>
      </c>
      <c r="D37" s="292">
        <v>-2.8597336666438764</v>
      </c>
      <c r="E37" s="292">
        <v>-12.006939656408449</v>
      </c>
      <c r="F37" s="366">
        <v>-5.9037672453925438E-2</v>
      </c>
      <c r="G37" s="291">
        <v>-0.49061026465697921</v>
      </c>
      <c r="H37" s="289">
        <v>2.7560879532899207</v>
      </c>
      <c r="I37" s="289">
        <v>17.058823529411768</v>
      </c>
      <c r="J37" s="289">
        <v>-16.857299413984819</v>
      </c>
      <c r="K37" s="289">
        <v>-9.7107865512824389</v>
      </c>
      <c r="L37" s="289">
        <v>-20.054505287641007</v>
      </c>
      <c r="M37" s="289">
        <v>62.313708130441199</v>
      </c>
      <c r="N37" s="365">
        <v>44.985334505535548</v>
      </c>
      <c r="O37" s="288">
        <v>-19.057173512745862</v>
      </c>
      <c r="P37" s="288">
        <v>86.124969628068527</v>
      </c>
      <c r="Q37" s="288">
        <v>-7.5990477868082706</v>
      </c>
      <c r="R37" s="288">
        <v>21.850129867854179</v>
      </c>
      <c r="S37" s="109" t="s">
        <v>62</v>
      </c>
    </row>
    <row r="38" spans="1:19" ht="24.95" customHeight="1">
      <c r="A38" s="109" t="s">
        <v>63</v>
      </c>
      <c r="B38" s="288">
        <v>0.95863276816345433</v>
      </c>
      <c r="C38" s="291">
        <v>10.27648229309473</v>
      </c>
      <c r="D38" s="292">
        <v>4.5724312412825725</v>
      </c>
      <c r="E38" s="292">
        <v>60.336284860637988</v>
      </c>
      <c r="F38" s="366">
        <v>36.831459733621699</v>
      </c>
      <c r="G38" s="291">
        <v>43.985146147183656</v>
      </c>
      <c r="H38" s="289">
        <v>41.884476471650743</v>
      </c>
      <c r="I38" s="289">
        <v>83.138428397718172</v>
      </c>
      <c r="J38" s="289">
        <v>22.058806690385651</v>
      </c>
      <c r="K38" s="289">
        <v>154.73796129892418</v>
      </c>
      <c r="L38" s="289">
        <v>298.55921934827217</v>
      </c>
      <c r="M38" s="289">
        <v>326.2668426383475</v>
      </c>
      <c r="N38" s="365">
        <v>99.44172986480325</v>
      </c>
      <c r="O38" s="288">
        <v>-25.249506973471995</v>
      </c>
      <c r="P38" s="288">
        <v>112.66080627646807</v>
      </c>
      <c r="Q38" s="288">
        <v>7.0995239144113356</v>
      </c>
      <c r="R38" s="288">
        <v>-10.430890381968538</v>
      </c>
      <c r="S38" s="109" t="s">
        <v>63</v>
      </c>
    </row>
    <row r="39" spans="1:19" ht="24.95" customHeight="1">
      <c r="A39" s="109" t="s">
        <v>64</v>
      </c>
      <c r="B39" s="288">
        <v>2.3722589219060524</v>
      </c>
      <c r="C39" s="291">
        <v>12.347466151881164</v>
      </c>
      <c r="D39" s="292">
        <v>17.620581585283617</v>
      </c>
      <c r="E39" s="292">
        <v>12.697791747042402</v>
      </c>
      <c r="F39" s="366">
        <v>-19.758228129138942</v>
      </c>
      <c r="G39" s="291">
        <v>-12.72509913952689</v>
      </c>
      <c r="H39" s="289">
        <v>-22.837448615318038</v>
      </c>
      <c r="I39" s="289">
        <v>-32.88760234170789</v>
      </c>
      <c r="J39" s="289">
        <v>24.209714000696408</v>
      </c>
      <c r="K39" s="289">
        <v>-15.826718332643622</v>
      </c>
      <c r="L39" s="289">
        <v>27.399240918127603</v>
      </c>
      <c r="M39" s="289" t="s">
        <v>22</v>
      </c>
      <c r="N39" s="365">
        <v>-20.517134508102359</v>
      </c>
      <c r="O39" s="288">
        <v>-30.303887666352296</v>
      </c>
      <c r="P39" s="288">
        <v>91.988242481789655</v>
      </c>
      <c r="Q39" s="288">
        <v>41.69801844785141</v>
      </c>
      <c r="R39" s="288">
        <v>109.43577479078903</v>
      </c>
      <c r="S39" s="109" t="s">
        <v>64</v>
      </c>
    </row>
    <row r="40" spans="1:19" ht="24.95" customHeight="1">
      <c r="A40" s="109" t="s">
        <v>65</v>
      </c>
      <c r="B40" s="288">
        <v>-1.1842069463099136</v>
      </c>
      <c r="C40" s="291">
        <v>-3.365709312026496</v>
      </c>
      <c r="D40" s="292">
        <v>-4.0974367396894706</v>
      </c>
      <c r="E40" s="292">
        <v>-21.686807501833272</v>
      </c>
      <c r="F40" s="366">
        <v>32.531037213599689</v>
      </c>
      <c r="G40" s="291">
        <v>10.707085253456228</v>
      </c>
      <c r="H40" s="289">
        <v>20.568664218558737</v>
      </c>
      <c r="I40" s="289">
        <v>-19.057474037845807</v>
      </c>
      <c r="J40" s="289">
        <v>12.506191434087754</v>
      </c>
      <c r="K40" s="289">
        <v>106.25347981990859</v>
      </c>
      <c r="L40" s="289">
        <v>65.360423458825579</v>
      </c>
      <c r="M40" s="289" t="s">
        <v>22</v>
      </c>
      <c r="N40" s="365" t="s">
        <v>209</v>
      </c>
      <c r="O40" s="288">
        <v>280.84331077563769</v>
      </c>
      <c r="P40" s="288">
        <v>317.99000624125358</v>
      </c>
      <c r="Q40" s="288">
        <v>107.6593070280905</v>
      </c>
      <c r="R40" s="288">
        <v>83.021992844764583</v>
      </c>
      <c r="S40" s="109" t="s">
        <v>65</v>
      </c>
    </row>
    <row r="41" spans="1:19" ht="24.95" customHeight="1">
      <c r="A41" s="109" t="s">
        <v>66</v>
      </c>
      <c r="B41" s="288">
        <v>4.598477956376513</v>
      </c>
      <c r="C41" s="291">
        <v>6.4068529852764158</v>
      </c>
      <c r="D41" s="292">
        <v>19.448030269307822</v>
      </c>
      <c r="E41" s="292">
        <v>4.2330318173192438</v>
      </c>
      <c r="F41" s="366">
        <v>-71.318864934480459</v>
      </c>
      <c r="G41" s="291">
        <v>-21.752042991756412</v>
      </c>
      <c r="H41" s="289">
        <v>-27.789608911574021</v>
      </c>
      <c r="I41" s="289">
        <v>-15.303789198606282</v>
      </c>
      <c r="J41" s="289">
        <v>-14.003076574746785</v>
      </c>
      <c r="K41" s="289">
        <v>-48.696204253775342</v>
      </c>
      <c r="L41" s="289">
        <v>-93.481836683487131</v>
      </c>
      <c r="M41" s="289" t="s">
        <v>22</v>
      </c>
      <c r="N41" s="365">
        <v>84.100570873314695</v>
      </c>
      <c r="O41" s="288">
        <v>95.27569246699457</v>
      </c>
      <c r="P41" s="288">
        <v>29.723877213650383</v>
      </c>
      <c r="Q41" s="288">
        <v>331.78204958823272</v>
      </c>
      <c r="R41" s="288">
        <v>249.82404468968292</v>
      </c>
      <c r="S41" s="109" t="s">
        <v>66</v>
      </c>
    </row>
    <row r="42" spans="1:19" ht="24.95" customHeight="1">
      <c r="A42" s="109" t="s">
        <v>67</v>
      </c>
      <c r="B42" s="288">
        <v>5.5564663718372884</v>
      </c>
      <c r="C42" s="291">
        <v>-25.791294764746169</v>
      </c>
      <c r="D42" s="292">
        <v>-34.829620049008341</v>
      </c>
      <c r="E42" s="292">
        <v>27.926765790843461</v>
      </c>
      <c r="F42" s="366">
        <v>17.984065521925103</v>
      </c>
      <c r="G42" s="291">
        <v>-26.088296942046043</v>
      </c>
      <c r="H42" s="289">
        <v>70.160674722123957</v>
      </c>
      <c r="I42" s="289">
        <v>-14.590609235545202</v>
      </c>
      <c r="J42" s="289">
        <v>-79.771504258087703</v>
      </c>
      <c r="K42" s="289" t="s">
        <v>209</v>
      </c>
      <c r="L42" s="289" t="s">
        <v>22</v>
      </c>
      <c r="M42" s="289" t="s">
        <v>22</v>
      </c>
      <c r="N42" s="365" t="s">
        <v>209</v>
      </c>
      <c r="O42" s="288">
        <v>-71.246722167061279</v>
      </c>
      <c r="P42" s="288">
        <v>12.813820450722574</v>
      </c>
      <c r="Q42" s="288">
        <v>-61.706587258042362</v>
      </c>
      <c r="R42" s="288">
        <v>-30.096895795899997</v>
      </c>
      <c r="S42" s="109" t="s">
        <v>67</v>
      </c>
    </row>
    <row r="43" spans="1:19" ht="24.95" customHeight="1">
      <c r="A43" s="109" t="s">
        <v>68</v>
      </c>
      <c r="B43" s="288">
        <v>1.0209803512777853</v>
      </c>
      <c r="C43" s="291">
        <v>-7.5542099003487664</v>
      </c>
      <c r="D43" s="292">
        <v>-11.332479136640728</v>
      </c>
      <c r="E43" s="292">
        <v>11.73101780362235</v>
      </c>
      <c r="F43" s="366">
        <v>25.692825913135195</v>
      </c>
      <c r="G43" s="291">
        <v>129.11429944777444</v>
      </c>
      <c r="H43" s="289">
        <v>105.40583626721678</v>
      </c>
      <c r="I43" s="289">
        <v>28.130059571231044</v>
      </c>
      <c r="J43" s="289">
        <v>239.56256797113707</v>
      </c>
      <c r="K43" s="289">
        <v>53.566349139567109</v>
      </c>
      <c r="L43" s="289">
        <v>7.7740051172296063</v>
      </c>
      <c r="M43" s="289" t="s">
        <v>209</v>
      </c>
      <c r="N43" s="365">
        <v>184.41315572802648</v>
      </c>
      <c r="O43" s="288">
        <v>205.78309334971368</v>
      </c>
      <c r="P43" s="288">
        <v>22.229628863457123</v>
      </c>
      <c r="Q43" s="288">
        <v>6.0495073065421963</v>
      </c>
      <c r="R43" s="288">
        <v>39.676259412316853</v>
      </c>
      <c r="S43" s="109" t="s">
        <v>68</v>
      </c>
    </row>
    <row r="44" spans="1:19" ht="24.95" customHeight="1">
      <c r="A44" s="109" t="s">
        <v>69</v>
      </c>
      <c r="B44" s="288">
        <v>3.6125985040474546</v>
      </c>
      <c r="C44" s="291">
        <v>3.6036850010432886E-2</v>
      </c>
      <c r="D44" s="292">
        <v>3.0802741403222598</v>
      </c>
      <c r="E44" s="292">
        <v>5.7771573295959371</v>
      </c>
      <c r="F44" s="366">
        <v>-34.646279797736582</v>
      </c>
      <c r="G44" s="291">
        <v>-7.824129155214905</v>
      </c>
      <c r="H44" s="289">
        <v>24.5748318674232</v>
      </c>
      <c r="I44" s="289">
        <v>-23.525292876700036</v>
      </c>
      <c r="J44" s="289">
        <v>-37.69998439508668</v>
      </c>
      <c r="K44" s="289">
        <v>-42.715319147299645</v>
      </c>
      <c r="L44" s="289">
        <v>-61.453764031958819</v>
      </c>
      <c r="M44" s="289" t="s">
        <v>22</v>
      </c>
      <c r="N44" s="365">
        <v>-12.700620372223341</v>
      </c>
      <c r="O44" s="288">
        <v>95.139298204251645</v>
      </c>
      <c r="P44" s="288">
        <v>26.830711910813037</v>
      </c>
      <c r="Q44" s="288">
        <v>88.405228069250853</v>
      </c>
      <c r="R44" s="288">
        <v>4.7354072537162608</v>
      </c>
      <c r="S44" s="109" t="s">
        <v>69</v>
      </c>
    </row>
    <row r="45" spans="1:19" ht="24.95" customHeight="1">
      <c r="A45" s="109" t="s">
        <v>70</v>
      </c>
      <c r="B45" s="288">
        <v>1.589091121590485</v>
      </c>
      <c r="C45" s="291">
        <v>23.297613997838141</v>
      </c>
      <c r="D45" s="292">
        <v>17.561454291270493</v>
      </c>
      <c r="E45" s="292">
        <v>117.58918025041342</v>
      </c>
      <c r="F45" s="366">
        <v>6.4197083017700294</v>
      </c>
      <c r="G45" s="291">
        <v>-21.873344000997491</v>
      </c>
      <c r="H45" s="289">
        <v>-43.478682117401455</v>
      </c>
      <c r="I45" s="289">
        <v>179.60466387320093</v>
      </c>
      <c r="J45" s="289">
        <v>5.412049588082013</v>
      </c>
      <c r="K45" s="289">
        <v>-61.684428851967077</v>
      </c>
      <c r="L45" s="289">
        <v>-94.707906724357059</v>
      </c>
      <c r="M45" s="289" t="s">
        <v>22</v>
      </c>
      <c r="N45" s="365">
        <v>-21.65080253826055</v>
      </c>
      <c r="O45" s="288">
        <v>108.62052444983868</v>
      </c>
      <c r="P45" s="288">
        <v>228.45104539413569</v>
      </c>
      <c r="Q45" s="288">
        <v>-50.594297801863327</v>
      </c>
      <c r="R45" s="288">
        <v>2.9498831898811204</v>
      </c>
      <c r="S45" s="109" t="s">
        <v>70</v>
      </c>
    </row>
    <row r="46" spans="1:19" ht="24.95" customHeight="1">
      <c r="A46" s="109" t="s">
        <v>71</v>
      </c>
      <c r="B46" s="288">
        <v>1.4321448679657038</v>
      </c>
      <c r="C46" s="291">
        <v>1.3518045792754805</v>
      </c>
      <c r="D46" s="292">
        <v>9.6025070955974172</v>
      </c>
      <c r="E46" s="292">
        <v>-68.48137535816619</v>
      </c>
      <c r="F46" s="366">
        <v>94.444612483994234</v>
      </c>
      <c r="G46" s="291">
        <v>42.556542054211803</v>
      </c>
      <c r="H46" s="289">
        <v>160.0426357210406</v>
      </c>
      <c r="I46" s="289">
        <v>81.555136663524991</v>
      </c>
      <c r="J46" s="289">
        <v>-6.2252574422025759</v>
      </c>
      <c r="K46" s="289">
        <v>-15.971740991358232</v>
      </c>
      <c r="L46" s="289" t="s">
        <v>22</v>
      </c>
      <c r="M46" s="289" t="s">
        <v>22</v>
      </c>
      <c r="N46" s="365">
        <v>-23.873155470406004</v>
      </c>
      <c r="O46" s="288">
        <v>93.641281731169357</v>
      </c>
      <c r="P46" s="288">
        <v>65.926653471122989</v>
      </c>
      <c r="Q46" s="288">
        <v>-60.651721599449864</v>
      </c>
      <c r="R46" s="288">
        <v>57.869616774704895</v>
      </c>
      <c r="S46" s="109" t="s">
        <v>71</v>
      </c>
    </row>
    <row r="47" spans="1:19" ht="24.95" customHeight="1">
      <c r="A47" s="109" t="s">
        <v>72</v>
      </c>
      <c r="B47" s="288">
        <v>2.0840359218082654</v>
      </c>
      <c r="C47" s="291">
        <v>45.50365582425124</v>
      </c>
      <c r="D47" s="292">
        <v>70.430131490973935</v>
      </c>
      <c r="E47" s="292">
        <v>-30.154393299569293</v>
      </c>
      <c r="F47" s="366">
        <v>-1.4908492231074888</v>
      </c>
      <c r="G47" s="291">
        <v>-28.389437159965141</v>
      </c>
      <c r="H47" s="289">
        <v>-41.379697910097349</v>
      </c>
      <c r="I47" s="289">
        <v>-54.435748737871364</v>
      </c>
      <c r="J47" s="289">
        <v>43.644859813084111</v>
      </c>
      <c r="K47" s="289">
        <v>-99.163729800450255</v>
      </c>
      <c r="L47" s="289">
        <v>-99.140302196803546</v>
      </c>
      <c r="M47" s="289" t="s">
        <v>22</v>
      </c>
      <c r="N47" s="365" t="s">
        <v>22</v>
      </c>
      <c r="O47" s="288">
        <v>158.76932289471932</v>
      </c>
      <c r="P47" s="288">
        <v>23.145145183839389</v>
      </c>
      <c r="Q47" s="288">
        <v>133.67891571819328</v>
      </c>
      <c r="R47" s="288">
        <v>-0.46493726585538298</v>
      </c>
      <c r="S47" s="109" t="s">
        <v>72</v>
      </c>
    </row>
    <row r="48" spans="1:19" ht="24.95" customHeight="1">
      <c r="A48" s="109" t="s">
        <v>73</v>
      </c>
      <c r="B48" s="288">
        <v>-0.68440398438160344</v>
      </c>
      <c r="C48" s="291">
        <v>-11.564950715207772</v>
      </c>
      <c r="D48" s="292">
        <v>-8.0669833954708565</v>
      </c>
      <c r="E48" s="292">
        <v>-17.496979760256409</v>
      </c>
      <c r="F48" s="366">
        <v>-33.821690117666421</v>
      </c>
      <c r="G48" s="291">
        <v>20.364918100767142</v>
      </c>
      <c r="H48" s="289">
        <v>57.807392644586912</v>
      </c>
      <c r="I48" s="289">
        <v>69.741351085888908</v>
      </c>
      <c r="J48" s="289">
        <v>-19.250072911996313</v>
      </c>
      <c r="K48" s="289">
        <v>-99.396169656612557</v>
      </c>
      <c r="L48" s="289">
        <v>-99.870764243313687</v>
      </c>
      <c r="M48" s="289" t="s">
        <v>22</v>
      </c>
      <c r="N48" s="365" t="s">
        <v>22</v>
      </c>
      <c r="O48" s="288">
        <v>-46.532983148975326</v>
      </c>
      <c r="P48" s="288">
        <v>29.049931447162464</v>
      </c>
      <c r="Q48" s="288">
        <v>-4.199206247599534</v>
      </c>
      <c r="R48" s="288">
        <v>19.410110432023274</v>
      </c>
      <c r="S48" s="109" t="s">
        <v>73</v>
      </c>
    </row>
    <row r="49" spans="1:19" ht="24.95" customHeight="1">
      <c r="A49" s="109" t="s">
        <v>74</v>
      </c>
      <c r="B49" s="288">
        <v>-0.70813210226292256</v>
      </c>
      <c r="C49" s="291">
        <v>-45.192047781677992</v>
      </c>
      <c r="D49" s="292">
        <v>-47.804159497634402</v>
      </c>
      <c r="E49" s="292">
        <v>-50.974359696427818</v>
      </c>
      <c r="F49" s="366">
        <v>56.406402987453617</v>
      </c>
      <c r="G49" s="291">
        <v>34.182226130550504</v>
      </c>
      <c r="H49" s="289">
        <v>46.306413963167955</v>
      </c>
      <c r="I49" s="289">
        <v>18.661471650635164</v>
      </c>
      <c r="J49" s="289">
        <v>16.586955601642188</v>
      </c>
      <c r="K49" s="289">
        <v>-99.11489121872178</v>
      </c>
      <c r="L49" s="289">
        <v>-99.599664456167972</v>
      </c>
      <c r="M49" s="289" t="s">
        <v>22</v>
      </c>
      <c r="N49" s="365">
        <v>-1.2131715771230489</v>
      </c>
      <c r="O49" s="288">
        <v>103.90286846159489</v>
      </c>
      <c r="P49" s="288">
        <v>-33.64911152246431</v>
      </c>
      <c r="Q49" s="288">
        <v>-63.426807611830291</v>
      </c>
      <c r="R49" s="288" t="s">
        <v>209</v>
      </c>
      <c r="S49" s="109" t="s">
        <v>74</v>
      </c>
    </row>
    <row r="50" spans="1:19" ht="24.95" customHeight="1">
      <c r="A50" s="109" t="s">
        <v>75</v>
      </c>
      <c r="B50" s="288">
        <v>4.2552577092604906</v>
      </c>
      <c r="C50" s="291">
        <v>-13.465503947785237</v>
      </c>
      <c r="D50" s="292">
        <v>-13.156874835244366</v>
      </c>
      <c r="E50" s="292">
        <v>-13.59761041449346</v>
      </c>
      <c r="F50" s="366">
        <v>-17.179643542305442</v>
      </c>
      <c r="G50" s="291">
        <v>5.6486019919926207</v>
      </c>
      <c r="H50" s="289">
        <v>26.677459909734708</v>
      </c>
      <c r="I50" s="289">
        <v>-14.94903544201145</v>
      </c>
      <c r="J50" s="289">
        <v>-16.570988120188744</v>
      </c>
      <c r="K50" s="289">
        <v>22.486511573939765</v>
      </c>
      <c r="L50" s="289">
        <v>51.822782911267552</v>
      </c>
      <c r="M50" s="289" t="s">
        <v>209</v>
      </c>
      <c r="N50" s="365">
        <v>-55.065772548222164</v>
      </c>
      <c r="O50" s="288">
        <v>-27.069077615058305</v>
      </c>
      <c r="P50" s="288">
        <v>174.29079202224733</v>
      </c>
      <c r="Q50" s="288">
        <v>21.710205209793983</v>
      </c>
      <c r="R50" s="288">
        <v>0.21604358204689333</v>
      </c>
      <c r="S50" s="109" t="s">
        <v>75</v>
      </c>
    </row>
    <row r="51" spans="1:19" ht="24.95" customHeight="1">
      <c r="A51" s="109" t="s">
        <v>76</v>
      </c>
      <c r="B51" s="288">
        <v>6.039835807903799</v>
      </c>
      <c r="C51" s="291">
        <v>-22.315498785233913</v>
      </c>
      <c r="D51" s="292">
        <v>-28.098994920566298</v>
      </c>
      <c r="E51" s="292">
        <v>-0.96169876716535896</v>
      </c>
      <c r="F51" s="366">
        <v>20.527645242772948</v>
      </c>
      <c r="G51" s="291">
        <v>-12.490832790091261</v>
      </c>
      <c r="H51" s="289">
        <v>4.6803199636920709</v>
      </c>
      <c r="I51" s="289">
        <v>-44.942483141610467</v>
      </c>
      <c r="J51" s="289">
        <v>-18.141088046561777</v>
      </c>
      <c r="K51" s="289">
        <v>-18.545220929402532</v>
      </c>
      <c r="L51" s="289">
        <v>-69.141919627855486</v>
      </c>
      <c r="M51" s="289" t="s">
        <v>22</v>
      </c>
      <c r="N51" s="365">
        <v>70.348675680681623</v>
      </c>
      <c r="O51" s="288">
        <v>17.774219375500408</v>
      </c>
      <c r="P51" s="288">
        <v>98.412798949878862</v>
      </c>
      <c r="Q51" s="288">
        <v>-64.271961196188485</v>
      </c>
      <c r="R51" s="288">
        <v>27.708402440207649</v>
      </c>
      <c r="S51" s="109" t="s">
        <v>76</v>
      </c>
    </row>
    <row r="52" spans="1:19" ht="24.95" customHeight="1">
      <c r="A52" s="109" t="s">
        <v>77</v>
      </c>
      <c r="B52" s="288">
        <v>1.5503654180834019</v>
      </c>
      <c r="C52" s="291">
        <v>27.485614701307256</v>
      </c>
      <c r="D52" s="292">
        <v>24.914544223655483</v>
      </c>
      <c r="E52" s="292">
        <v>30.128823650174496</v>
      </c>
      <c r="F52" s="366">
        <v>61.709045179891433</v>
      </c>
      <c r="G52" s="291">
        <v>127.12363024531211</v>
      </c>
      <c r="H52" s="289">
        <v>178.30317493882728</v>
      </c>
      <c r="I52" s="289">
        <v>18.017743317216244</v>
      </c>
      <c r="J52" s="289">
        <v>168.38313295615274</v>
      </c>
      <c r="K52" s="289">
        <v>-43.326787029607431</v>
      </c>
      <c r="L52" s="289">
        <v>16.754173565982413</v>
      </c>
      <c r="M52" s="289">
        <v>187.04028021015762</v>
      </c>
      <c r="N52" s="365">
        <v>-75.755424908375858</v>
      </c>
      <c r="O52" s="288">
        <v>-55.311466515088881</v>
      </c>
      <c r="P52" s="288">
        <v>85.63310681329699</v>
      </c>
      <c r="Q52" s="288">
        <v>-4.8159039938213795</v>
      </c>
      <c r="R52" s="288">
        <v>26.910266890501617</v>
      </c>
      <c r="S52" s="109" t="s">
        <v>77</v>
      </c>
    </row>
    <row r="53" spans="1:19" ht="24.95" customHeight="1">
      <c r="A53" s="109" t="s">
        <v>78</v>
      </c>
      <c r="B53" s="288">
        <v>2.4194977199357766</v>
      </c>
      <c r="C53" s="291">
        <v>-6.0783432145904897</v>
      </c>
      <c r="D53" s="292">
        <v>1.1084426942806545</v>
      </c>
      <c r="E53" s="292">
        <v>-37.888067921433688</v>
      </c>
      <c r="F53" s="366">
        <v>-3.3687418264366897</v>
      </c>
      <c r="G53" s="291">
        <v>70.967919793971333</v>
      </c>
      <c r="H53" s="289">
        <v>45.012162034095809</v>
      </c>
      <c r="I53" s="289">
        <v>46.545398960562522</v>
      </c>
      <c r="J53" s="289">
        <v>147.05027261032853</v>
      </c>
      <c r="K53" s="289">
        <v>9.4360252511229703</v>
      </c>
      <c r="L53" s="289">
        <v>-1.03313095000874</v>
      </c>
      <c r="M53" s="289">
        <v>-31.643956474855401</v>
      </c>
      <c r="N53" s="365">
        <v>22.468804055999385</v>
      </c>
      <c r="O53" s="288">
        <v>-46.282736075100793</v>
      </c>
      <c r="P53" s="288">
        <v>93.735584577445252</v>
      </c>
      <c r="Q53" s="288">
        <v>44.505632702770669</v>
      </c>
      <c r="R53" s="288">
        <v>35.332143684294721</v>
      </c>
      <c r="S53" s="109" t="s">
        <v>78</v>
      </c>
    </row>
    <row r="54" spans="1:19" ht="24.95" customHeight="1">
      <c r="A54" s="109" t="s">
        <v>79</v>
      </c>
      <c r="B54" s="288">
        <v>-1.1174752684224103</v>
      </c>
      <c r="C54" s="291">
        <v>-40.457855922848843</v>
      </c>
      <c r="D54" s="292">
        <v>13.866048440042704</v>
      </c>
      <c r="E54" s="292">
        <v>-87.442030761021897</v>
      </c>
      <c r="F54" s="366">
        <v>-36.233388070543846</v>
      </c>
      <c r="G54" s="291">
        <v>46.270500370574467</v>
      </c>
      <c r="H54" s="289">
        <v>62.103140937989679</v>
      </c>
      <c r="I54" s="289">
        <v>32.089670888759343</v>
      </c>
      <c r="J54" s="289">
        <v>15.045981430007686</v>
      </c>
      <c r="K54" s="289">
        <v>18.80901881477341</v>
      </c>
      <c r="L54" s="289">
        <v>-57.046314416177431</v>
      </c>
      <c r="M54" s="289" t="s">
        <v>22</v>
      </c>
      <c r="N54" s="365">
        <v>229.36131028132144</v>
      </c>
      <c r="O54" s="288">
        <v>-29.143859649122803</v>
      </c>
      <c r="P54" s="288">
        <v>61.815684807286885</v>
      </c>
      <c r="Q54" s="288">
        <v>-34.694720461310112</v>
      </c>
      <c r="R54" s="288">
        <v>-17.497071276310521</v>
      </c>
      <c r="S54" s="109" t="s">
        <v>79</v>
      </c>
    </row>
    <row r="55" spans="1:19" ht="24.95" customHeight="1">
      <c r="A55" s="109" t="s">
        <v>80</v>
      </c>
      <c r="B55" s="288">
        <v>-0.47453804132064192</v>
      </c>
      <c r="C55" s="291">
        <v>-12.343507169383756</v>
      </c>
      <c r="D55" s="292">
        <v>-16.466685493227544</v>
      </c>
      <c r="E55" s="292">
        <v>23.053044941719136</v>
      </c>
      <c r="F55" s="366">
        <v>-9.0542946535064175</v>
      </c>
      <c r="G55" s="291">
        <v>-0.72288653849071238</v>
      </c>
      <c r="H55" s="289">
        <v>2.440370186553011</v>
      </c>
      <c r="I55" s="289">
        <v>77.416344487401688</v>
      </c>
      <c r="J55" s="289">
        <v>-39.967462449396542</v>
      </c>
      <c r="K55" s="289">
        <v>-27.672067683274136</v>
      </c>
      <c r="L55" s="289">
        <v>166.85904482716501</v>
      </c>
      <c r="M55" s="289" t="s">
        <v>22</v>
      </c>
      <c r="N55" s="365">
        <v>-62.445755708273516</v>
      </c>
      <c r="O55" s="288">
        <v>-31.407837445573293</v>
      </c>
      <c r="P55" s="288">
        <v>80.578291023924265</v>
      </c>
      <c r="Q55" s="288">
        <v>447.47809824897308</v>
      </c>
      <c r="R55" s="288">
        <v>-31.210930358977635</v>
      </c>
      <c r="S55" s="109" t="s">
        <v>80</v>
      </c>
    </row>
    <row r="56" spans="1:19" ht="24.95" customHeight="1">
      <c r="A56" s="109" t="s">
        <v>81</v>
      </c>
      <c r="B56" s="288">
        <v>4.7358542003949111</v>
      </c>
      <c r="C56" s="291">
        <v>-13.365406804735599</v>
      </c>
      <c r="D56" s="292">
        <v>-11.437888625202092</v>
      </c>
      <c r="E56" s="292">
        <v>-16.389923916196253</v>
      </c>
      <c r="F56" s="366">
        <v>-39.850007630425779</v>
      </c>
      <c r="G56" s="291">
        <v>28.425263413471413</v>
      </c>
      <c r="H56" s="289">
        <v>6.1800197442409655</v>
      </c>
      <c r="I56" s="289">
        <v>10.063416748408869</v>
      </c>
      <c r="J56" s="289">
        <v>91.075583664054619</v>
      </c>
      <c r="K56" s="289">
        <v>-49.401739642250718</v>
      </c>
      <c r="L56" s="289">
        <v>-51.811287701660625</v>
      </c>
      <c r="M56" s="289" t="s">
        <v>22</v>
      </c>
      <c r="N56" s="365">
        <v>-46.435220138159664</v>
      </c>
      <c r="O56" s="288">
        <v>-67.688616207022235</v>
      </c>
      <c r="P56" s="288">
        <v>152.85871091292887</v>
      </c>
      <c r="Q56" s="288" t="s">
        <v>209</v>
      </c>
      <c r="R56" s="288">
        <v>84.486673576938244</v>
      </c>
      <c r="S56" s="109" t="s">
        <v>81</v>
      </c>
    </row>
    <row r="57" spans="1:19" ht="24.95" customHeight="1" thickBot="1">
      <c r="A57" s="110" t="s">
        <v>82</v>
      </c>
      <c r="B57" s="284">
        <v>8.5791550866619417</v>
      </c>
      <c r="C57" s="294">
        <v>28.02577891927632</v>
      </c>
      <c r="D57" s="293">
        <v>26.530662477524842</v>
      </c>
      <c r="E57" s="293">
        <v>57.189648301285246</v>
      </c>
      <c r="F57" s="367">
        <v>4.6342548732523738</v>
      </c>
      <c r="G57" s="287">
        <v>25.064827482887097</v>
      </c>
      <c r="H57" s="286">
        <v>-1.0695219297059708</v>
      </c>
      <c r="I57" s="286">
        <v>-36.432407972140787</v>
      </c>
      <c r="J57" s="286">
        <v>193.48250274173563</v>
      </c>
      <c r="K57" s="286">
        <v>7.6585971362264758</v>
      </c>
      <c r="L57" s="286">
        <v>9.9912057942946433</v>
      </c>
      <c r="M57" s="286" t="s">
        <v>22</v>
      </c>
      <c r="N57" s="364">
        <v>6.6036943294509598</v>
      </c>
      <c r="O57" s="284">
        <v>73.59832635983264</v>
      </c>
      <c r="P57" s="284">
        <v>72.205882768706715</v>
      </c>
      <c r="Q57" s="284">
        <v>-9.6557789930768081</v>
      </c>
      <c r="R57" s="284">
        <v>77.931380020506339</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A4A392-BE3E-4E01-ACCD-29202C6E65A7}">
  <sheetPr>
    <pageSetUpPr fitToPage="1"/>
  </sheetPr>
  <dimension ref="A1:P22"/>
  <sheetViews>
    <sheetView showGridLines="0" zoomScaleNormal="100" zoomScaleSheetLayoutView="100" workbookViewId="0"/>
  </sheetViews>
  <sheetFormatPr defaultRowHeight="13.5"/>
  <cols>
    <col min="1" max="1" width="4.625" style="541" customWidth="1"/>
    <col min="2" max="2" width="4.625" style="539" customWidth="1"/>
    <col min="3" max="3" width="3.125" style="539" customWidth="1"/>
    <col min="4" max="4" width="10.5" style="540" bestFit="1" customWidth="1"/>
    <col min="5" max="5" width="11.625" style="540" customWidth="1"/>
    <col min="6" max="6" width="9.625" style="540" customWidth="1"/>
    <col min="7" max="7" width="11.625" style="540" customWidth="1"/>
    <col min="8" max="8" width="9.625" style="540" customWidth="1"/>
    <col min="9" max="9" width="11.625" style="540" customWidth="1"/>
    <col min="10" max="10" width="9.625" style="540" customWidth="1"/>
    <col min="11" max="11" width="11.625" style="540" customWidth="1"/>
    <col min="12" max="12" width="9.625" style="540" customWidth="1"/>
    <col min="13" max="15" width="10.625" style="540" customWidth="1"/>
    <col min="16" max="16" width="10.625" style="539" customWidth="1"/>
    <col min="17" max="16384" width="9" style="539"/>
  </cols>
  <sheetData>
    <row r="1" spans="1:16" s="542" customFormat="1" ht="41.1" customHeight="1">
      <c r="A1" s="619" t="s">
        <v>334</v>
      </c>
      <c r="B1" s="616"/>
      <c r="C1" s="616"/>
      <c r="D1" s="616"/>
      <c r="E1" s="616"/>
      <c r="F1" s="616"/>
      <c r="G1" s="616"/>
      <c r="H1" s="616"/>
      <c r="I1" s="616"/>
      <c r="J1" s="616"/>
      <c r="K1" s="616"/>
      <c r="L1" s="616"/>
    </row>
    <row r="2" spans="1:16" s="542" customFormat="1" ht="32.25" customHeight="1">
      <c r="A2" s="618" t="s">
        <v>333</v>
      </c>
      <c r="B2" s="616"/>
      <c r="C2" s="616"/>
      <c r="D2" s="616"/>
      <c r="E2" s="616"/>
      <c r="F2" s="616"/>
      <c r="G2" s="616"/>
      <c r="H2" s="616"/>
      <c r="I2" s="616"/>
      <c r="J2" s="616"/>
      <c r="K2" s="616"/>
      <c r="L2" s="616"/>
    </row>
    <row r="3" spans="1:16" s="542" customFormat="1" ht="32.25" customHeight="1">
      <c r="A3" s="617" t="s">
        <v>332</v>
      </c>
      <c r="B3" s="616"/>
      <c r="C3" s="616"/>
      <c r="D3" s="616"/>
      <c r="E3" s="616"/>
      <c r="F3" s="616"/>
      <c r="G3" s="616"/>
      <c r="H3" s="616"/>
      <c r="I3" s="616"/>
      <c r="J3" s="616"/>
      <c r="K3" s="616"/>
      <c r="L3" s="616"/>
    </row>
    <row r="4" spans="1:16" s="542" customFormat="1" ht="32.25" customHeight="1">
      <c r="D4" s="616"/>
    </row>
    <row r="5" spans="1:16" s="542" customFormat="1" ht="32.25" customHeight="1">
      <c r="B5" s="615"/>
      <c r="C5" s="615"/>
      <c r="D5" s="615"/>
      <c r="E5" s="615"/>
      <c r="F5" s="615"/>
      <c r="G5" s="615"/>
      <c r="H5" s="615"/>
      <c r="I5" s="615"/>
    </row>
    <row r="6" spans="1:16" s="612" customFormat="1" ht="18.75" customHeight="1" thickBot="1">
      <c r="A6" s="612" t="s">
        <v>331</v>
      </c>
      <c r="B6" s="614"/>
      <c r="C6" s="614"/>
      <c r="D6" s="614"/>
      <c r="E6" s="614"/>
      <c r="F6" s="614"/>
      <c r="G6" s="614"/>
      <c r="H6" s="614"/>
      <c r="I6" s="614"/>
      <c r="L6" s="613" t="str">
        <f>A2</f>
        <v>令和4年7月審査分</v>
      </c>
    </row>
    <row r="7" spans="1:16" s="542" customFormat="1" ht="23.25" customHeight="1">
      <c r="A7" s="778" t="s">
        <v>330</v>
      </c>
      <c r="B7" s="779"/>
      <c r="C7" s="779"/>
      <c r="D7" s="780"/>
      <c r="E7" s="784" t="s">
        <v>326</v>
      </c>
      <c r="F7" s="786" t="s">
        <v>329</v>
      </c>
      <c r="G7" s="788" t="s">
        <v>324</v>
      </c>
      <c r="H7" s="790" t="s">
        <v>328</v>
      </c>
      <c r="I7" s="792" t="s">
        <v>327</v>
      </c>
      <c r="J7" s="793"/>
      <c r="K7" s="793"/>
      <c r="L7" s="794"/>
    </row>
    <row r="8" spans="1:16" s="542" customFormat="1" ht="36.75" customHeight="1" thickBot="1">
      <c r="A8" s="781"/>
      <c r="B8" s="782"/>
      <c r="C8" s="782"/>
      <c r="D8" s="783"/>
      <c r="E8" s="785"/>
      <c r="F8" s="787"/>
      <c r="G8" s="789"/>
      <c r="H8" s="791"/>
      <c r="I8" s="611" t="s">
        <v>326</v>
      </c>
      <c r="J8" s="610" t="s">
        <v>325</v>
      </c>
      <c r="K8" s="609" t="s">
        <v>324</v>
      </c>
      <c r="L8" s="608" t="s">
        <v>323</v>
      </c>
    </row>
    <row r="9" spans="1:16" s="542" customFormat="1" ht="12" customHeight="1" thickTop="1">
      <c r="A9" s="795" t="s">
        <v>322</v>
      </c>
      <c r="B9" s="607"/>
      <c r="C9" s="607"/>
      <c r="D9" s="607"/>
      <c r="E9" s="605" t="s">
        <v>321</v>
      </c>
      <c r="F9" s="604" t="s">
        <v>15</v>
      </c>
      <c r="G9" s="604" t="s">
        <v>320</v>
      </c>
      <c r="H9" s="606" t="s">
        <v>130</v>
      </c>
      <c r="I9" s="605" t="s">
        <v>319</v>
      </c>
      <c r="J9" s="604" t="s">
        <v>319</v>
      </c>
      <c r="K9" s="604" t="s">
        <v>319</v>
      </c>
      <c r="L9" s="603" t="s">
        <v>319</v>
      </c>
    </row>
    <row r="10" spans="1:16" s="542" customFormat="1" ht="33.75" customHeight="1">
      <c r="A10" s="796"/>
      <c r="B10" s="602" t="s">
        <v>318</v>
      </c>
      <c r="C10" s="601"/>
      <c r="D10" s="600"/>
      <c r="E10" s="565">
        <v>4301</v>
      </c>
      <c r="F10" s="599" t="s">
        <v>22</v>
      </c>
      <c r="G10" s="598">
        <v>2733835.6379999998</v>
      </c>
      <c r="H10" s="564" t="s">
        <v>22</v>
      </c>
      <c r="I10" s="597">
        <v>2.1615201900237651</v>
      </c>
      <c r="J10" s="596" t="s">
        <v>22</v>
      </c>
      <c r="K10" s="595">
        <v>3.1965214671946427</v>
      </c>
      <c r="L10" s="594" t="s">
        <v>22</v>
      </c>
    </row>
    <row r="11" spans="1:16" s="542" customFormat="1" ht="33.75" customHeight="1" thickBot="1">
      <c r="A11" s="797"/>
      <c r="B11" s="593" t="s">
        <v>317</v>
      </c>
      <c r="C11" s="593"/>
      <c r="D11" s="593"/>
      <c r="E11" s="549">
        <v>1660</v>
      </c>
      <c r="F11" s="546">
        <v>3859.5675424319925</v>
      </c>
      <c r="G11" s="592">
        <v>25412.778999999999</v>
      </c>
      <c r="H11" s="591">
        <v>92.956499091479046</v>
      </c>
      <c r="I11" s="590">
        <v>-3.7681159420289845</v>
      </c>
      <c r="J11" s="589">
        <v>-5.8041776600655623</v>
      </c>
      <c r="K11" s="589">
        <v>-5.9242091177199967</v>
      </c>
      <c r="L11" s="588">
        <v>-8.838215140627625</v>
      </c>
      <c r="O11" s="587"/>
      <c r="P11" s="587"/>
    </row>
    <row r="12" spans="1:16" s="542" customFormat="1" ht="33.75" customHeight="1">
      <c r="A12" s="769" t="s">
        <v>316</v>
      </c>
      <c r="B12" s="772" t="s">
        <v>5</v>
      </c>
      <c r="C12" s="586" t="s">
        <v>6</v>
      </c>
      <c r="D12" s="585"/>
      <c r="E12" s="584">
        <v>1453</v>
      </c>
      <c r="F12" s="581">
        <v>3378.2841199720997</v>
      </c>
      <c r="G12" s="580" t="s">
        <v>22</v>
      </c>
      <c r="H12" s="583" t="s">
        <v>22</v>
      </c>
      <c r="I12" s="582">
        <v>15.043547110055428</v>
      </c>
      <c r="J12" s="581">
        <v>12.609470665736652</v>
      </c>
      <c r="K12" s="580" t="s">
        <v>22</v>
      </c>
      <c r="L12" s="579" t="s">
        <v>22</v>
      </c>
      <c r="O12" s="578"/>
      <c r="P12" s="577"/>
    </row>
    <row r="13" spans="1:16" s="542" customFormat="1" ht="33.75" customHeight="1">
      <c r="A13" s="770"/>
      <c r="B13" s="773"/>
      <c r="C13" s="576" t="s">
        <v>3</v>
      </c>
      <c r="D13" s="575"/>
      <c r="E13" s="557">
        <v>158</v>
      </c>
      <c r="F13" s="553">
        <v>367.35642873750294</v>
      </c>
      <c r="G13" s="574">
        <v>991.45899999999995</v>
      </c>
      <c r="H13" s="555">
        <v>3.6266225599623998</v>
      </c>
      <c r="I13" s="554">
        <v>6.0402684563758413</v>
      </c>
      <c r="J13" s="553">
        <v>3.7966822137508274</v>
      </c>
      <c r="K13" s="573">
        <v>-19.972120249384133</v>
      </c>
      <c r="L13" s="552">
        <v>-22.450990970605432</v>
      </c>
      <c r="O13" s="572"/>
      <c r="P13" s="572"/>
    </row>
    <row r="14" spans="1:16" s="542" customFormat="1" ht="33.75" customHeight="1">
      <c r="A14" s="770"/>
      <c r="B14" s="773"/>
      <c r="C14" s="571"/>
      <c r="D14" s="569" t="s">
        <v>7</v>
      </c>
      <c r="E14" s="557">
        <v>138</v>
      </c>
      <c r="F14" s="553">
        <v>320.85561497326205</v>
      </c>
      <c r="G14" s="556">
        <v>838.69200000000001</v>
      </c>
      <c r="H14" s="555">
        <v>3.0678215922796452</v>
      </c>
      <c r="I14" s="554">
        <v>11.290322580645153</v>
      </c>
      <c r="J14" s="553">
        <v>8.9356563739865464</v>
      </c>
      <c r="K14" s="553">
        <v>-25.515675871537951</v>
      </c>
      <c r="L14" s="552">
        <v>-27.822834462361214</v>
      </c>
      <c r="P14" s="570"/>
    </row>
    <row r="15" spans="1:16" s="542" customFormat="1" ht="33.75" customHeight="1">
      <c r="A15" s="770"/>
      <c r="B15" s="773"/>
      <c r="C15" s="567"/>
      <c r="D15" s="569" t="s">
        <v>8</v>
      </c>
      <c r="E15" s="557">
        <v>20</v>
      </c>
      <c r="F15" s="553">
        <v>46.500813764240874</v>
      </c>
      <c r="G15" s="556">
        <v>152.76699999999994</v>
      </c>
      <c r="H15" s="555">
        <v>0.55880096768275411</v>
      </c>
      <c r="I15" s="554">
        <v>-20</v>
      </c>
      <c r="J15" s="553">
        <v>-21.692629621018369</v>
      </c>
      <c r="K15" s="553">
        <v>35.318971778836726</v>
      </c>
      <c r="L15" s="552">
        <v>31.127454544922387</v>
      </c>
      <c r="O15" s="568"/>
    </row>
    <row r="16" spans="1:16" s="542" customFormat="1" ht="33.75" customHeight="1" thickBot="1">
      <c r="A16" s="770"/>
      <c r="B16" s="774"/>
      <c r="C16" s="551" t="s">
        <v>9</v>
      </c>
      <c r="D16" s="550"/>
      <c r="E16" s="549">
        <v>1611</v>
      </c>
      <c r="F16" s="546">
        <v>3745.6405487096022</v>
      </c>
      <c r="G16" s="545" t="s">
        <v>22</v>
      </c>
      <c r="H16" s="548" t="s">
        <v>22</v>
      </c>
      <c r="I16" s="547">
        <v>14.093484419263461</v>
      </c>
      <c r="J16" s="546">
        <v>11.67950927809791</v>
      </c>
      <c r="K16" s="545" t="s">
        <v>22</v>
      </c>
      <c r="L16" s="544" t="s">
        <v>22</v>
      </c>
    </row>
    <row r="17" spans="1:12" s="542" customFormat="1" ht="33.75" customHeight="1">
      <c r="A17" s="770"/>
      <c r="B17" s="775" t="s">
        <v>10</v>
      </c>
      <c r="C17" s="567" t="s">
        <v>6</v>
      </c>
      <c r="D17" s="566"/>
      <c r="E17" s="565">
        <v>224</v>
      </c>
      <c r="F17" s="562">
        <v>520.80911415949777</v>
      </c>
      <c r="G17" s="561" t="s">
        <v>22</v>
      </c>
      <c r="H17" s="564" t="s">
        <v>22</v>
      </c>
      <c r="I17" s="563">
        <v>-15.471698113207538</v>
      </c>
      <c r="J17" s="562">
        <v>-17.260136958057146</v>
      </c>
      <c r="K17" s="561" t="s">
        <v>22</v>
      </c>
      <c r="L17" s="560" t="s">
        <v>22</v>
      </c>
    </row>
    <row r="18" spans="1:12" s="542" customFormat="1" ht="33.75" customHeight="1">
      <c r="A18" s="770"/>
      <c r="B18" s="776"/>
      <c r="C18" s="559" t="s">
        <v>3</v>
      </c>
      <c r="D18" s="558"/>
      <c r="E18" s="557">
        <v>16</v>
      </c>
      <c r="F18" s="553">
        <v>37.200651011392701</v>
      </c>
      <c r="G18" s="556">
        <v>-140.358</v>
      </c>
      <c r="H18" s="555">
        <v>-0.51341052859594039</v>
      </c>
      <c r="I18" s="554">
        <v>-20</v>
      </c>
      <c r="J18" s="553">
        <v>-21.692629621018369</v>
      </c>
      <c r="K18" s="553">
        <v>-77.934983045411883</v>
      </c>
      <c r="L18" s="552">
        <v>-78.618448915836368</v>
      </c>
    </row>
    <row r="19" spans="1:12" s="542" customFormat="1" ht="33.75" customHeight="1" thickBot="1">
      <c r="A19" s="771"/>
      <c r="B19" s="777"/>
      <c r="C19" s="551" t="s">
        <v>9</v>
      </c>
      <c r="D19" s="550"/>
      <c r="E19" s="549">
        <v>240</v>
      </c>
      <c r="F19" s="546">
        <v>558.00976517089043</v>
      </c>
      <c r="G19" s="545" t="s">
        <v>22</v>
      </c>
      <c r="H19" s="548" t="s">
        <v>22</v>
      </c>
      <c r="I19" s="547">
        <v>-15.789473684210535</v>
      </c>
      <c r="J19" s="546">
        <v>-17.571189074756191</v>
      </c>
      <c r="K19" s="545" t="s">
        <v>22</v>
      </c>
      <c r="L19" s="544" t="s">
        <v>22</v>
      </c>
    </row>
    <row r="20" spans="1:12" s="542" customFormat="1" ht="18.75" customHeight="1">
      <c r="A20" s="543"/>
    </row>
    <row r="21" spans="1:12" s="542" customFormat="1" ht="18.75" customHeight="1">
      <c r="A21" s="542" t="s">
        <v>315</v>
      </c>
    </row>
    <row r="22" spans="1:12" ht="14.25">
      <c r="A22" s="542" t="s">
        <v>314</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110</v>
      </c>
      <c r="N4" s="133"/>
      <c r="O4" s="133"/>
      <c r="P4" s="133"/>
      <c r="Q4" s="133"/>
      <c r="R4" s="134"/>
    </row>
    <row r="5" spans="1:18">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140">
        <v>450195</v>
      </c>
      <c r="O7" s="141">
        <v>487227</v>
      </c>
      <c r="P7" s="133"/>
      <c r="Q7" s="133"/>
      <c r="R7" s="134"/>
    </row>
    <row r="8" spans="1:18">
      <c r="L8" s="132"/>
      <c r="M8" s="139" t="s">
        <v>141</v>
      </c>
      <c r="N8" s="140">
        <v>123870</v>
      </c>
      <c r="O8" s="141">
        <v>120861</v>
      </c>
      <c r="P8" s="133"/>
      <c r="Q8" s="133"/>
      <c r="R8" s="134"/>
    </row>
    <row r="9" spans="1:18">
      <c r="L9" s="132"/>
      <c r="M9" s="139" t="s">
        <v>142</v>
      </c>
      <c r="N9" s="140">
        <v>89978</v>
      </c>
      <c r="O9" s="141">
        <v>89454</v>
      </c>
      <c r="P9" s="133"/>
      <c r="Q9" s="133"/>
      <c r="R9" s="134"/>
    </row>
    <row r="10" spans="1:18">
      <c r="L10" s="132"/>
      <c r="M10" s="142" t="s">
        <v>195</v>
      </c>
      <c r="N10" s="140">
        <v>184346</v>
      </c>
      <c r="O10" s="141">
        <v>200616</v>
      </c>
      <c r="P10" s="133"/>
      <c r="Q10" s="133"/>
      <c r="R10" s="134"/>
    </row>
    <row r="11" spans="1:18">
      <c r="L11" s="132"/>
      <c r="M11" s="142" t="s">
        <v>145</v>
      </c>
      <c r="N11" s="140">
        <v>51240</v>
      </c>
      <c r="O11" s="141">
        <v>50179</v>
      </c>
      <c r="P11" s="133"/>
      <c r="Q11" s="133"/>
      <c r="R11" s="134"/>
    </row>
    <row r="12" spans="1:18">
      <c r="L12" s="132"/>
      <c r="M12" s="142" t="s">
        <v>146</v>
      </c>
      <c r="N12" s="140">
        <v>36586</v>
      </c>
      <c r="O12" s="141">
        <v>35794</v>
      </c>
      <c r="P12" s="133"/>
      <c r="Q12" s="133"/>
      <c r="R12" s="134"/>
    </row>
    <row r="13" spans="1:18">
      <c r="L13" s="132"/>
      <c r="M13" s="142" t="s">
        <v>147</v>
      </c>
      <c r="N13" s="140">
        <v>536</v>
      </c>
      <c r="O13" s="141">
        <v>532</v>
      </c>
      <c r="P13" s="133"/>
      <c r="Q13" s="133"/>
      <c r="R13" s="134"/>
    </row>
    <row r="14" spans="1:18">
      <c r="L14" s="132"/>
      <c r="M14" s="142" t="s">
        <v>148</v>
      </c>
      <c r="N14" s="140">
        <v>156</v>
      </c>
      <c r="O14" s="141">
        <v>137</v>
      </c>
      <c r="P14" s="133"/>
      <c r="Q14" s="133"/>
      <c r="R14" s="134"/>
    </row>
    <row r="15" spans="1:18">
      <c r="L15" s="132"/>
      <c r="M15" s="142" t="s">
        <v>149</v>
      </c>
      <c r="N15" s="140">
        <v>86</v>
      </c>
      <c r="O15" s="141">
        <v>89</v>
      </c>
      <c r="P15" s="133"/>
      <c r="Q15" s="133"/>
      <c r="R15" s="134"/>
    </row>
    <row r="16" spans="1:18">
      <c r="L16" s="132"/>
      <c r="M16" s="142" t="s">
        <v>150</v>
      </c>
      <c r="N16" s="140">
        <v>32422</v>
      </c>
      <c r="O16" s="141">
        <v>34762</v>
      </c>
      <c r="P16" s="133"/>
      <c r="Q16" s="133"/>
      <c r="R16" s="134"/>
    </row>
    <row r="17" spans="2:28">
      <c r="L17" s="132"/>
      <c r="M17" s="142" t="s">
        <v>151</v>
      </c>
      <c r="N17" s="140">
        <v>8573</v>
      </c>
      <c r="O17" s="141">
        <v>8342</v>
      </c>
      <c r="P17" s="133"/>
      <c r="Q17" s="133"/>
      <c r="R17" s="134"/>
    </row>
    <row r="18" spans="2:28">
      <c r="L18" s="132"/>
      <c r="M18" s="142" t="s">
        <v>152</v>
      </c>
      <c r="N18" s="140">
        <v>6345</v>
      </c>
      <c r="O18" s="141">
        <v>6217</v>
      </c>
      <c r="P18" s="133"/>
      <c r="Q18" s="133"/>
      <c r="R18" s="134"/>
    </row>
    <row r="19" spans="2:28">
      <c r="L19" s="132"/>
      <c r="M19" s="142" t="s">
        <v>153</v>
      </c>
      <c r="N19" s="140">
        <v>116708</v>
      </c>
      <c r="O19" s="141">
        <v>127421</v>
      </c>
      <c r="P19" s="133"/>
      <c r="Q19" s="133"/>
      <c r="R19" s="134"/>
    </row>
    <row r="20" spans="2:28">
      <c r="L20" s="132"/>
      <c r="M20" s="142" t="s">
        <v>154</v>
      </c>
      <c r="N20" s="140">
        <v>31018</v>
      </c>
      <c r="O20" s="141">
        <v>30306</v>
      </c>
      <c r="P20" s="133"/>
      <c r="Q20" s="133"/>
      <c r="R20" s="134"/>
    </row>
    <row r="21" spans="2:28">
      <c r="L21" s="132"/>
      <c r="M21" s="142" t="s">
        <v>155</v>
      </c>
      <c r="N21" s="140">
        <v>23901</v>
      </c>
      <c r="O21" s="141">
        <v>23798</v>
      </c>
      <c r="P21" s="133"/>
      <c r="Q21" s="133"/>
      <c r="R21" s="134"/>
    </row>
    <row r="22" spans="2:28">
      <c r="L22" s="132"/>
      <c r="M22" s="368" t="s">
        <v>156</v>
      </c>
      <c r="N22" s="512">
        <v>116183</v>
      </c>
      <c r="O22" s="144">
        <v>123896</v>
      </c>
      <c r="P22" s="133"/>
      <c r="Q22" s="133"/>
      <c r="R22" s="134"/>
    </row>
    <row r="23" spans="2:28">
      <c r="L23" s="132"/>
      <c r="M23" s="368" t="s">
        <v>157</v>
      </c>
      <c r="N23" s="513">
        <v>32883</v>
      </c>
      <c r="O23" s="141">
        <v>31897</v>
      </c>
      <c r="P23" s="133"/>
      <c r="Q23" s="133"/>
      <c r="R23" s="134"/>
    </row>
    <row r="24" spans="2:28" ht="14.25" thickBot="1">
      <c r="L24" s="132"/>
      <c r="M24" s="145" t="s">
        <v>158</v>
      </c>
      <c r="N24" s="514">
        <v>23060</v>
      </c>
      <c r="O24" s="515">
        <v>23556</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0" t="str">
        <f>N5</f>
        <v>令和3年7月審査分</v>
      </c>
      <c r="O27" s="804" t="str">
        <f>O5</f>
        <v>令和4年7月審査分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18</v>
      </c>
      <c r="Q29" s="152"/>
      <c r="R29" s="134"/>
    </row>
    <row r="30" spans="2:28">
      <c r="L30" s="132"/>
      <c r="M30" s="142" t="s">
        <v>111</v>
      </c>
      <c r="N30" s="155">
        <v>66.404300000000006</v>
      </c>
      <c r="O30" s="156">
        <v>69.754199999999997</v>
      </c>
      <c r="P30" s="516">
        <v>5.0447034303501255</v>
      </c>
      <c r="Q30" s="157"/>
      <c r="R30" s="134"/>
    </row>
    <row r="31" spans="2:28">
      <c r="L31" s="132"/>
      <c r="M31" s="142" t="s">
        <v>143</v>
      </c>
      <c r="N31" s="155">
        <v>18.4346</v>
      </c>
      <c r="O31" s="156">
        <v>20.061599999999999</v>
      </c>
      <c r="P31" s="516">
        <v>8.8257949724973628</v>
      </c>
      <c r="Q31" s="157"/>
      <c r="R31" s="134"/>
    </row>
    <row r="32" spans="2:28">
      <c r="L32" s="132"/>
      <c r="M32" s="142" t="s">
        <v>145</v>
      </c>
      <c r="N32" s="155">
        <v>5.1239999999999997</v>
      </c>
      <c r="O32" s="156">
        <v>5.0179</v>
      </c>
      <c r="P32" s="516">
        <v>-2.0706479313036539</v>
      </c>
      <c r="Q32" s="157"/>
      <c r="R32" s="134"/>
    </row>
    <row r="33" spans="12:18" ht="13.5" customHeight="1">
      <c r="L33" s="132"/>
      <c r="M33" s="142" t="s">
        <v>146</v>
      </c>
      <c r="N33" s="155">
        <v>3.6585999999999999</v>
      </c>
      <c r="O33" s="156">
        <v>3.5794000000000001</v>
      </c>
      <c r="P33" s="516">
        <v>-2.1647624774503811</v>
      </c>
      <c r="Q33" s="157"/>
      <c r="R33" s="134"/>
    </row>
    <row r="34" spans="12:18">
      <c r="L34" s="132"/>
      <c r="M34" s="142" t="s">
        <v>150</v>
      </c>
      <c r="N34" s="518">
        <v>3.2422</v>
      </c>
      <c r="O34" s="156">
        <v>3.4762</v>
      </c>
      <c r="P34" s="516">
        <v>7.2173215717722599</v>
      </c>
      <c r="Q34" s="157"/>
      <c r="R34" s="134"/>
    </row>
    <row r="35" spans="12:18">
      <c r="L35" s="132"/>
      <c r="M35" s="142" t="s">
        <v>151</v>
      </c>
      <c r="N35" s="518">
        <v>0.85729999999999995</v>
      </c>
      <c r="O35" s="156">
        <v>0.83420000000000005</v>
      </c>
      <c r="P35" s="516">
        <v>-2.6945060072320075</v>
      </c>
      <c r="Q35" s="157"/>
      <c r="R35" s="134"/>
    </row>
    <row r="36" spans="12:18">
      <c r="L36" s="132"/>
      <c r="M36" s="142" t="s">
        <v>152</v>
      </c>
      <c r="N36" s="518">
        <v>0.63449999999999995</v>
      </c>
      <c r="O36" s="156">
        <v>0.62170000000000003</v>
      </c>
      <c r="P36" s="516">
        <v>-2.0173364854215805</v>
      </c>
      <c r="Q36" s="157"/>
      <c r="R36" s="134"/>
    </row>
    <row r="37" spans="12:18">
      <c r="L37" s="132"/>
      <c r="M37" s="142" t="s">
        <v>153</v>
      </c>
      <c r="N37" s="518">
        <v>11.6708</v>
      </c>
      <c r="O37" s="156">
        <v>12.742100000000001</v>
      </c>
      <c r="P37" s="516">
        <v>9.1793193268670592</v>
      </c>
      <c r="Q37" s="157"/>
      <c r="R37" s="134"/>
    </row>
    <row r="38" spans="12:18">
      <c r="L38" s="132"/>
      <c r="M38" s="368" t="s">
        <v>154</v>
      </c>
      <c r="N38" s="518">
        <v>3.1017999999999999</v>
      </c>
      <c r="O38" s="156">
        <v>3.0306000000000002</v>
      </c>
      <c r="P38" s="516">
        <v>-2.2954413566316276</v>
      </c>
      <c r="Q38" s="157"/>
      <c r="R38" s="134"/>
    </row>
    <row r="39" spans="12:18">
      <c r="L39" s="132"/>
      <c r="M39" s="368" t="s">
        <v>155</v>
      </c>
      <c r="N39" s="518">
        <v>2.3900999999999999</v>
      </c>
      <c r="O39" s="156">
        <v>2.3797999999999999</v>
      </c>
      <c r="P39" s="516">
        <v>-0.43094431195346772</v>
      </c>
      <c r="Q39" s="157"/>
      <c r="R39" s="134"/>
    </row>
    <row r="40" spans="12:18">
      <c r="L40" s="132"/>
      <c r="M40" s="368" t="s">
        <v>156</v>
      </c>
      <c r="N40" s="518">
        <v>11.671900000000001</v>
      </c>
      <c r="O40" s="155">
        <v>12.4428</v>
      </c>
      <c r="P40" s="516">
        <v>6.6047515828613967</v>
      </c>
      <c r="Q40" s="157"/>
      <c r="R40" s="134"/>
    </row>
    <row r="41" spans="12:18">
      <c r="L41" s="132"/>
      <c r="M41" s="368" t="s">
        <v>157</v>
      </c>
      <c r="N41" s="518">
        <v>3.3039000000000001</v>
      </c>
      <c r="O41" s="155">
        <v>3.2033999999999998</v>
      </c>
      <c r="P41" s="516">
        <v>-3.0418596204485766</v>
      </c>
      <c r="Q41" s="157"/>
      <c r="R41" s="134"/>
    </row>
    <row r="42" spans="12:18" ht="14.25" thickBot="1">
      <c r="L42" s="132"/>
      <c r="M42" s="145" t="s">
        <v>158</v>
      </c>
      <c r="N42" s="519">
        <v>2.3146</v>
      </c>
      <c r="O42" s="158">
        <v>2.3645</v>
      </c>
      <c r="P42" s="517">
        <v>2.1558800656700896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令和3年7月審査分</v>
      </c>
      <c r="O45" s="162"/>
      <c r="P45" s="163" t="str">
        <f>O5</f>
        <v>令和4年7月審査分</v>
      </c>
      <c r="Q45" s="437"/>
      <c r="R45" s="134"/>
    </row>
    <row r="46" spans="12:18" ht="14.25" thickTop="1">
      <c r="L46" s="132"/>
      <c r="M46" s="139" t="s">
        <v>111</v>
      </c>
      <c r="N46" s="164" t="s">
        <v>210</v>
      </c>
      <c r="O46" s="165"/>
      <c r="P46" s="525" t="s">
        <v>211</v>
      </c>
      <c r="Q46" s="438"/>
      <c r="R46" s="134"/>
    </row>
    <row r="47" spans="12:18">
      <c r="L47" s="132"/>
      <c r="M47" s="142" t="s">
        <v>143</v>
      </c>
      <c r="N47" s="166" t="s">
        <v>212</v>
      </c>
      <c r="O47" s="143"/>
      <c r="P47" s="526" t="s">
        <v>213</v>
      </c>
      <c r="Q47" s="384"/>
      <c r="R47" s="134"/>
    </row>
    <row r="48" spans="12:18">
      <c r="L48" s="132"/>
      <c r="M48" s="142" t="s">
        <v>145</v>
      </c>
      <c r="N48" s="166" t="s">
        <v>214</v>
      </c>
      <c r="O48" s="143"/>
      <c r="P48" s="526" t="s">
        <v>215</v>
      </c>
      <c r="Q48" s="384"/>
      <c r="R48" s="134"/>
    </row>
    <row r="49" spans="1:18">
      <c r="L49" s="132"/>
      <c r="M49" s="142" t="s">
        <v>146</v>
      </c>
      <c r="N49" s="166" t="s">
        <v>216</v>
      </c>
      <c r="O49" s="143"/>
      <c r="P49" s="526" t="s">
        <v>217</v>
      </c>
      <c r="Q49" s="384"/>
      <c r="R49" s="134"/>
    </row>
    <row r="50" spans="1:18">
      <c r="L50" s="132"/>
      <c r="M50" s="142" t="s">
        <v>150</v>
      </c>
      <c r="N50" s="166" t="s">
        <v>218</v>
      </c>
      <c r="O50" s="143"/>
      <c r="P50" s="526" t="s">
        <v>219</v>
      </c>
      <c r="Q50" s="384"/>
      <c r="R50" s="134"/>
    </row>
    <row r="51" spans="1:18">
      <c r="L51" s="132"/>
      <c r="M51" s="142" t="s">
        <v>151</v>
      </c>
      <c r="N51" s="166" t="s">
        <v>220</v>
      </c>
      <c r="O51" s="143"/>
      <c r="P51" s="526" t="s">
        <v>221</v>
      </c>
      <c r="Q51" s="384"/>
      <c r="R51" s="134"/>
    </row>
    <row r="52" spans="1:18">
      <c r="L52" s="132"/>
      <c r="M52" s="142" t="s">
        <v>152</v>
      </c>
      <c r="N52" s="166" t="s">
        <v>222</v>
      </c>
      <c r="O52" s="143"/>
      <c r="P52" s="526" t="s">
        <v>223</v>
      </c>
      <c r="Q52" s="384"/>
      <c r="R52" s="134"/>
    </row>
    <row r="53" spans="1:18">
      <c r="L53" s="132"/>
      <c r="M53" s="142" t="s">
        <v>153</v>
      </c>
      <c r="N53" s="166" t="s">
        <v>224</v>
      </c>
      <c r="O53" s="143"/>
      <c r="P53" s="526" t="s">
        <v>225</v>
      </c>
      <c r="Q53" s="384"/>
      <c r="R53" s="134"/>
    </row>
    <row r="54" spans="1:18">
      <c r="L54" s="132"/>
      <c r="M54" s="368" t="s">
        <v>154</v>
      </c>
      <c r="N54" s="166" t="s">
        <v>226</v>
      </c>
      <c r="O54" s="369"/>
      <c r="P54" s="526" t="s">
        <v>227</v>
      </c>
      <c r="Q54" s="439"/>
      <c r="R54" s="134"/>
    </row>
    <row r="55" spans="1:18">
      <c r="L55" s="132"/>
      <c r="M55" s="368" t="s">
        <v>155</v>
      </c>
      <c r="N55" s="166" t="s">
        <v>228</v>
      </c>
      <c r="O55" s="369"/>
      <c r="P55" s="526" t="s">
        <v>229</v>
      </c>
      <c r="Q55" s="439"/>
      <c r="R55" s="134"/>
    </row>
    <row r="56" spans="1:18">
      <c r="L56" s="132"/>
      <c r="M56" s="368" t="s">
        <v>156</v>
      </c>
      <c r="N56" s="166" t="s">
        <v>230</v>
      </c>
      <c r="O56" s="369"/>
      <c r="P56" s="526" t="s">
        <v>231</v>
      </c>
      <c r="Q56" s="439"/>
      <c r="R56" s="134"/>
    </row>
    <row r="57" spans="1:18">
      <c r="L57" s="132"/>
      <c r="M57" s="368" t="s">
        <v>157</v>
      </c>
      <c r="N57" s="166" t="s">
        <v>232</v>
      </c>
      <c r="O57" s="369"/>
      <c r="P57" s="526" t="s">
        <v>233</v>
      </c>
      <c r="Q57" s="439"/>
      <c r="R57" s="134"/>
    </row>
    <row r="58" spans="1:18" ht="14.25" thickBot="1">
      <c r="L58" s="132"/>
      <c r="M58" s="145" t="s">
        <v>158</v>
      </c>
      <c r="N58" s="168" t="s">
        <v>234</v>
      </c>
      <c r="O58" s="146"/>
      <c r="P58" s="520" t="s">
        <v>235</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令和3年7月審査分</v>
      </c>
      <c r="N61" s="170"/>
      <c r="O61" s="171" t="str">
        <f>O5</f>
        <v>令和4年7月審査分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120</v>
      </c>
      <c r="N4" s="133"/>
      <c r="O4" s="133"/>
      <c r="P4" s="133"/>
      <c r="Q4" s="133"/>
      <c r="R4" s="134"/>
    </row>
    <row r="5" spans="1:18" ht="13.5" customHeight="1">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140">
        <v>249136.75099999999</v>
      </c>
      <c r="O7" s="141">
        <v>234652.23</v>
      </c>
      <c r="P7" s="133"/>
      <c r="Q7" s="133"/>
      <c r="R7" s="134"/>
    </row>
    <row r="8" spans="1:18">
      <c r="L8" s="132"/>
      <c r="M8" s="139" t="s">
        <v>141</v>
      </c>
      <c r="N8" s="140">
        <v>30079.027999999998</v>
      </c>
      <c r="O8" s="141">
        <v>27472.805</v>
      </c>
      <c r="P8" s="133"/>
      <c r="Q8" s="133"/>
      <c r="R8" s="134"/>
    </row>
    <row r="9" spans="1:18">
      <c r="L9" s="132"/>
      <c r="M9" s="139" t="s">
        <v>142</v>
      </c>
      <c r="N9" s="140">
        <v>24754.958999999999</v>
      </c>
      <c r="O9" s="141">
        <v>23297.366000000002</v>
      </c>
      <c r="P9" s="133"/>
      <c r="Q9" s="133"/>
      <c r="R9" s="134"/>
    </row>
    <row r="10" spans="1:18">
      <c r="L10" s="132"/>
      <c r="M10" s="142" t="s">
        <v>143</v>
      </c>
      <c r="N10" s="140">
        <v>99993.528000000006</v>
      </c>
      <c r="O10" s="141">
        <v>98980.73</v>
      </c>
      <c r="P10" s="133"/>
      <c r="Q10" s="133"/>
      <c r="R10" s="134"/>
    </row>
    <row r="11" spans="1:18">
      <c r="L11" s="132"/>
      <c r="M11" s="142" t="s">
        <v>145</v>
      </c>
      <c r="N11" s="140">
        <v>12239.043</v>
      </c>
      <c r="O11" s="141">
        <v>11176.552</v>
      </c>
      <c r="P11" s="133"/>
      <c r="Q11" s="133"/>
      <c r="R11" s="134"/>
    </row>
    <row r="12" spans="1:18">
      <c r="L12" s="132"/>
      <c r="M12" s="142" t="s">
        <v>146</v>
      </c>
      <c r="N12" s="140">
        <v>10325.040000000001</v>
      </c>
      <c r="O12" s="141">
        <v>9568.0059999999994</v>
      </c>
      <c r="P12" s="133"/>
      <c r="Q12" s="133"/>
      <c r="R12" s="134"/>
    </row>
    <row r="13" spans="1:18">
      <c r="L13" s="132"/>
      <c r="M13" s="142" t="s">
        <v>147</v>
      </c>
      <c r="N13" s="140">
        <v>273.47800000000001</v>
      </c>
      <c r="O13" s="141">
        <v>276.48399999999998</v>
      </c>
      <c r="P13" s="133"/>
      <c r="Q13" s="133"/>
      <c r="R13" s="134"/>
    </row>
    <row r="14" spans="1:18">
      <c r="L14" s="132"/>
      <c r="M14" s="142" t="s">
        <v>148</v>
      </c>
      <c r="N14" s="140">
        <v>32.997</v>
      </c>
      <c r="O14" s="141">
        <v>25.408999999999999</v>
      </c>
      <c r="P14" s="133"/>
      <c r="Q14" s="133"/>
      <c r="R14" s="134"/>
    </row>
    <row r="15" spans="1:18">
      <c r="L15" s="132"/>
      <c r="M15" s="142" t="s">
        <v>149</v>
      </c>
      <c r="N15" s="140">
        <v>17.670999999999999</v>
      </c>
      <c r="O15" s="141">
        <v>17.940000000000001</v>
      </c>
      <c r="P15" s="133"/>
      <c r="Q15" s="133"/>
      <c r="R15" s="134"/>
    </row>
    <row r="16" spans="1:18">
      <c r="L16" s="132"/>
      <c r="M16" s="142" t="s">
        <v>150</v>
      </c>
      <c r="N16" s="140">
        <v>15253.637000000001</v>
      </c>
      <c r="O16" s="141">
        <v>14847.385</v>
      </c>
      <c r="P16" s="133"/>
      <c r="Q16" s="133"/>
      <c r="R16" s="134"/>
    </row>
    <row r="17" spans="2:28">
      <c r="L17" s="132"/>
      <c r="M17" s="142" t="s">
        <v>151</v>
      </c>
      <c r="N17" s="140">
        <v>1758.8969999999999</v>
      </c>
      <c r="O17" s="141">
        <v>1716.7059999999999</v>
      </c>
      <c r="P17" s="133"/>
      <c r="Q17" s="133"/>
      <c r="R17" s="134"/>
    </row>
    <row r="18" spans="2:28">
      <c r="L18" s="132"/>
      <c r="M18" s="142" t="s">
        <v>152</v>
      </c>
      <c r="N18" s="140">
        <v>1632.4259999999999</v>
      </c>
      <c r="O18" s="141">
        <v>1602.36</v>
      </c>
      <c r="P18" s="133"/>
      <c r="Q18" s="133"/>
      <c r="R18" s="134"/>
    </row>
    <row r="19" spans="2:28">
      <c r="L19" s="132"/>
      <c r="M19" s="142" t="s">
        <v>153</v>
      </c>
      <c r="N19" s="140">
        <v>61972.248</v>
      </c>
      <c r="O19" s="141">
        <v>57561.84</v>
      </c>
      <c r="P19" s="133"/>
      <c r="Q19" s="133"/>
      <c r="R19" s="134"/>
    </row>
    <row r="20" spans="2:28">
      <c r="L20" s="132"/>
      <c r="M20" s="368" t="s">
        <v>154</v>
      </c>
      <c r="N20" s="140">
        <v>6609.5159999999996</v>
      </c>
      <c r="O20" s="141">
        <v>6240.2629999999999</v>
      </c>
      <c r="P20" s="133"/>
      <c r="Q20" s="133"/>
      <c r="R20" s="134"/>
    </row>
    <row r="21" spans="2:28">
      <c r="L21" s="132"/>
      <c r="M21" s="368" t="s">
        <v>155</v>
      </c>
      <c r="N21" s="140">
        <v>6567.9260000000004</v>
      </c>
      <c r="O21" s="141">
        <v>6046.1450000000004</v>
      </c>
      <c r="P21" s="133"/>
      <c r="Q21" s="133"/>
      <c r="R21" s="134"/>
    </row>
    <row r="22" spans="2:28">
      <c r="L22" s="132"/>
      <c r="M22" s="368" t="s">
        <v>156</v>
      </c>
      <c r="N22" s="512">
        <v>71643.86</v>
      </c>
      <c r="O22" s="144">
        <v>62985.790999999997</v>
      </c>
      <c r="P22" s="133"/>
      <c r="Q22" s="133"/>
      <c r="R22" s="134"/>
    </row>
    <row r="23" spans="2:28">
      <c r="L23" s="132"/>
      <c r="M23" s="368" t="s">
        <v>157</v>
      </c>
      <c r="N23" s="513">
        <v>9438.5750000000007</v>
      </c>
      <c r="O23" s="141">
        <v>8313.875</v>
      </c>
      <c r="P23" s="133"/>
      <c r="Q23" s="133"/>
      <c r="R23" s="134"/>
    </row>
    <row r="24" spans="2:28" ht="14.25" thickBot="1">
      <c r="L24" s="132"/>
      <c r="M24" s="145" t="s">
        <v>158</v>
      </c>
      <c r="N24" s="514">
        <v>6211.8960000000006</v>
      </c>
      <c r="O24" s="515">
        <v>6062.915</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0" t="str">
        <f>N5</f>
        <v>令和3年7月審査分</v>
      </c>
      <c r="O27" s="804" t="str">
        <f>O5</f>
        <v>令和4年7月審査分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18</v>
      </c>
      <c r="Q29" s="152"/>
      <c r="R29" s="134"/>
    </row>
    <row r="30" spans="2:28">
      <c r="L30" s="132"/>
      <c r="M30" s="142" t="s">
        <v>111</v>
      </c>
      <c r="N30" s="521">
        <v>303.97073799999993</v>
      </c>
      <c r="O30" s="156">
        <v>285.42240100000004</v>
      </c>
      <c r="P30" s="516">
        <v>-6.1020140037294937</v>
      </c>
      <c r="Q30" s="157"/>
      <c r="R30" s="134"/>
    </row>
    <row r="31" spans="2:28">
      <c r="L31" s="132"/>
      <c r="M31" s="142" t="s">
        <v>143</v>
      </c>
      <c r="N31" s="521">
        <v>99.993528000000012</v>
      </c>
      <c r="O31" s="156">
        <v>98.980729999999994</v>
      </c>
      <c r="P31" s="516">
        <v>-1.0128635525291401</v>
      </c>
      <c r="Q31" s="157"/>
      <c r="R31" s="134"/>
    </row>
    <row r="32" spans="2:28">
      <c r="L32" s="132"/>
      <c r="M32" s="142" t="s">
        <v>145</v>
      </c>
      <c r="N32" s="521">
        <v>12.239042999999999</v>
      </c>
      <c r="O32" s="156">
        <v>11.176551999999999</v>
      </c>
      <c r="P32" s="516">
        <v>-8.6811607737631107</v>
      </c>
      <c r="Q32" s="157"/>
      <c r="R32" s="134"/>
    </row>
    <row r="33" spans="12:18" ht="13.5" customHeight="1">
      <c r="L33" s="132"/>
      <c r="M33" s="142" t="s">
        <v>146</v>
      </c>
      <c r="N33" s="521">
        <v>10.325040000000001</v>
      </c>
      <c r="O33" s="156">
        <v>9.5680059999999987</v>
      </c>
      <c r="P33" s="516">
        <v>-7.3320200212299653</v>
      </c>
      <c r="Q33" s="157"/>
      <c r="R33" s="134"/>
    </row>
    <row r="34" spans="12:18">
      <c r="L34" s="132"/>
      <c r="M34" s="142" t="s">
        <v>150</v>
      </c>
      <c r="N34" s="522">
        <v>15.253637000000001</v>
      </c>
      <c r="O34" s="156">
        <v>14.847385000000001</v>
      </c>
      <c r="P34" s="516">
        <v>-2.6633123628155033</v>
      </c>
      <c r="Q34" s="157"/>
      <c r="R34" s="134"/>
    </row>
    <row r="35" spans="12:18">
      <c r="L35" s="132"/>
      <c r="M35" s="142" t="s">
        <v>151</v>
      </c>
      <c r="N35" s="522">
        <v>1.7588969999999999</v>
      </c>
      <c r="O35" s="156">
        <v>1.7167059999999998</v>
      </c>
      <c r="P35" s="516">
        <v>-2.3987191973151312</v>
      </c>
      <c r="Q35" s="157"/>
      <c r="R35" s="134"/>
    </row>
    <row r="36" spans="12:18">
      <c r="L36" s="132"/>
      <c r="M36" s="142" t="s">
        <v>152</v>
      </c>
      <c r="N36" s="522">
        <v>1.6324259999999999</v>
      </c>
      <c r="O36" s="156">
        <v>1.60236</v>
      </c>
      <c r="P36" s="516">
        <v>-1.841798648146991</v>
      </c>
      <c r="Q36" s="157"/>
      <c r="R36" s="134"/>
    </row>
    <row r="37" spans="12:18">
      <c r="L37" s="132"/>
      <c r="M37" s="142" t="s">
        <v>153</v>
      </c>
      <c r="N37" s="522">
        <v>61.972248</v>
      </c>
      <c r="O37" s="156">
        <v>57.561839999999997</v>
      </c>
      <c r="P37" s="516">
        <v>-7.1167468380362777</v>
      </c>
      <c r="Q37" s="157"/>
      <c r="R37" s="134"/>
    </row>
    <row r="38" spans="12:18">
      <c r="L38" s="132"/>
      <c r="M38" s="368" t="s">
        <v>154</v>
      </c>
      <c r="N38" s="522">
        <v>6.6095159999999993</v>
      </c>
      <c r="O38" s="156">
        <v>6.2402629999999997</v>
      </c>
      <c r="P38" s="516">
        <v>-5.5866874367200126</v>
      </c>
      <c r="Q38" s="157"/>
      <c r="R38" s="134"/>
    </row>
    <row r="39" spans="12:18">
      <c r="L39" s="132"/>
      <c r="M39" s="368" t="s">
        <v>155</v>
      </c>
      <c r="N39" s="522">
        <v>6.5679260000000008</v>
      </c>
      <c r="O39" s="156">
        <v>6.0461450000000001</v>
      </c>
      <c r="P39" s="516">
        <v>-7.9443800067174948</v>
      </c>
      <c r="Q39" s="157"/>
      <c r="R39" s="134"/>
    </row>
    <row r="40" spans="12:18">
      <c r="L40" s="132"/>
      <c r="M40" s="368" t="s">
        <v>156</v>
      </c>
      <c r="N40" s="518">
        <v>71.917338000000001</v>
      </c>
      <c r="O40" s="156">
        <v>63.262274999999995</v>
      </c>
      <c r="P40" s="516">
        <v>-12.034737715125104</v>
      </c>
      <c r="Q40" s="157"/>
      <c r="R40" s="134"/>
    </row>
    <row r="41" spans="12:18">
      <c r="L41" s="132"/>
      <c r="M41" s="368" t="s">
        <v>157</v>
      </c>
      <c r="N41" s="518">
        <v>9.4715720000000001</v>
      </c>
      <c r="O41" s="156">
        <v>8.3392839999999993</v>
      </c>
      <c r="P41" s="516">
        <v>-11.954594232087359</v>
      </c>
      <c r="Q41" s="157"/>
      <c r="R41" s="134"/>
    </row>
    <row r="42" spans="12:18" ht="14.25" thickBot="1">
      <c r="L42" s="132"/>
      <c r="M42" s="145" t="s">
        <v>158</v>
      </c>
      <c r="N42" s="519">
        <v>6.2295670000000012</v>
      </c>
      <c r="O42" s="159">
        <v>6.0808549999999997</v>
      </c>
      <c r="P42" s="517">
        <v>-2.3871964134907273</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令和3年7月審査分</v>
      </c>
      <c r="O45" s="162"/>
      <c r="P45" s="163" t="str">
        <f>O5</f>
        <v>令和4年7月審査分</v>
      </c>
      <c r="Q45" s="437"/>
      <c r="R45" s="134"/>
    </row>
    <row r="46" spans="12:18" ht="14.25" thickTop="1">
      <c r="L46" s="132"/>
      <c r="M46" s="179" t="s">
        <v>111</v>
      </c>
      <c r="N46" s="524" t="s">
        <v>236</v>
      </c>
      <c r="O46" s="165"/>
      <c r="P46" s="525" t="s">
        <v>237</v>
      </c>
      <c r="Q46" s="438"/>
      <c r="R46" s="134"/>
    </row>
    <row r="47" spans="12:18">
      <c r="L47" s="132"/>
      <c r="M47" s="142" t="s">
        <v>143</v>
      </c>
      <c r="N47" s="166" t="s">
        <v>238</v>
      </c>
      <c r="O47" s="143"/>
      <c r="P47" s="526" t="s">
        <v>239</v>
      </c>
      <c r="Q47" s="384"/>
      <c r="R47" s="134"/>
    </row>
    <row r="48" spans="12:18">
      <c r="L48" s="132"/>
      <c r="M48" s="142" t="s">
        <v>145</v>
      </c>
      <c r="N48" s="166" t="s">
        <v>240</v>
      </c>
      <c r="O48" s="143"/>
      <c r="P48" s="526" t="s">
        <v>241</v>
      </c>
      <c r="Q48" s="384"/>
      <c r="R48" s="134"/>
    </row>
    <row r="49" spans="1:18">
      <c r="L49" s="132"/>
      <c r="M49" s="142" t="s">
        <v>146</v>
      </c>
      <c r="N49" s="166" t="s">
        <v>242</v>
      </c>
      <c r="O49" s="143"/>
      <c r="P49" s="526" t="s">
        <v>243</v>
      </c>
      <c r="Q49" s="384"/>
      <c r="R49" s="134"/>
    </row>
    <row r="50" spans="1:18">
      <c r="L50" s="132"/>
      <c r="M50" s="142" t="s">
        <v>150</v>
      </c>
      <c r="N50" s="166" t="s">
        <v>244</v>
      </c>
      <c r="O50" s="143"/>
      <c r="P50" s="526" t="s">
        <v>245</v>
      </c>
      <c r="Q50" s="384"/>
      <c r="R50" s="134"/>
    </row>
    <row r="51" spans="1:18">
      <c r="L51" s="132"/>
      <c r="M51" s="142" t="s">
        <v>151</v>
      </c>
      <c r="N51" s="166" t="s">
        <v>246</v>
      </c>
      <c r="O51" s="143"/>
      <c r="P51" s="526" t="s">
        <v>247</v>
      </c>
      <c r="Q51" s="384"/>
      <c r="R51" s="134"/>
    </row>
    <row r="52" spans="1:18">
      <c r="L52" s="132"/>
      <c r="M52" s="142" t="s">
        <v>152</v>
      </c>
      <c r="N52" s="166" t="s">
        <v>248</v>
      </c>
      <c r="O52" s="143"/>
      <c r="P52" s="526" t="s">
        <v>249</v>
      </c>
      <c r="Q52" s="384"/>
      <c r="R52" s="134"/>
    </row>
    <row r="53" spans="1:18">
      <c r="L53" s="132"/>
      <c r="M53" s="142" t="s">
        <v>153</v>
      </c>
      <c r="N53" s="166" t="s">
        <v>250</v>
      </c>
      <c r="O53" s="143"/>
      <c r="P53" s="526" t="s">
        <v>251</v>
      </c>
      <c r="Q53" s="384"/>
      <c r="R53" s="134"/>
    </row>
    <row r="54" spans="1:18">
      <c r="L54" s="132"/>
      <c r="M54" s="368" t="s">
        <v>154</v>
      </c>
      <c r="N54" s="166" t="s">
        <v>252</v>
      </c>
      <c r="O54" s="369"/>
      <c r="P54" s="526" t="s">
        <v>253</v>
      </c>
      <c r="Q54" s="439"/>
      <c r="R54" s="134"/>
    </row>
    <row r="55" spans="1:18">
      <c r="L55" s="132"/>
      <c r="M55" s="368" t="s">
        <v>155</v>
      </c>
      <c r="N55" s="166" t="s">
        <v>254</v>
      </c>
      <c r="O55" s="369"/>
      <c r="P55" s="526" t="s">
        <v>255</v>
      </c>
      <c r="Q55" s="439"/>
      <c r="R55" s="134"/>
    </row>
    <row r="56" spans="1:18">
      <c r="L56" s="132"/>
      <c r="M56" s="368" t="s">
        <v>156</v>
      </c>
      <c r="N56" s="166" t="s">
        <v>256</v>
      </c>
      <c r="O56" s="369"/>
      <c r="P56" s="526" t="s">
        <v>257</v>
      </c>
      <c r="Q56" s="439"/>
      <c r="R56" s="134"/>
    </row>
    <row r="57" spans="1:18">
      <c r="L57" s="132"/>
      <c r="M57" s="368" t="s">
        <v>157</v>
      </c>
      <c r="N57" s="166" t="s">
        <v>258</v>
      </c>
      <c r="O57" s="369"/>
      <c r="P57" s="526" t="s">
        <v>259</v>
      </c>
      <c r="Q57" s="439"/>
      <c r="R57" s="134"/>
    </row>
    <row r="58" spans="1:18" ht="14.25" thickBot="1">
      <c r="L58" s="132"/>
      <c r="M58" s="145" t="s">
        <v>158</v>
      </c>
      <c r="N58" s="168" t="s">
        <v>260</v>
      </c>
      <c r="O58" s="146"/>
      <c r="P58" s="520" t="s">
        <v>261</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令和3年7月審査分</v>
      </c>
      <c r="N61" s="170"/>
      <c r="O61" s="171" t="str">
        <f>O5</f>
        <v>令和4年7月審査分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2022-09-15T04:26:54Z</dcterms:modified>
</cp:coreProperties>
</file>