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07月審査分）\重要性分類抜き\"/>
    </mc:Choice>
  </mc:AlternateContent>
  <xr:revisionPtr revIDLastSave="0" documentId="13_ncr:1_{32DB98A4-633E-4F17-A0F8-2A904F6D4D8C}"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 localSheetId="6">#REF!</definedName>
    <definedName name="_1突合点検_単月_件数">#REF!</definedName>
    <definedName name="_2突合点検_単月_件数_対比" localSheetId="6">#REF!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 localSheetId="6">#REF!</definedName>
    <definedName name="審査状況_単月46前請求">#REF!</definedName>
    <definedName name="審査状況_単月46前請求_対比" localSheetId="6">#REF!</definedName>
    <definedName name="審査状況_単月46前請求_対比">#REF!</definedName>
    <definedName name="審査状況_単月57前請求" localSheetId="6">#REF!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<sst xmlns="http://schemas.openxmlformats.org/spreadsheetml/2006/main" count="2130" uniqueCount="331">
  <si>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</si>
  <si>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</si>
  <si>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</si>
  <si>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</si>
  <si>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</si>
  <si>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</si>
  <si>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</si>
  <si>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</si>
  <si>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</si>
  <si>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</si>
  <si>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</si>
  <si>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</si>
  <si>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</si>
  <si>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</si>
  <si>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</si>
  <si>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</si>
  <si>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</si>
  <si>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</si>
  <si>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</si>
  <si>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</si>
  <si>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</si>
  <si>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</si>
  <si>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</si>
  <si>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</si>
  <si>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</si>
  <si>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</si>
  <si>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</si>
  <si>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</si>
  <si>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</si>
  <si>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</si>
  <si>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</si>
  <si>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</si>
  <si>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</si>
  <si>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</si>
  <si>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</si>
  <si>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</si>
  <si>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</si>
  <si>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</si>
  <si>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</si>
  <si>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</si>
  <si>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</si>
  <si>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</si>
  <si>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</si>
  <si>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</si>
  <si>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</si>
  <si>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</si>
  <si>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</si>
  <si>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</si>
  <si>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</si>
  <si>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</si>
  <si>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</si>
  <si>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</si>
  <si>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</si>
  <si>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</si>
  <si>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</si>
  <si>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</si>
  <si>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</si>
  <si>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</si>
  <si>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</si>
  <si>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</si>
  <si>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</si>
  <si>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</si>
  <si>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</si>
  <si>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</si>
  <si>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</si>
  <si>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</si>
  <si>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</si>
  <si>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</si>
  <si>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</si>
  <si>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</si>
  <si>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</si>
  <si>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</si>
  <si>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</si>
  <si>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</si>
  <si>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</si>
  <si>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</si>
  <si>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</si>
  <si>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</si>
  <si>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</si>
  <si>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</si>
  <si>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</si>
  <si>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</si>
  <si>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</si>
  <si>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</si>
  <si>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</si>
  <si>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</si>
  <si>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</si>
  <si>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</si>
  <si>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</si>
  <si>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</si>
  <si>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</si>
  <si>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</si>
  <si>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</si>
  <si>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</si>
  <si>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</si>
  <si>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</si>
  <si>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</si>
  <si>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</si>
  <si>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</si>
  <si>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</si>
  <si>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</si>
  <si>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</si>
  <si>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</si>
  <si>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</si>
  <si>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</si>
  <si>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</si>
  <si>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</si>
  <si>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</si>
  <si>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</si>
  <si>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</si>
  <si>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</si>
  <si>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</si>
  <si>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</si>
  <si>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</si>
  <si>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</si>
  <si>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</si>
  <si>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</si>
  <si>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</si>
  <si>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</si>
  <si>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</si>
  <si>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</si>
  <si>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</si>
  <si>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</si>
  <si>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</si>
  <si>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</si>
  <si>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</si>
  <si>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</si>
  <si>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</si>
  <si>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</si>
  <si>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</si>
  <si>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</si>
  <si>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</si>
  <si>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</si>
  <si>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</si>
  <si>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</si>
  <si>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</si>
  <si>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</si>
  <si>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</si>
  <si>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</si>
  <si>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</si>
  <si>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</si>
  <si>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</si>
  <si>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</si>
  <si>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</si>
  <si>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</si>
  <si>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</si>
  <si>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</si>
  <si>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</si>
  <si>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</si>
  <si>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</si>
  <si>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</si>
  <si>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</si>
  <si>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</si>
  <si>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</si>
  <si>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</si>
  <si>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</si>
  <si>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</si>
  <si>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</si>
  <si>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</si>
  <si>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</si>
  <si>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</si>
  <si>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</si>
  <si>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</si>
  <si>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</si>
  <si>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</si>
  <si>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</si>
  <si>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</si>
  <si>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</si>
  <si>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</si>
  <si>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</si>
  <si>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</si>
  <si>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</si>
  <si>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</si>
  <si>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</si>
  <si>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</si>
  <si>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</si>
  <si>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</si>
  <si>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</si>
  <si>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</si>
  <si>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</si>
  <si>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</si>
  <si>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</si>
  <si>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</si>
  <si>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</si>
  <si>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</si>
  <si>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</si>
  <si>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</si>
  <si>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</si>
  <si>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</si>
  <si>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</si>
  <si>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</si>
  <si>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</si>
  <si>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</si>
  <si>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</si>
  <si>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</si>
  <si>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</si>
  <si>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</si>
  <si>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</si>
  <si>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</si>
  <si>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</si>
  <si>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</si>
  <si>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</si>
  <si>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</si>
  <si>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</si>
  <si>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</si>
  <si>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</si>
  <si>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</si>
  <si>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</si>
  <si>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令和4年7月審査分</t>
    <phoneticPr fontId="2"/>
  </si>
  <si>
    <t>令和3年7月審査分</t>
    <phoneticPr fontId="2"/>
  </si>
  <si>
    <t>：令和4年7月審査分の（　）内の数値は、令和3年7月審査分に対する増減率である。</t>
    <phoneticPr fontId="2"/>
  </si>
  <si>
    <t>…</t>
  </si>
  <si>
    <t>全管掌
3.8万件</t>
  </si>
  <si>
    <t>3.5万件
（▲6.7％）</t>
  </si>
  <si>
    <t>協会けんぽ（単月）
1.4万件</t>
  </si>
  <si>
    <t>1.3万件
（▲4.1％）</t>
  </si>
  <si>
    <t>協会けんぽ（突合）
0.1万件</t>
  </si>
  <si>
    <t>0.1万件
（+3.8％）</t>
  </si>
  <si>
    <t>協会けんぽ（縦覧）
0.3万件</t>
  </si>
  <si>
    <t>0.3万件
（▲16.7％）</t>
  </si>
  <si>
    <t>共済組合（単月）
0.2万件</t>
  </si>
  <si>
    <t>0.2万件
（▲1.3％）</t>
  </si>
  <si>
    <t>共済組合（突合）
0.0万件</t>
  </si>
  <si>
    <t>0.0万件
（+39.6％）</t>
  </si>
  <si>
    <t>共済組合（縦覧）
0.1万件</t>
  </si>
  <si>
    <t>0.0万件
（▲19.6％）</t>
  </si>
  <si>
    <t>健保組合（単月）
0.8万件</t>
  </si>
  <si>
    <t>0.8万件
（▲3.2％）</t>
  </si>
  <si>
    <t>健保組合（突合）
0.0万件</t>
  </si>
  <si>
    <t>0.0万件
（+25.9％）</t>
  </si>
  <si>
    <t>健保組合（縦覧）
0.2万件</t>
  </si>
  <si>
    <t>0.2万件
（▲17.2％）</t>
  </si>
  <si>
    <t>その他（単月）
0.5万件</t>
  </si>
  <si>
    <t>0.4万件
（▲9.8％）</t>
  </si>
  <si>
    <t>その他（突合）
0.0万件</t>
  </si>
  <si>
    <t>0.0万件
（▲6.3％）</t>
  </si>
  <si>
    <t>その他（縦覧）
0.1万件</t>
  </si>
  <si>
    <t>0.1万件
（▲28.7％）</t>
  </si>
  <si>
    <t>全管掌
4.9百万点</t>
  </si>
  <si>
    <t>4.9百万点
（▲0.0％）</t>
  </si>
  <si>
    <t>協会けんぽ（単月）
1.8百万点</t>
  </si>
  <si>
    <t>2.0百万点
（+10.1％）</t>
  </si>
  <si>
    <t>協会けんぽ（突合）
0.0百万点</t>
  </si>
  <si>
    <t>0.0百万点
（▲39.2％）</t>
  </si>
  <si>
    <t>協会けんぽ（縦覧）
0.5百万点</t>
  </si>
  <si>
    <t>0.4百万点
（▲21.3％）</t>
  </si>
  <si>
    <t>共済組合（単月）
0.3百万点</t>
  </si>
  <si>
    <t>0.3百万点
（▲1.2％）</t>
  </si>
  <si>
    <t>共済組合（突合）
0.0百万点</t>
  </si>
  <si>
    <t>0.0百万点
（+155.2％）</t>
  </si>
  <si>
    <t>共済組合（縦覧）
0.1百万点</t>
  </si>
  <si>
    <t>0.1百万点
（▲24.5％）</t>
  </si>
  <si>
    <t>健保組合（単月）
1.0百万点</t>
  </si>
  <si>
    <t>1.1百万点
（+6.4％）</t>
  </si>
  <si>
    <t>健保組合（突合）
0.0百万点</t>
  </si>
  <si>
    <t>0.0百万点
（+27.5％）</t>
  </si>
  <si>
    <t>健保組合（縦覧）
0.3百万点</t>
  </si>
  <si>
    <t>0.3百万点
（▲8.9％）</t>
  </si>
  <si>
    <t>その他（単月）
0.6百万点</t>
  </si>
  <si>
    <t>0.5百万点
（▲7.8％）</t>
  </si>
  <si>
    <t>その他（突合）
0.0百万点</t>
  </si>
  <si>
    <t>0.0百万点
（▲25.2％）</t>
  </si>
  <si>
    <t>その他（縦覧）
0.2百万点</t>
  </si>
  <si>
    <t>0.2百万点
（▲16.4％）</t>
  </si>
  <si>
    <t>全管掌
1.1万件</t>
  </si>
  <si>
    <t>1.3万件
（+16.7％）</t>
  </si>
  <si>
    <t>協会けんぽ（単月）
0.3万件</t>
  </si>
  <si>
    <t>0.3万件
（▲13.5％）</t>
  </si>
  <si>
    <t>協会けんぽ（突合）
0.0万件</t>
  </si>
  <si>
    <t>0.0万件
（+13.9％）</t>
  </si>
  <si>
    <t>協会けんぽ（縦覧）
0.4万件</t>
  </si>
  <si>
    <t>0.7万件
（+61.9％）</t>
  </si>
  <si>
    <t>共済組合（単月）
0.0万件</t>
  </si>
  <si>
    <t>0.0万件
（▲24.1％）</t>
  </si>
  <si>
    <t>0.0万件
（▲22.2％）</t>
  </si>
  <si>
    <t>共済組合（縦覧）
0.0万件</t>
  </si>
  <si>
    <t>0.0万件
（▲22.4％）</t>
  </si>
  <si>
    <t>健保組合（単月）
0.1万件</t>
  </si>
  <si>
    <t>0.1万件
（▲12.1％）</t>
  </si>
  <si>
    <t>0.0万件
（+109.1％）</t>
  </si>
  <si>
    <t>0.2万件
（▲5.9％）</t>
  </si>
  <si>
    <t>その他（単月）
0.0万件</t>
  </si>
  <si>
    <t>0.0万件
（+5.0％）</t>
  </si>
  <si>
    <t>0.0万件
（+333.3％）</t>
  </si>
  <si>
    <t>その他（縦覧）
0.0万件</t>
  </si>
  <si>
    <t>0.0万件
（▲4.1％）</t>
  </si>
  <si>
    <t>全管掌
3.2百万点</t>
  </si>
  <si>
    <t>4.1百万点
（+30.7％）</t>
  </si>
  <si>
    <t>協会けんぽ（単月）
0.4百万点</t>
  </si>
  <si>
    <t>0.4百万点
（▲8.9％）</t>
  </si>
  <si>
    <t>協会けんぽ（突合）
0.1百万点</t>
  </si>
  <si>
    <t>0.1百万点
（+8.0％）</t>
  </si>
  <si>
    <t>協会けんぽ（縦覧）
1.9百万点</t>
  </si>
  <si>
    <t>3.0百万点
（+59.2％）</t>
  </si>
  <si>
    <t>共済組合（単月）
0.0百万点</t>
  </si>
  <si>
    <t>0.0百万点
（▲6.7％）</t>
  </si>
  <si>
    <t>0.0百万点
（+218.5％）</t>
  </si>
  <si>
    <t>共済組合（縦覧）
0.0百万点</t>
  </si>
  <si>
    <t>0.0百万点
（▲2.0％）</t>
  </si>
  <si>
    <t>健保組合（単月）
0.1百万点</t>
  </si>
  <si>
    <t>0.1百万点
（▲0.6％）</t>
  </si>
  <si>
    <t>0.0百万点
（+87.9％）</t>
  </si>
  <si>
    <t>健保組合（縦覧）
0.5百万点</t>
  </si>
  <si>
    <t>0.4百万点
（▲20.3％）</t>
  </si>
  <si>
    <t>その他（単月）
0.0百万点</t>
  </si>
  <si>
    <t>0.0百万点
（+1.1％）</t>
  </si>
  <si>
    <t>0.0百万点
（+94.7％）</t>
  </si>
  <si>
    <t>その他（縦覧）
0.1百万点</t>
  </si>
  <si>
    <t>0.0百万点
（▲18.6％）</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</si>
  <si>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</si>
  <si>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</si>
  <si>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t>
    <phoneticPr fontId="46"/>
  </si>
  <si>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</si>
  <si>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</si>
  <si>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</si>
  <si>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</si>
  <si>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</si>
  <si>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</si>
  <si>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</si>
  <si>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</si>
  <si>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</si>
  <si>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</si>
  <si>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</si>
  <si>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</si>
  <si>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</si>
  <si>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</si>
  <si>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</si>
  <si>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（歯科計，全請求者分）</t>
    <rPh sb="1" eb="3">
      <t>シカ</t>
    </rPh>
    <phoneticPr fontId="46"/>
  </si>
  <si>
    <t>特別審査委員会分再掲</t>
    <phoneticPr fontId="45"/>
  </si>
  <si>
    <t>令和4年7月審査分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</si>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</sst>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center" vertical="center"/>
    </xf>
    <xf numFmtId="194" fontId="4" fillId="0" borderId="146"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21" xfId="9" applyNumberFormat="1" applyFont="1" applyBorder="1" applyAlignment="1">
      <alignment horizontal="right"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center" vertical="center"/>
    </xf>
    <xf numFmtId="194" fontId="4" fillId="0" borderId="1" xfId="9" applyNumberFormat="1" applyFont="1" applyBorder="1" applyAlignment="1">
      <alignment horizontal="center" vertical="center"/>
    </xf>
    <xf numFmtId="194" fontId="4" fillId="0" borderId="142" xfId="9" applyNumberFormat="1" applyFont="1" applyBorder="1" applyAlignment="1">
      <alignment horizontal="center"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146" xfId="9" applyNumberFormat="1" applyFont="1" applyBorder="1" applyAlignment="1">
      <alignment horizontal="right" vertical="center"/>
    </xf>
    <xf numFmtId="194" fontId="4" fillId="0" borderId="0" xfId="9" applyNumberFormat="1" applyFont="1" applyBorder="1" applyAlignment="1">
      <alignment horizontal="center" vertical="center"/>
    </xf>
    <xf numFmtId="195" fontId="4" fillId="0" borderId="23" xfId="11" applyNumberFormat="1" applyFont="1" applyBorder="1" applyAlignment="1">
      <alignment horizontal="right"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194" fontId="4" fillId="0" borderId="142" xfId="9"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horizontal="right" vertical="center"/>
    </xf>
    <xf numFmtId="188" fontId="4" fillId="0" borderId="21" xfId="9" applyNumberFormat="1" applyFont="1" applyBorder="1" applyAlignment="1">
      <alignment horizontal="righ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horizontal="right" vertical="center"/>
    </xf>
    <xf numFmtId="192" fontId="4" fillId="0" borderId="8" xfId="9" applyNumberFormat="1" applyFont="1" applyBorder="1" applyAlignment="1">
      <alignment horizontal="center"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AEC0EFC0-80BB-4B15-8D7F-99DF17809AF6}"/>
    <cellStyle name="標準_特審newレイアウト（歯科）" xfId="12" xr:uid="{E9D602D6-F96C-428D-8858-9FCA6BC9EE37}"/>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{D2F78296-909E-4D0A-AAE3-BC4AAB30DD56}</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0.1万件
（▲28.7％）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{5BE677E5-AC56-416E-8255-1E0EEF835A54}</c15:txfldGUID>
                      <c15:f>⑦査定件!$P$58</c15:f>
                      <c15:dlblFieldTableCache>
                        <c:ptCount val="1"/>
                        <c:pt idx="0">
                          <c:v>0.1万件
（▲28.7％）</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0.12470000000000001</c:v>
                </c:pt>
                <c:pt idx="1">
                  <c:v>8.8900000000000007E-2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{9EC8ED00-5472-4367-810F-84327B9AC7E4}</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0.0万件
（▲6.3％）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{96594E8E-06D7-415A-B5D2-6B77DA72972D}</c15:txfldGUID>
                      <c15:f>⑦査定件!$P$57</c15:f>
                      <c15:dlblFieldTableCache>
                        <c:ptCount val="1"/>
                        <c:pt idx="0">
                          <c:v>0.0万件
（▲6.3％）</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1.9E-2</c:v>
                </c:pt>
                <c:pt idx="1">
                  <c:v>1.78E-2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{53C557D7-84CF-418F-A372-4A04CEA35291}</c15:txfldGUID>
                      <c15:f>⑦査定件!$N$56</c15:f>
                      <c15:dlblFieldTableCache>
                        <c:ptCount val="1"/>
                        <c:pt idx="0">
                          <c:v>その他（単月）
0.5万件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0.4万件
（▲9.8％）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{25D86BA1-9C8C-4D22-97E4-32CAE9068FAA}</c15:txfldGUID>
                      <c15:f>⑦査定件!$P$56</c15:f>
                      <c15:dlblFieldTableCache>
                        <c:ptCount val="1"/>
                        <c:pt idx="0">
                          <c:v>0.4万件
（▲9.8％）</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令和3年7月審査分</c:v>
                </c:pt>
                <c:pt idx="1">
                  <c:v>令和4年7月審査分</c:v>
                </c:pt>
              </c:strCache>
            </c:strRef>
          </c:cat>
          <c:val>
            <c:numRef>
              <c:f>⑦査定件!$N$40:$O$40</c:f>
              <c:numCache>
                <c:formatCode>#,##0.0;[Red]\-#,##0.0</c:formatCode>
                <c:ptCount val="2"/>
                <c:pt idx="0">
                  <c:v>0.45750000000000002</c:v>
                </c:pt>
                <c:pt idx="1">
                  <c:v>0.4128</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{5CE65031-104A-4D5D-8D0C-9E39B1B7BD6A}</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0.2万件
（▲17.2％）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{3D6DD1AD-77A4-4FB6-9F4C-2F44966E0FCE}</c15:txfldGUID>
                      <c15:f>⑦査定件!$P$55</c15:f>
                      <c15:dlblFieldTableCache>
                        <c:ptCount val="1"/>
                        <c:pt idx="0">
                          <c:v>0.2万件
（▲17.2％）</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0.20399999999999999</c:v>
                </c:pt>
                <c:pt idx="1">
                  <c:v>0.16900000000000001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{E43C5020-7801-44CD-BC72-8F6AC58D02AA}</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（+25.9％）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{325047AB-836B-4558-B301-CED07C59ACFC}</c15:txfldGUID>
                      <c15:f>⑦査定件!$P$54</c15:f>
                      <c15:dlblFieldTableCache>
                        <c:ptCount val="1"/>
                        <c:pt idx="0">
                          <c:v>0.0万件
（+25.9％）</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3.7100000000000001E-2</c:v>
                </c:pt>
                <c:pt idx="1">
                  <c:v>4.6699999999999998E-2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{437FC4A7-7D49-4D65-B581-8AE217E8D07E}</c15:txfldGUID>
                      <c15:f>⑦査定件!$N$53</c15:f>
                      <c15:dlblFieldTableCache>
                        <c:ptCount val="1"/>
                        <c:pt idx="0">
                          <c:v>健保組合（単月）
0.8万件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0.8万件
（▲3.2％）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{1C667659-D88C-4078-AC20-3EAF8154A3E7}</c15:txfldGUID>
                      <c15:f>⑦査定件!$P$53</c15:f>
                      <c15:dlblFieldTableCache>
                        <c:ptCount val="1"/>
                        <c:pt idx="0">
                          <c:v>0.8万件
（▲3.2％）</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令和3年7月審査分</c:v>
                </c:pt>
                <c:pt idx="1">
                  <c:v>令和4年7月審査分</c:v>
                </c:pt>
              </c:strCache>
            </c:strRef>
          </c:cat>
          <c:val>
            <c:numRef>
              <c:f>⑦査定件!$N$37:$O$37</c:f>
              <c:numCache>
                <c:formatCode>#,##0.0;[Red]\-#,##0.0</c:formatCode>
                <c:ptCount val="2"/>
                <c:pt idx="0">
                  <c:v>0.84750000000000003</c:v>
                </c:pt>
                <c:pt idx="1">
                  <c:v>0.82050000000000001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{72215052-90A0-4F35-9303-47BBB7028CC1}</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0.0万件
（▲19.6％）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{2A367881-4AE5-4D61-8C3B-E590785454AD}</c15:txfldGUID>
                      <c15:f>⑦査定件!$P$52</c15:f>
                      <c15:dlblFieldTableCache>
                        <c:ptCount val="1"/>
                        <c:pt idx="0">
                          <c:v>0.0万件
（▲19.6％）</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5.9299999999999999E-2</c:v>
                </c:pt>
                <c:pt idx="1">
                  <c:v>4.7699999999999999E-2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{A209ECA8-8E62-4A87-9968-235286A7195E}</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（+39.6％）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{0EFF0B0E-27A4-4E0E-838C-98029D0B022D}</c15:txfldGUID>
                      <c15:f>⑦査定件!$P$51</c15:f>
                      <c15:dlblFieldTableCache>
                        <c:ptCount val="1"/>
                        <c:pt idx="0">
                          <c:v>0.0万件
（+39.6％）</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9.1000000000000004E-3</c:v>
                </c:pt>
                <c:pt idx="1">
                  <c:v>1.2699999999999999E-2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{C9E7A42A-E559-45D6-AF96-146DC407DDB9}</c15:txfldGUID>
                      <c15:f>⑦査定件!$N$50</c15:f>
                      <c15:dlblFieldTableCache>
                        <c:ptCount val="1"/>
                        <c:pt idx="0">
                          <c:v>共済組合（単月）
0.2万件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0.2万件
（▲1.3％）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{1610D043-1322-42D7-BA47-87BBAA455F52}</c15:txfldGUID>
                      <c15:f>⑦査定件!$P$50</c15:f>
                      <c15:dlblFieldTableCache>
                        <c:ptCount val="1"/>
                        <c:pt idx="0">
                          <c:v>0.2万件
（▲1.3％）</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令和3年7月審査分</c:v>
                </c:pt>
                <c:pt idx="1">
                  <c:v>令和4年7月審査分</c:v>
                </c:pt>
              </c:strCache>
            </c:strRef>
          </c:cat>
          <c:val>
            <c:numRef>
              <c:f>⑦査定件!$N$34:$O$34</c:f>
              <c:numCache>
                <c:formatCode>#,##0.0;[Red]\-#,##0.0</c:formatCode>
                <c:ptCount val="2"/>
                <c:pt idx="0">
                  <c:v>0.24579999999999999</c:v>
                </c:pt>
                <c:pt idx="1">
                  <c:v>0.24260000000000001</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{7696135E-3BDB-487A-8759-16F66D702F91}</c15:txfldGUID>
                      <c15:f>⑦査定件!$N$49</c15:f>
                      <c15:dlblFieldTableCache>
                        <c:ptCount val="1"/>
                        <c:pt idx="0">
                          <c:v>協会けんぽ（縦覧）
0.3万件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0.3万件
（▲16.7％）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{74A9E92D-27A9-459A-89C9-AA07E09BEEC0}</c15:txfldGUID>
                      <c15:f>⑦査定件!$P$49</c15:f>
                      <c15:dlblFieldTableCache>
                        <c:ptCount val="1"/>
                        <c:pt idx="0">
                          <c:v>0.3万件
（▲16.7％）</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0.3155</c:v>
                </c:pt>
                <c:pt idx="1">
                  <c:v>0.26279999999999998</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{F3766F16-8DAC-4A6D-A31C-ABC982D03603}</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{876A89D0-1B60-4B80-BD5D-F762F6ED4414}</c15:txfldGUID>
                      <c15:f>⑦査定件!$P$48</c15:f>
                      <c15:dlblFieldTableCache>
                        <c:ptCount val="1"/>
                        <c:pt idx="0">
                          <c:v>0.1万件
（+3.8％）</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5.7299999999999997E-2</c:v>
                </c:pt>
                <c:pt idx="1">
                  <c:v>5.9499999999999997E-2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{C5ED11BE-AD33-4E61-A4B5-CA574A30E2EA}</c15:txfldGUID>
                      <c15:f>⑦査定件!$N$47</c15:f>
                      <c15:dlblFieldTableCache>
                        <c:ptCount val="1"/>
                        <c:pt idx="0">
                          <c:v>協会けんぽ（単月）
1.4万件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1.3万件
（▲4.1％）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{26733D14-DA18-4A16-8B77-F7A4F0449B75}</c15:txfldGUID>
                      <c15:f>⑦査定件!$P$47</c15:f>
                      <c15:dlblFieldTableCache>
                        <c:ptCount val="1"/>
                        <c:pt idx="0">
                          <c:v>1.3万件
（▲4.1％）</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令和3年7月審査分</c:v>
                </c:pt>
                <c:pt idx="1">
                  <c:v>令和4年7月審査分</c:v>
                </c:pt>
              </c:strCache>
            </c:strRef>
          </c:cat>
          <c:val>
            <c:numRef>
              <c:f>⑦査定件!$N$31:$O$31</c:f>
              <c:numCache>
                <c:formatCode>#,##0.0;[Red]\-#,##0.0</c:formatCode>
                <c:ptCount val="2"/>
                <c:pt idx="0">
                  <c:v>1.3980999999999999</c:v>
                </c:pt>
                <c:pt idx="1">
                  <c:v>1.3403</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3.8万件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{3AF7DCDE-0C1C-452B-A8DB-69BB89BBA5F1}</c15:txfldGUID>
                      <c15:f>⑦査定件!$N$46</c15:f>
                      <c15:dlblFieldTableCache>
                        <c:ptCount val="1"/>
                        <c:pt idx="0">
                          <c:v>全管掌
3.8万件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3.5万件
（▲6.7％）</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{129FE272-6BA4-4E5B-B8E1-B691ADCEFE7E}</c15:txfldGUID>
                      <c15:f>⑦査定件!$P$46</c15:f>
                      <c15:dlblFieldTableCache>
                        <c:ptCount val="1"/>
                        <c:pt idx="0">
                          <c:v>3.5万件
（▲6.7％）</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3.7749000000000001</c:v>
                </c:pt>
                <c:pt idx="1">
                  <c:v>3.5213000000000001</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{471A4E6D-226E-4400-A623-E2E7E71C5272}</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0.2百万点
（▲16.4％）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{CF79754C-CE27-4304-A221-3364106F1A9F}</c15:txfldGUID>
                      <c15:f>⑧査定点!$P$58</c15:f>
                      <c15:dlblFieldTableCache>
                        <c:ptCount val="1"/>
                        <c:pt idx="0">
                          <c:v>0.2百万点
（▲16.4％）</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0.21637999999999999</c:v>
                </c:pt>
                <c:pt idx="1">
                  <c:v>0.18090000000000001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16"/>
                  <c:y val="-3.4632034632034632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{EB2F2EDF-7534-402C-ACD7-F6A5812A0DBC}</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
                  <c:y val="-3.7296037296037296E-2"/>
                </c:manualLayout>
              </c:layout>
              <c:tx>
                <c:strRef>
                  <c:f>⑧査定点!$P$57</c:f>
                  <c:strCache>
                    <c:ptCount val="1"/>
                    <c:pt idx="0">
                      <c:v>0.0百万点
（▲25.2％）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{BB69EC1F-763C-466B-B5BF-059A41BD57B8}</c15:txfldGUID>
                      <c15:f>⑧査定点!$P$57</c15:f>
                      <c15:dlblFieldTableCache>
                        <c:ptCount val="1"/>
                        <c:pt idx="0">
                          <c:v>0.0百万点
（▲25.2％）</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7.6090000000000003E-3</c:v>
                </c:pt>
                <c:pt idx="1">
                  <c:v>5.6949999999999995E-3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{3CA304DC-8670-4D8B-9C16-5649BAFCF4CC}</c15:txfldGUID>
                      <c15:f>⑧査定点!$N$56</c15:f>
                      <c15:dlblFieldTableCache>
                        <c:ptCount val="1"/>
                        <c:pt idx="0">
                          <c:v>その他（単月）
0.6百万点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0.5百万点
（▲7.8％）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{2F1895CE-FACC-4728-ADF3-14391D91698D}</c15:txfldGUID>
                      <c15:f>⑧査定点!$P$56</c15:f>
                      <c15:dlblFieldTableCache>
                        <c:ptCount val="1"/>
                        <c:pt idx="0">
                          <c:v>0.5百万点
（▲7.8％）</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令和3年7月審査分</c:v>
                </c:pt>
                <c:pt idx="1">
                  <c:v>令和4年7月審査分</c:v>
                </c:pt>
              </c:strCache>
            </c:strRef>
          </c:cat>
          <c:val>
            <c:numRef>
              <c:f>⑧査定点!$N$40:$O$40</c:f>
              <c:numCache>
                <c:formatCode>#,##0.0;[Red]\-#,##0.0</c:formatCode>
                <c:ptCount val="2"/>
                <c:pt idx="0">
                  <c:v>0.57176400000000005</c:v>
                </c:pt>
                <c:pt idx="1">
                  <c:v>0.526895</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{A13D3784-7D19-46D7-80B3-6A6934F7E9F7}</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tx>
                <c:strRef>
                  <c:f>⑧査定点!$P$55</c:f>
                  <c:strCache>
                    <c:ptCount val="1"/>
                    <c:pt idx="0">
                      <c:v>0.3百万点
（▲8.9％）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{40B43FBA-F696-4522-A450-F6F6C2F4F989}</c15:txfldGUID>
                      <c15:f>⑧査定点!$P$55</c15:f>
                      <c15:dlblFieldTableCache>
                        <c:ptCount val="1"/>
                        <c:pt idx="0">
                          <c:v>0.3百万点
（▲8.9％）</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0.311168</c:v>
                </c:pt>
                <c:pt idx="1">
                  <c:v>0.28338000000000002</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{42504FDC-1289-4051-9DA2-2B4DA3816193}</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（+27.5％）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{41F78706-9B4B-4D48-8207-43AE7C9AE4AD}</c15:txfldGUID>
                      <c15:f>⑧査定点!$P$54</c15:f>
                      <c15:dlblFieldTableCache>
                        <c:ptCount val="1"/>
                        <c:pt idx="0">
                          <c:v>0.0百万点
（+27.5％）</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1.2295E-2</c:v>
                </c:pt>
                <c:pt idx="1">
                  <c:v>1.5671000000000001E-2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{18EBD54A-977A-44E3-84B8-761BE2615D55}</c15:txfldGUID>
                      <c15:f>⑧査定点!$N$53</c15:f>
                      <c15:dlblFieldTableCache>
                        <c:ptCount val="1"/>
                        <c:pt idx="0">
                          <c:v>健保組合（単月）
1.0百万点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1.1百万点
（+6.4％）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{B034EF8D-9156-4E4A-A516-80E88DF166F3}</c15:txfldGUID>
                      <c15:f>⑧査定点!$P$53</c15:f>
                      <c15:dlblFieldTableCache>
                        <c:ptCount val="1"/>
                        <c:pt idx="0">
                          <c:v>1.1百万点
（+6.4％）</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令和3年7月審査分</c:v>
                </c:pt>
                <c:pt idx="1">
                  <c:v>令和4年7月審査分</c:v>
                </c:pt>
              </c:strCache>
            </c:strRef>
          </c:cat>
          <c:val>
            <c:numRef>
              <c:f>⑧査定点!$N$37:$O$37</c:f>
              <c:numCache>
                <c:formatCode>#,##0.0;[Red]\-#,##0.0</c:formatCode>
                <c:ptCount val="2"/>
                <c:pt idx="0">
                  <c:v>1.0286</c:v>
                </c:pt>
                <c:pt idx="1">
                  <c:v>1.094538</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{B06A5F8B-31BF-434D-B7E1-BD9B4F1F938F}</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0.1百万点
（▲24.5％）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{96292F2B-C748-44E8-BA55-72A593571B50}</c15:txfldGUID>
                      <c15:f>⑧査定点!$P$52</c15:f>
                      <c15:dlblFieldTableCache>
                        <c:ptCount val="1"/>
                        <c:pt idx="0">
                          <c:v>0.1百万点
（▲24.5％）</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9.1431999999999999E-2</c:v>
                </c:pt>
                <c:pt idx="1">
                  <c:v>6.9006999999999999E-2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{592D2850-303F-480F-B578-B77BC9978BCC}</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（+155.2％）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{754E3350-2E24-4B09-A0F6-19B0EF17D2FC}</c15:txfldGUID>
                      <c15:f>⑧査定点!$P$51</c15:f>
                      <c15:dlblFieldTableCache>
                        <c:ptCount val="1"/>
                        <c:pt idx="0">
                          <c:v>0.0百万点
（+155.2％）</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1.841E-3</c:v>
                </c:pt>
                <c:pt idx="1">
                  <c:v>4.6980000000000008E-3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{0D93ECAD-2FE7-402E-B404-B9BC6C110C7B}</c15:txfldGUID>
                      <c15:f>⑧査定点!$N$50</c15:f>
                      <c15:dlblFieldTableCache>
                        <c:ptCount val="1"/>
                        <c:pt idx="0">
                          <c:v>共済組合（単月）
0.3百万点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0.3百万点
（▲1.2％）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{163C4D0C-B3D4-4E89-8F41-7883C3150AA6}</c15:txfldGUID>
                      <c15:f>⑧査定点!$P$50</c15:f>
                      <c15:dlblFieldTableCache>
                        <c:ptCount val="1"/>
                        <c:pt idx="0">
                          <c:v>0.3百万点
（▲1.2％）</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令和3年7月審査分</c:v>
                </c:pt>
                <c:pt idx="1">
                  <c:v>令和4年7月審査分</c:v>
                </c:pt>
              </c:strCache>
            </c:strRef>
          </c:cat>
          <c:val>
            <c:numRef>
              <c:f>⑧査定点!$N$34:$O$34</c:f>
              <c:numCache>
                <c:formatCode>#,##0.0;[Red]\-#,##0.0</c:formatCode>
                <c:ptCount val="2"/>
                <c:pt idx="0">
                  <c:v>0.31236700000000001</c:v>
                </c:pt>
                <c:pt idx="1">
                  <c:v>0.30867299999999998</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dlblFieldTable>
                    <c15:dlblFTEntry>
                      <c15:txfldGUID>{9F7CA8D1-2DDB-4A1A-9DE5-7D26B75938F8}</c15:txfldGUID>
                      <c15:f>⑧査定点!$N$49</c15:f>
                      <c15:dlblFieldTableCache>
                        <c:ptCount val="1"/>
                        <c:pt idx="0">
                          <c:v>協会けんぽ（縦覧）
0.5百万点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0.4百万点
（▲21.3％）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{E78E39E8-4EDA-44B8-98BD-1E87F7E34A67}</c15:txfldGUID>
                      <c15:f>⑧査定点!$P$49</c15:f>
                      <c15:dlblFieldTableCache>
                        <c:ptCount val="1"/>
                        <c:pt idx="0">
                          <c:v>0.4百万点
（▲21.3％）</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0.51975800000000005</c:v>
                </c:pt>
                <c:pt idx="1">
                  <c:v>0.40902499999999997</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{D570C682-A198-4A54-9FAC-22CF043D7F11}</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0.0百万点
（▲39.2％）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{A13F72B2-2EC9-4864-BB93-7AD892B9ABCF}</c15:txfldGUID>
                      <c15:f>⑧査定点!$P$48</c15:f>
                      <c15:dlblFieldTableCache>
                        <c:ptCount val="1"/>
                        <c:pt idx="0">
                          <c:v>0.0百万点
（▲39.2％）</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2.7786999999999999E-2</c:v>
                </c:pt>
                <c:pt idx="1">
                  <c:v>1.6885999999999998E-2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{93A1B38A-0A8A-474E-ABA1-0DE84C7DDCCE}</c15:txfldGUID>
                      <c15:f>⑧査定点!$N$47</c15:f>
                      <c15:dlblFieldTableCache>
                        <c:ptCount val="1"/>
                        <c:pt idx="0">
                          <c:v>協会けんぽ（単月）
1.8百万点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2.0百万点
（+10.1％）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{FFA899AB-2C2E-4E62-A119-1F067A66C995}</c15:txfldGUID>
                      <c15:f>⑧査定点!$P$47</c15:f>
                      <c15:dlblFieldTableCache>
                        <c:ptCount val="1"/>
                        <c:pt idx="0">
                          <c:v>2.0百万点
（+10.1％）</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令和3年7月審査分</c:v>
                </c:pt>
                <c:pt idx="1">
                  <c:v>令和4年7月審査分</c:v>
                </c:pt>
              </c:strCache>
            </c:strRef>
          </c:cat>
          <c:val>
            <c:numRef>
              <c:f>⑧査定点!$N$31:$O$31</c:f>
              <c:numCache>
                <c:formatCode>#,##0.0;[Red]\-#,##0.0</c:formatCode>
                <c:ptCount val="2"/>
                <c:pt idx="0">
                  <c:v>1.8207639999999998</c:v>
                </c:pt>
                <c:pt idx="1">
                  <c:v>2.0050460000000001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4.9百万点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{240337FD-5848-47BD-8C0D-6B16D6E2A80B}</c15:txfldGUID>
                      <c15:f>⑧査定点!$N$46</c15:f>
                      <c15:dlblFieldTableCache>
                        <c:ptCount val="1"/>
                        <c:pt idx="0">
                          <c:v>全管掌
4.9百万点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4.9百万点
（▲0.0％）</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{919B1A7D-3733-4E1F-82AE-52A8D97E1198}</c15:txfldGUID>
                      <c15:f>⑧査定点!$P$46</c15:f>
                      <c15:dlblFieldTableCache>
                        <c:ptCount val="1"/>
                        <c:pt idx="0">
                          <c:v>4.9百万点
（▲0.0％）</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4.9217650000000006</c:v>
                </c:pt>
                <c:pt idx="1">
                  <c:v>4.9204140000000001</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{3FC45BFC-FAA5-4D58-8731-50CCED823888}</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0.0万件
（▲4.1％）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{F803C137-368C-427C-A5BF-7CDEC58FD196}</c15:txfldGUID>
                      <c15:f>⑨再審件!$P$58</c15:f>
                      <c15:dlblFieldTableCache>
                        <c:ptCount val="1"/>
                        <c:pt idx="0">
                          <c:v>0.0万件
（▲4.1％）</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2.18E-2</c:v>
                </c:pt>
                <c:pt idx="1">
                  <c:v>2.0899999999999998E-2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2.972995508428579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{FD768AC9-00F0-450B-A1E2-6D86D55DB163}</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3.9172271298255651E-2"/>
                </c:manualLayout>
              </c:layout>
              <c:tx>
                <c:strRef>
                  <c:f>⑨再審件!$P$57</c:f>
                  <c:strCache>
                    <c:ptCount val="1"/>
                    <c:pt idx="0">
                      <c:v>0.0万件
（+333.3％）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{C6FD4686-3FB9-4AC3-975D-701C529603A5}</c15:txfldGUID>
                      <c15:f>⑨再審件!$P$57</c15:f>
                      <c15:dlblFieldTableCache>
                        <c:ptCount val="1"/>
                        <c:pt idx="0">
                          <c:v>0.0万件
（+333.3％）</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2.9999999999999997E-4</c:v>
                </c:pt>
                <c:pt idx="1">
                  <c:v>1.2999999999999999E-3</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5653775322283608"/>
                  <c:y val="-5.7276057276057377E-2"/>
                </c:manualLayout>
              </c:layout>
              <c:tx>
                <c:strRef>
                  <c:f>⑨再審件!$N$56</c:f>
                  <c:strCache>
                    <c:ptCount val="1"/>
                    <c:pt idx="0">
                      <c:v>その他（単月）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{577D75BC-5374-4230-A1F6-92DE66DBD53B}</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6575006162903658"/>
                  <c:y val="-6.101174416135046E-2"/>
                </c:manualLayout>
              </c:layout>
              <c:tx>
                <c:strRef>
                  <c:f>⑨再審件!$P$56</c:f>
                  <c:strCache>
                    <c:ptCount val="1"/>
                    <c:pt idx="0">
                      <c:v>0.0万件
（+5.0％）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{C3E3F2B8-E24E-4925-8B7C-4446C1A6A55E}</c15:txfldGUID>
                      <c15:f>⑨再審件!$P$56</c15:f>
                      <c15:dlblFieldTableCache>
                        <c:ptCount val="1"/>
                        <c:pt idx="0">
                          <c:v>0.0万件
（+5.0％）</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令和3年7月審査分</c:v>
                </c:pt>
                <c:pt idx="1">
                  <c:v>令和4年7月審査分</c:v>
                </c:pt>
              </c:strCache>
            </c:strRef>
          </c:cat>
          <c:val>
            <c:numRef>
              <c:f>⑨再審件!$N$40:$O$40</c:f>
              <c:numCache>
                <c:formatCode>#,##0.0;[Red]\-#,##0.0</c:formatCode>
                <c:ptCount val="2"/>
                <c:pt idx="0">
                  <c:v>1.7999999999999999E-2</c:v>
                </c:pt>
                <c:pt idx="1">
                  <c:v>1.89E-2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{FD561BA4-39C6-4575-8962-9748F7572287}</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（▲5.9％）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{8AADECB8-3F91-4603-9BEA-47C325E6E455}</c15:txfldGUID>
                      <c15:f>⑨再審件!$P$55</c15:f>
                      <c15:dlblFieldTableCache>
                        <c:ptCount val="1"/>
                        <c:pt idx="0">
                          <c:v>0.2万件
（▲5.9％）</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0.1951</c:v>
                </c:pt>
                <c:pt idx="1">
                  <c:v>0.1835</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7.992007992007992E-3"/>
                </c:manualLayout>
              </c:layout>
              <c:tx>
                <c:strRef>
                  <c:f>⑨再審件!$N$54</c:f>
                  <c:strCache>
                    <c:ptCount val="1"/>
                    <c:pt idx="0">
                      <c:v>健保組合（突合）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{9906B00B-244F-4686-9052-BF40B9622B63}</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469613259668508"/>
                  <c:y val="0"/>
                </c:manualLayout>
              </c:layout>
              <c:tx>
                <c:strRef>
                  <c:f>⑨再審件!$P$54</c:f>
                  <c:strCache>
                    <c:ptCount val="1"/>
                    <c:pt idx="0">
                      <c:v>0.0万件
（+109.1％）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{209593D0-94B5-494B-8736-D50D59E857D3}</c15:txfldGUID>
                      <c15:f>⑨再審件!$P$54</c15:f>
                      <c15:dlblFieldTableCache>
                        <c:ptCount val="1"/>
                        <c:pt idx="0">
                          <c:v>0.0万件
（+109.1％）</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1.1000000000000001E-3</c:v>
                </c:pt>
                <c:pt idx="1">
                  <c:v>2.3E-3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{B6A3FA69-BCE3-4EDF-90F2-19E6598468AC}</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（▲12.1％）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{1568A9C6-290B-4695-BEC6-1D123558EB1A}</c15:txfldGUID>
                      <c15:f>⑨再審件!$P$53</c15:f>
                      <c15:dlblFieldTableCache>
                        <c:ptCount val="1"/>
                        <c:pt idx="0">
                          <c:v>0.1万件
（▲12.1％）</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令和3年7月審査分</c:v>
                </c:pt>
                <c:pt idx="1">
                  <c:v>令和4年7月審査分</c:v>
                </c:pt>
              </c:strCache>
            </c:strRef>
          </c:cat>
          <c:val>
            <c:numRef>
              <c:f>⑨再審件!$N$37:$O$37</c:f>
              <c:numCache>
                <c:formatCode>#,##0.0;[Red]\-#,##0.0</c:formatCode>
                <c:ptCount val="2"/>
                <c:pt idx="0">
                  <c:v>9.4500000000000001E-2</c:v>
                </c:pt>
                <c:pt idx="1">
                  <c:v>8.3099999999999993E-2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{080AF5E6-6017-4166-8136-ECA9BE6D637A}</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0.0万件
（▲22.4％）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{BC676C0A-8AED-4B34-AB66-7A75503FA825}</c15:txfldGUID>
                      <c15:f>⑨再審件!$P$52</c15:f>
                      <c15:dlblFieldTableCache>
                        <c:ptCount val="1"/>
                        <c:pt idx="0">
                          <c:v>0.0万件
（▲22.4％）</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2.63E-2</c:v>
                </c:pt>
                <c:pt idx="1">
                  <c:v>2.0400000000000001E-2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{76DEEEC9-58F8-46C5-B0AE-C8C9CB2C1EA9}</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0.0万件
（▲22.2％）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{E7BE6383-B3E9-4C09-A919-9A19E0208CC6}</c15:txfldGUID>
                      <c15:f>⑨再審件!$P$51</c15:f>
                      <c15:dlblFieldTableCache>
                        <c:ptCount val="1"/>
                        <c:pt idx="0">
                          <c:v>0.0万件
（▲22.2％）</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1.8E-3</c:v>
                </c:pt>
                <c:pt idx="1">
                  <c:v>1.4E-3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{62E78BCD-5CDC-4350-91F0-9958FB05BDEF}</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0.0万件
（▲24.1％）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{EA682B3F-18AA-4C5C-B06B-F876B9808F84}</c15:txfldGUID>
                      <c15:f>⑨再審件!$P$50</c15:f>
                      <c15:dlblFieldTableCache>
                        <c:ptCount val="1"/>
                        <c:pt idx="0">
                          <c:v>0.0万件
（▲24.1％）</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令和3年7月審査分</c:v>
                </c:pt>
                <c:pt idx="1">
                  <c:v>令和4年7月審査分</c:v>
                </c:pt>
              </c:strCache>
            </c:strRef>
          </c:cat>
          <c:val>
            <c:numRef>
              <c:f>⑨再審件!$N$34:$O$34</c:f>
              <c:numCache>
                <c:formatCode>#,##0.0;[Red]\-#,##0.0</c:formatCode>
                <c:ptCount val="2"/>
                <c:pt idx="0">
                  <c:v>2.12E-2</c:v>
                </c:pt>
                <c:pt idx="1">
                  <c:v>1.61E-2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{5E0336DF-55A6-4153-BA1E-B5C99FFA5CCA}</c15:txfldGUID>
                      <c15:f>⑨再審件!$N$49</c15:f>
                      <c15:dlblFieldTableCache>
                        <c:ptCount val="1"/>
                        <c:pt idx="0">
                          <c:v>協会けんぽ（縦覧）
0.4万件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0.7万件
（+61.9％）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{E9ABC10F-3B26-4850-9C70-BFCA10BD171C}</c15:txfldGUID>
                      <c15:f>⑨再審件!$P$49</c15:f>
                      <c15:dlblFieldTableCache>
                        <c:ptCount val="1"/>
                        <c:pt idx="0">
                          <c:v>0.7万件
（+61.9％）</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0.41189999999999999</c:v>
                </c:pt>
                <c:pt idx="1">
                  <c:v>0.66690000000000005</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{7267FBA4-774A-470A-8793-1F3DCFE2B598}</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（+13.9％）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{1762ECFB-F79B-4764-A1B6-3B0E14E694CB}</c15:txfldGUID>
                      <c15:f>⑨再審件!$P$48</c15:f>
                      <c15:dlblFieldTableCache>
                        <c:ptCount val="1"/>
                        <c:pt idx="0">
                          <c:v>0.0万件
（+13.9％）</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2.6599999999999999E-2</c:v>
                </c:pt>
                <c:pt idx="1">
                  <c:v>3.0300000000000001E-2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{F18DCDA8-47CA-4476-9706-56FA07C54D7E}</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0.3万件
（▲13.5％）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{3527634D-00BF-4344-9751-70F443218C6B}</c15:txfldGUID>
                      <c15:f>⑨再審件!$P$47</c15:f>
                      <c15:dlblFieldTableCache>
                        <c:ptCount val="1"/>
                        <c:pt idx="0">
                          <c:v>0.3万件
（▲13.5％）</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令和3年7月審査分</c:v>
                </c:pt>
                <c:pt idx="1">
                  <c:v>令和4年7月審査分</c:v>
                </c:pt>
              </c:strCache>
            </c:strRef>
          </c:cat>
          <c:val>
            <c:numRef>
              <c:f>⑨再審件!$N$31:$O$31</c:f>
              <c:numCache>
                <c:formatCode>#,##0.0;[Red]\-#,##0.0</c:formatCode>
                <c:ptCount val="2"/>
                <c:pt idx="0">
                  <c:v>0.29899999999999999</c:v>
                </c:pt>
                <c:pt idx="1">
                  <c:v>0.2586</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1.1万件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{9ACF7200-38A0-4C80-B90B-F2788CA4ABDD}</c15:txfldGUID>
                      <c15:f>⑨再審件!$N$46</c15:f>
                      <c15:dlblFieldTableCache>
                        <c:ptCount val="1"/>
                        <c:pt idx="0">
                          <c:v>全管掌
1.1万件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1.3万件
（+16.7％）</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{F07E501E-350A-474F-871B-64BB1F33BE5A}</c15:txfldGUID>
                      <c15:f>⑨再審件!$P$46</c15:f>
                      <c15:dlblFieldTableCache>
                        <c:ptCount val="1"/>
                        <c:pt idx="0">
                          <c:v>1.3万件
（+16.7％）</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1.1175999999999999</c:v>
                </c:pt>
                <c:pt idx="1">
                  <c:v>1.3037000000000001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{CFE54476-06B8-44D9-B939-C63E53B3E72F}</c15:txfldGUID>
                      <c15:f>⑩再審点!$N$58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0.0百万点
（▲18.6％）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{F8ED1AA0-4EDB-4D7C-A431-6E1DFC15F4A8}</c15:txfldGUID>
                      <c15:f>⑩再審点!$P$58</c15:f>
                      <c15:dlblFieldTableCache>
                        <c:ptCount val="1"/>
                        <c:pt idx="0">
                          <c:v>0.0百万点
（▲18.6％）</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5.6492000000000007E-2</c:v>
                </c:pt>
                <c:pt idx="1">
                  <c:v>4.5975000000000002E-2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3.926687485742604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{F868E20C-146E-4A3F-8DD6-0B6DC1CFA21A}</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0.0百万点
（+94.7％）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{6172D600-B11A-48A8-89DF-926205B3E697}</c15:txfldGUID>
                      <c15:f>⑩再審点!$P$57</c15:f>
                      <c15:dlblFieldTableCache>
                        <c:ptCount val="1"/>
                        <c:pt idx="0">
                          <c:v>0.0百万点
（+94.7％）</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1.1559999999999999E-3</c:v>
                </c:pt>
                <c:pt idx="1">
                  <c:v>2.251E-3</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7.059607059607069E-2"/>
                </c:manualLayout>
              </c:layout>
              <c:tx>
                <c:strRef>
                  <c:f>⑩再審点!$N$56</c:f>
                  <c:strCache>
                    <c:ptCount val="1"/>
                    <c:pt idx="0">
                      <c:v>その他（単月）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{2E7E8873-EF8B-4F1C-81ED-0BAAB7290068}</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206261510128914"/>
                  <c:y val="-6.7790057711317547E-2"/>
                </c:manualLayout>
              </c:layout>
              <c:tx>
                <c:strRef>
                  <c:f>⑩再審点!$P$56</c:f>
                  <c:strCache>
                    <c:ptCount val="1"/>
                    <c:pt idx="0">
                      <c:v>0.0百万点
（+1.1％）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{AF804A5C-D296-4131-A316-F0E55E0CCB2E}</c15:txfldGUID>
                      <c15:f>⑩再審点!$P$56</c15:f>
                      <c15:dlblFieldTableCache>
                        <c:ptCount val="1"/>
                        <c:pt idx="0">
                          <c:v>0.0百万点
（+1.1％）</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令和3年7月審査分</c:v>
                </c:pt>
                <c:pt idx="1">
                  <c:v>令和4年7月審査分</c:v>
                </c:pt>
              </c:strCache>
            </c:strRef>
          </c:cat>
          <c:val>
            <c:numRef>
              <c:f>⑩再審点!$N$40:$O$40</c:f>
              <c:numCache>
                <c:formatCode>#,##0.0;[Red]\-#,##0.0</c:formatCode>
                <c:ptCount val="2"/>
                <c:pt idx="0">
                  <c:v>2.9100999999999998E-2</c:v>
                </c:pt>
                <c:pt idx="1">
                  <c:v>2.9427999999999996E-2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{F6B7C147-0F3A-468F-A2F0-798089AA7B25}</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0.4百万点
（▲20.3％）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{0006DB19-1B40-45FF-BABE-78418B01FB51}</c15:txfldGUID>
                      <c15:f>⑩再審点!$P$55</c15:f>
                      <c15:dlblFieldTableCache>
                        <c:ptCount val="1"/>
                        <c:pt idx="0">
                          <c:v>0.4百万点
（▲20.3％）</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0.54378800000000005</c:v>
                </c:pt>
                <c:pt idx="1">
                  <c:v>0.43326399999999998</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3.3454209832163564E-3"/>
                </c:manualLayout>
              </c:layout>
              <c:tx>
                <c:strRef>
                  <c:f>⑩再審点!$N$54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{4F11AC4C-729E-4F47-B75E-E7AC55F403CA}</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022099447513813"/>
                  <c:y val="-7.4721079445489872E-3"/>
                </c:manualLayout>
              </c:layout>
              <c:tx>
                <c:strRef>
                  <c:f>⑩再審点!$P$54</c:f>
                  <c:strCache>
                    <c:ptCount val="1"/>
                    <c:pt idx="0">
                      <c:v>0.0百万点
（+87.9％）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{A980BDA9-69BF-44AC-8910-78639E7ACAFB}</c15:txfldGUID>
                      <c15:f>⑩再審点!$P$54</c15:f>
                      <c15:dlblFieldTableCache>
                        <c:ptCount val="1"/>
                        <c:pt idx="0">
                          <c:v>0.0百万点
（+87.9％）</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1.4840000000000001E-3</c:v>
                </c:pt>
                <c:pt idx="1">
                  <c:v>2.7890000000000002E-3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{2442F08D-8081-43CE-BB5B-285C4C9063B5}</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0.1百万点
（▲0.6％）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{A7F07DC1-F79F-4675-9AA6-DC7BF80759DF}</c15:txfldGUID>
                      <c15:f>⑩再審点!$P$53</c15:f>
                      <c15:dlblFieldTableCache>
                        <c:ptCount val="1"/>
                        <c:pt idx="0">
                          <c:v>0.1百万点
（▲0.6％）</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令和3年7月審査分</c:v>
                </c:pt>
                <c:pt idx="1">
                  <c:v>令和4年7月審査分</c:v>
                </c:pt>
              </c:strCache>
            </c:strRef>
          </c:cat>
          <c:val>
            <c:numRef>
              <c:f>⑩再審点!$N$37:$O$37</c:f>
              <c:numCache>
                <c:formatCode>#,##0.0;[Red]\-#,##0.0</c:formatCode>
                <c:ptCount val="2"/>
                <c:pt idx="0">
                  <c:v>0.124194</c:v>
                </c:pt>
                <c:pt idx="1">
                  <c:v>0.1235</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368875161323"/>
                  <c:y val="-4.9020795477489366E-3"/>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{7AE2E091-6F2A-4085-9677-D75DD3C7C6B3}</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5874465277475674"/>
                  <c:y val="-1.6842789756175584E-2"/>
                </c:manualLayout>
              </c:layout>
              <c:tx>
                <c:strRef>
                  <c:f>⑩再審点!$P$52</c:f>
                  <c:strCache>
                    <c:ptCount val="1"/>
                    <c:pt idx="0">
                      <c:v>0.0百万点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{83F8014E-2EFF-42B5-8432-1D2F291C6788}</c15:txfldGUID>
                      <c15:f>⑩再審点!$P$52</c15:f>
                      <c15:dlblFieldTableCache>
                        <c:ptCount val="1"/>
                        <c:pt idx="0">
                          <c:v>0.0百万点
（▲2.0％）</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3.6112000000000005E-2</c:v>
                </c:pt>
                <c:pt idx="1">
                  <c:v>3.5404999999999999E-2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2.811403819277835E-2"/>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{966FFE89-22EF-494B-A41F-90BD3841A9E0}</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27340090775"/>
                  <c:y val="-4.1292041292041295E-2"/>
                </c:manualLayout>
              </c:layout>
              <c:tx>
                <c:strRef>
                  <c:f>⑩再審点!$P$51</c:f>
                  <c:strCache>
                    <c:ptCount val="1"/>
                    <c:pt idx="0">
                      <c:v>0.0百万点
（+218.5％）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{CB77459C-874E-4B1A-900F-633E923ED2D1}</c15:txfldGUID>
                      <c15:f>⑩再審点!$P$51</c15:f>
                      <c15:dlblFieldTableCache>
                        <c:ptCount val="1"/>
                        <c:pt idx="0">
                          <c:v>0.0百万点
（+218.5％）</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1.8029999999999999E-3</c:v>
                </c:pt>
                <c:pt idx="1">
                  <c:v>5.7419999999999997E-3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5.3871587729855445E-2"/>
                </c:manualLayout>
              </c:layout>
              <c:tx>
                <c:strRef>
                  <c:f>⑩再審点!$N$50</c:f>
                  <c:strCache>
                    <c:ptCount val="1"/>
                    <c:pt idx="0">
                      <c:v>共済組合（単月）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{FDEFFE91-3421-445A-96F0-11AFCB543068}</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5110569744"/>
                  <c:y val="-7.3756899268710291E-2"/>
                </c:manualLayout>
              </c:layout>
              <c:tx>
                <c:strRef>
                  <c:f>⑩再審点!$P$50</c:f>
                  <c:strCache>
                    <c:ptCount val="1"/>
                    <c:pt idx="0">
                      <c:v>0.0百万点
（▲6.7％）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{DBD13834-C6BD-491A-AD66-8D863D682CCA}</c15:txfldGUID>
                      <c15:f>⑩再審点!$P$50</c15:f>
                      <c15:dlblFieldTableCache>
                        <c:ptCount val="1"/>
                        <c:pt idx="0">
                          <c:v>0.0百万点
（▲6.7％）</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令和3年7月審査分</c:v>
                </c:pt>
                <c:pt idx="1">
                  <c:v>令和4年7月審査分</c:v>
                </c:pt>
              </c:strCache>
            </c:strRef>
          </c:cat>
          <c:val>
            <c:numRef>
              <c:f>⑩再審点!$N$34:$O$34</c:f>
              <c:numCache>
                <c:formatCode>#,##0.0;[Red]\-#,##0.0</c:formatCode>
                <c:ptCount val="2"/>
                <c:pt idx="0">
                  <c:v>1.8027999999999999E-2</c:v>
                </c:pt>
                <c:pt idx="1">
                  <c:v>1.6827999999999999E-2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{FD4FB12D-041C-42B4-877B-B1A93C6B2249}</c15:txfldGUID>
                      <c15:f>⑩再審点!$N$49</c15:f>
                      <c15:dlblFieldTableCache>
                        <c:ptCount val="1"/>
                        <c:pt idx="0">
                          <c:v>協会けんぽ（縦覧）
1.9百万点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3.0百万点
（+59.2％）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{DCA250F9-A6EC-43FA-9D87-F539AD2AC9D2}</c15:txfldGUID>
                      <c15:f>⑩再審点!$P$49</c15:f>
                      <c15:dlblFieldTableCache>
                        <c:ptCount val="1"/>
                        <c:pt idx="0">
                          <c:v>3.0百万点
（+59.2％）</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1.8947639999999999</c:v>
                </c:pt>
                <c:pt idx="1">
                  <c:v>3.0159549999999999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{CF34EE5E-6740-4142-A489-4E793A721B8B}</c15:txfldGUID>
                      <c15:f>⑩再審点!$N$48</c15:f>
                      <c15:dlblFieldTableCache>
                        <c:ptCount val="1"/>
                        <c:pt idx="0">
                          <c:v>協会けんぽ（突合）
0.1百万点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0.1百万点
（+8.0％）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{CEF8949C-F597-44E8-A014-B7B59983B4C2}</c15:txfldGUID>
                      <c15:f>⑩再審点!$P$48</c15:f>
                      <c15:dlblFieldTableCache>
                        <c:ptCount val="1"/>
                        <c:pt idx="0">
                          <c:v>0.1百万点
（+8.0％）</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5.1810000000000002E-2</c:v>
                </c:pt>
                <c:pt idx="1">
                  <c:v>5.5972000000000001E-2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{A123D17B-7577-45A2-B7FC-85DA31F9342B}</c15:txfldGUID>
                      <c15:f>⑩再審点!$N$47</c15:f>
                      <c15:dlblFieldTableCache>
                        <c:ptCount val="1"/>
                        <c:pt idx="0">
                          <c:v>協会けんぽ（単月）
0.4百万点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{B8FBBBE2-1E1D-4559-AF1E-2C8C0BBA5850}</c15:txfldGUID>
                      <c15:f>⑩再審点!$P$47</c15:f>
                      <c15:dlblFieldTableCache>
                        <c:ptCount val="1"/>
                        <c:pt idx="0">
                          <c:v>0.4百万点
（▲8.9％）</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令和3年7月審査分</c:v>
                </c:pt>
                <c:pt idx="1">
                  <c:v>令和4年7月審査分</c:v>
                </c:pt>
              </c:strCache>
            </c:strRef>
          </c:cat>
          <c:val>
            <c:numRef>
              <c:f>⑩再審点!$N$31:$O$31</c:f>
              <c:numCache>
                <c:formatCode>#,##0.0;[Red]\-#,##0.0</c:formatCode>
                <c:ptCount val="2"/>
                <c:pt idx="0">
                  <c:v>0.40924900000000003</c:v>
                </c:pt>
                <c:pt idx="1">
                  <c:v>0.37263099999999999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3.2百万点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{035D721F-9551-4A7E-999A-FCA704F5BEBA}</c15:txfldGUID>
                      <c15:f>⑩再審点!$N$46</c15:f>
                      <c15:dlblFieldTableCache>
                        <c:ptCount val="1"/>
                        <c:pt idx="0">
                          <c:v>全管掌
3.2百万点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4.1百万点
（+30.7％）</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{7F1322F5-CA8A-4EA6-9F85-12C18661BD0F}</c15:txfldGUID>
                      <c15:f>⑩再審点!$P$46</c15:f>
                      <c15:dlblFieldTableCache>
                        <c:ptCount val="1"/>
                        <c:pt idx="0">
                          <c:v>4.1百万点
（+30.7％）</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3.1679809999999997</c:v>
                </c:pt>
                <c:pt idx="1">
                  <c:v>4.1397399999999998</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6" t="s">
        <v>34</v>
      </c>
      <c r="F1" s="636"/>
      <c r="G1" s="636"/>
      <c r="H1" s="636"/>
      <c r="I1" s="636"/>
      <c r="J1" s="636"/>
      <c r="K1" s="636"/>
      <c r="L1" s="636"/>
      <c r="M1" s="636"/>
      <c r="N1" s="636"/>
      <c r="O1" s="636"/>
      <c r="P1" s="636"/>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200</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199</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122</v>
      </c>
      <c r="N4" s="133"/>
      <c r="O4" s="133"/>
      <c r="P4" s="133"/>
      <c r="Q4" s="133"/>
      <c r="R4" s="134"/>
    </row>
    <row r="5" spans="1:18">
      <c r="L5" s="132"/>
      <c r="M5" s="137"/>
      <c r="N5" s="809" t="s">
        <v>209</v>
      </c>
      <c r="O5" s="811" t="s">
        <v>208</v>
      </c>
      <c r="P5" s="133"/>
      <c r="Q5" s="133"/>
      <c r="R5" s="134"/>
    </row>
    <row r="6" spans="1:18" ht="14.25" thickBot="1">
      <c r="L6" s="132"/>
      <c r="M6" s="138"/>
      <c r="N6" s="810"/>
      <c r="O6" s="812"/>
      <c r="P6" s="133"/>
      <c r="Q6" s="133"/>
      <c r="R6" s="134"/>
    </row>
    <row r="7" spans="1:18" ht="14.25" thickTop="1">
      <c r="L7" s="132"/>
      <c r="M7" s="139" t="s">
        <v>140</v>
      </c>
      <c r="N7" s="528">
        <v>4327</v>
      </c>
      <c r="O7" s="527">
        <v>3767</v>
      </c>
      <c r="P7" s="133"/>
      <c r="Q7" s="133"/>
      <c r="R7" s="134"/>
    </row>
    <row r="8" spans="1:18">
      <c r="L8" s="132"/>
      <c r="M8" s="139" t="s">
        <v>141</v>
      </c>
      <c r="N8" s="512">
        <v>298</v>
      </c>
      <c r="O8" s="144">
        <v>353</v>
      </c>
      <c r="P8" s="133"/>
      <c r="Q8" s="133"/>
      <c r="R8" s="134"/>
    </row>
    <row r="9" spans="1:18">
      <c r="L9" s="132"/>
      <c r="M9" s="139" t="s">
        <v>142</v>
      </c>
      <c r="N9" s="512">
        <v>6551</v>
      </c>
      <c r="O9" s="144">
        <v>8917</v>
      </c>
      <c r="P9" s="133"/>
      <c r="Q9" s="133"/>
      <c r="R9" s="134"/>
    </row>
    <row r="10" spans="1:18">
      <c r="L10" s="132"/>
      <c r="M10" s="142" t="s">
        <v>144</v>
      </c>
      <c r="N10" s="512">
        <v>2990</v>
      </c>
      <c r="O10" s="144">
        <v>2586</v>
      </c>
      <c r="P10" s="133"/>
      <c r="Q10" s="133"/>
      <c r="R10" s="134"/>
    </row>
    <row r="11" spans="1:18">
      <c r="L11" s="132"/>
      <c r="M11" s="142" t="s">
        <v>145</v>
      </c>
      <c r="N11" s="512">
        <v>266</v>
      </c>
      <c r="O11" s="144">
        <v>303</v>
      </c>
      <c r="P11" s="133"/>
      <c r="Q11" s="133"/>
      <c r="R11" s="134"/>
    </row>
    <row r="12" spans="1:18">
      <c r="L12" s="132"/>
      <c r="M12" s="142" t="s">
        <v>146</v>
      </c>
      <c r="N12" s="512">
        <v>4119</v>
      </c>
      <c r="O12" s="144">
        <v>6669</v>
      </c>
      <c r="P12" s="133"/>
      <c r="Q12" s="133"/>
      <c r="R12" s="134"/>
    </row>
    <row r="13" spans="1:18">
      <c r="L13" s="132"/>
      <c r="M13" s="142" t="s">
        <v>147</v>
      </c>
      <c r="N13" s="512">
        <v>10</v>
      </c>
      <c r="O13" s="144">
        <v>6</v>
      </c>
      <c r="P13" s="133"/>
      <c r="Q13" s="133"/>
      <c r="R13" s="134"/>
    </row>
    <row r="14" spans="1:18">
      <c r="L14" s="132"/>
      <c r="M14" s="142" t="s">
        <v>148</v>
      </c>
      <c r="N14" s="512">
        <v>0</v>
      </c>
      <c r="O14" s="144">
        <v>0</v>
      </c>
      <c r="P14" s="133"/>
      <c r="Q14" s="133"/>
      <c r="R14" s="134"/>
    </row>
    <row r="15" spans="1:18">
      <c r="L15" s="132"/>
      <c r="M15" s="142" t="s">
        <v>149</v>
      </c>
      <c r="N15" s="512">
        <v>2</v>
      </c>
      <c r="O15" s="144">
        <v>5</v>
      </c>
      <c r="P15" s="133"/>
      <c r="Q15" s="133"/>
      <c r="R15" s="134"/>
    </row>
    <row r="16" spans="1:18">
      <c r="L16" s="132"/>
      <c r="M16" s="142" t="s">
        <v>150</v>
      </c>
      <c r="N16" s="512">
        <v>212</v>
      </c>
      <c r="O16" s="144">
        <v>161</v>
      </c>
      <c r="P16" s="133"/>
      <c r="Q16" s="133"/>
      <c r="R16" s="134"/>
    </row>
    <row r="17" spans="2:28">
      <c r="L17" s="132"/>
      <c r="M17" s="142" t="s">
        <v>151</v>
      </c>
      <c r="N17" s="512">
        <v>18</v>
      </c>
      <c r="O17" s="144">
        <v>14</v>
      </c>
      <c r="P17" s="133"/>
      <c r="Q17" s="133"/>
      <c r="R17" s="134"/>
    </row>
    <row r="18" spans="2:28">
      <c r="L18" s="132"/>
      <c r="M18" s="142" t="s">
        <v>152</v>
      </c>
      <c r="N18" s="512">
        <v>263</v>
      </c>
      <c r="O18" s="144">
        <v>204</v>
      </c>
      <c r="P18" s="133"/>
      <c r="Q18" s="133"/>
      <c r="R18" s="134"/>
    </row>
    <row r="19" spans="2:28">
      <c r="L19" s="132"/>
      <c r="M19" s="142" t="s">
        <v>153</v>
      </c>
      <c r="N19" s="512">
        <v>945</v>
      </c>
      <c r="O19" s="144">
        <v>831</v>
      </c>
      <c r="P19" s="133"/>
      <c r="Q19" s="133"/>
      <c r="R19" s="134"/>
    </row>
    <row r="20" spans="2:28">
      <c r="L20" s="132"/>
      <c r="M20" s="142" t="s">
        <v>154</v>
      </c>
      <c r="N20" s="512">
        <v>11</v>
      </c>
      <c r="O20" s="144">
        <v>23</v>
      </c>
      <c r="P20" s="133"/>
      <c r="Q20" s="133"/>
      <c r="R20" s="134"/>
    </row>
    <row r="21" spans="2:28">
      <c r="L21" s="132"/>
      <c r="M21" s="142" t="s">
        <v>155</v>
      </c>
      <c r="N21" s="512">
        <v>1951</v>
      </c>
      <c r="O21" s="144">
        <v>1835</v>
      </c>
      <c r="P21" s="133"/>
      <c r="Q21" s="133"/>
      <c r="R21" s="134"/>
    </row>
    <row r="22" spans="2:28">
      <c r="L22" s="132"/>
      <c r="M22" s="368" t="s">
        <v>156</v>
      </c>
      <c r="N22" s="512">
        <v>170</v>
      </c>
      <c r="O22" s="144">
        <v>183</v>
      </c>
      <c r="P22" s="133"/>
      <c r="Q22" s="133"/>
      <c r="R22" s="134"/>
    </row>
    <row r="23" spans="2:28">
      <c r="L23" s="132"/>
      <c r="M23" s="368" t="s">
        <v>157</v>
      </c>
      <c r="N23" s="512">
        <v>3</v>
      </c>
      <c r="O23" s="144">
        <v>13</v>
      </c>
      <c r="P23" s="133"/>
      <c r="Q23" s="133"/>
      <c r="R23" s="134"/>
    </row>
    <row r="24" spans="2:28" ht="14.25" thickBot="1">
      <c r="L24" s="132"/>
      <c r="M24" s="145" t="s">
        <v>158</v>
      </c>
      <c r="N24" s="529">
        <v>216</v>
      </c>
      <c r="O24" s="147">
        <v>204</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9" t="str">
        <f>N5</f>
        <v>令和3年7月審査分</v>
      </c>
      <c r="O27" s="813" t="str">
        <f>O5</f>
        <v>令和4年7月審査分</v>
      </c>
      <c r="P27" s="807" t="s">
        <v>114</v>
      </c>
      <c r="Q27" s="152"/>
      <c r="R27" s="134"/>
    </row>
    <row r="28" spans="2:28" ht="14.25" thickBot="1">
      <c r="B28" s="167"/>
      <c r="C28" s="167"/>
      <c r="L28" s="132"/>
      <c r="M28" s="138"/>
      <c r="N28" s="810"/>
      <c r="O28" s="814"/>
      <c r="P28" s="808"/>
      <c r="Q28" s="133"/>
      <c r="R28" s="134"/>
      <c r="AB28" s="485"/>
    </row>
    <row r="29" spans="2:28" ht="14.25" thickTop="1">
      <c r="L29" s="132"/>
      <c r="M29" s="139" t="s">
        <v>111</v>
      </c>
      <c r="N29" s="153">
        <v>0</v>
      </c>
      <c r="O29" s="154">
        <v>0</v>
      </c>
      <c r="P29" s="483" t="s">
        <v>196</v>
      </c>
      <c r="Q29" s="152"/>
      <c r="R29" s="134"/>
    </row>
    <row r="30" spans="2:28">
      <c r="L30" s="132"/>
      <c r="M30" s="142" t="s">
        <v>111</v>
      </c>
      <c r="N30" s="521">
        <v>1.1175999999999999</v>
      </c>
      <c r="O30" s="156">
        <v>1.3037000000000001</v>
      </c>
      <c r="P30" s="482">
        <v>16.65175375805299</v>
      </c>
      <c r="Q30" s="157"/>
      <c r="R30" s="134"/>
    </row>
    <row r="31" spans="2:28">
      <c r="L31" s="132"/>
      <c r="M31" s="142" t="s">
        <v>143</v>
      </c>
      <c r="N31" s="521">
        <v>0.29899999999999999</v>
      </c>
      <c r="O31" s="156">
        <v>0.2586</v>
      </c>
      <c r="P31" s="482">
        <v>-13.511705685618722</v>
      </c>
      <c r="Q31" s="157"/>
      <c r="R31" s="134"/>
    </row>
    <row r="32" spans="2:28">
      <c r="L32" s="132"/>
      <c r="M32" s="142" t="s">
        <v>145</v>
      </c>
      <c r="N32" s="521">
        <v>2.6599999999999999E-2</v>
      </c>
      <c r="O32" s="156">
        <v>3.0300000000000001E-2</v>
      </c>
      <c r="P32" s="482">
        <v>13.909774436090231</v>
      </c>
      <c r="Q32" s="157"/>
      <c r="R32" s="134"/>
    </row>
    <row r="33" spans="12:18" ht="13.5" customHeight="1">
      <c r="L33" s="132"/>
      <c r="M33" s="142" t="s">
        <v>146</v>
      </c>
      <c r="N33" s="521">
        <v>0.41189999999999999</v>
      </c>
      <c r="O33" s="156">
        <v>0.66690000000000005</v>
      </c>
      <c r="P33" s="482">
        <v>61.908230152949756</v>
      </c>
      <c r="Q33" s="157"/>
      <c r="R33" s="134"/>
    </row>
    <row r="34" spans="12:18">
      <c r="L34" s="132"/>
      <c r="M34" s="142" t="s">
        <v>150</v>
      </c>
      <c r="N34" s="521">
        <v>2.12E-2</v>
      </c>
      <c r="O34" s="156">
        <v>1.61E-2</v>
      </c>
      <c r="P34" s="482">
        <v>-24.056603773584911</v>
      </c>
      <c r="Q34" s="157"/>
      <c r="R34" s="134"/>
    </row>
    <row r="35" spans="12:18">
      <c r="L35" s="132"/>
      <c r="M35" s="142" t="s">
        <v>151</v>
      </c>
      <c r="N35" s="521">
        <v>1.8E-3</v>
      </c>
      <c r="O35" s="156">
        <v>1.4E-3</v>
      </c>
      <c r="P35" s="482">
        <v>-22.222222222222214</v>
      </c>
      <c r="Q35" s="157"/>
      <c r="R35" s="134"/>
    </row>
    <row r="36" spans="12:18">
      <c r="L36" s="132"/>
      <c r="M36" s="142" t="s">
        <v>152</v>
      </c>
      <c r="N36" s="521">
        <v>2.63E-2</v>
      </c>
      <c r="O36" s="156">
        <v>2.0400000000000001E-2</v>
      </c>
      <c r="P36" s="482">
        <v>-22.43346007604562</v>
      </c>
      <c r="Q36" s="157"/>
      <c r="R36" s="134"/>
    </row>
    <row r="37" spans="12:18">
      <c r="L37" s="132"/>
      <c r="M37" s="142" t="s">
        <v>153</v>
      </c>
      <c r="N37" s="521">
        <v>9.4500000000000001E-2</v>
      </c>
      <c r="O37" s="156">
        <v>8.3099999999999993E-2</v>
      </c>
      <c r="P37" s="482">
        <v>-12.063492063492077</v>
      </c>
      <c r="Q37" s="157"/>
      <c r="R37" s="134"/>
    </row>
    <row r="38" spans="12:18">
      <c r="L38" s="132"/>
      <c r="M38" s="368" t="s">
        <v>154</v>
      </c>
      <c r="N38" s="521">
        <v>1.1000000000000001E-3</v>
      </c>
      <c r="O38" s="156">
        <v>2.3E-3</v>
      </c>
      <c r="P38" s="482">
        <v>109.09090909090909</v>
      </c>
      <c r="Q38" s="157"/>
      <c r="R38" s="134"/>
    </row>
    <row r="39" spans="12:18">
      <c r="L39" s="132"/>
      <c r="M39" s="368" t="s">
        <v>155</v>
      </c>
      <c r="N39" s="521">
        <v>0.1951</v>
      </c>
      <c r="O39" s="156">
        <v>0.1835</v>
      </c>
      <c r="P39" s="482">
        <v>-5.9456688877498607</v>
      </c>
      <c r="Q39" s="157"/>
      <c r="R39" s="134"/>
    </row>
    <row r="40" spans="12:18">
      <c r="L40" s="132"/>
      <c r="M40" s="368" t="s">
        <v>156</v>
      </c>
      <c r="N40" s="530">
        <v>1.7999999999999999E-2</v>
      </c>
      <c r="O40" s="370">
        <v>1.89E-2</v>
      </c>
      <c r="P40" s="482">
        <v>5</v>
      </c>
      <c r="Q40" s="157"/>
      <c r="R40" s="134"/>
    </row>
    <row r="41" spans="12:18">
      <c r="L41" s="132"/>
      <c r="M41" s="368" t="s">
        <v>157</v>
      </c>
      <c r="N41" s="530">
        <v>2.9999999999999997E-4</v>
      </c>
      <c r="O41" s="370">
        <v>1.2999999999999999E-3</v>
      </c>
      <c r="P41" s="482">
        <v>333.33333333333337</v>
      </c>
      <c r="Q41" s="157"/>
      <c r="R41" s="134"/>
    </row>
    <row r="42" spans="12:18" ht="14.25" thickBot="1">
      <c r="L42" s="132"/>
      <c r="M42" s="145" t="s">
        <v>158</v>
      </c>
      <c r="N42" s="523">
        <v>2.18E-2</v>
      </c>
      <c r="O42" s="159">
        <v>2.0899999999999998E-2</v>
      </c>
      <c r="P42" s="517">
        <v>-4.1284403669724838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令和3年7月審査分</v>
      </c>
      <c r="O45" s="162"/>
      <c r="P45" s="163" t="str">
        <f>O5</f>
        <v>令和4年7月審査分</v>
      </c>
      <c r="Q45" s="437"/>
      <c r="R45" s="134"/>
    </row>
    <row r="46" spans="12:18" ht="14.25" thickTop="1">
      <c r="L46" s="132"/>
      <c r="M46" s="139" t="s">
        <v>111</v>
      </c>
      <c r="N46" s="164" t="s">
        <v>264</v>
      </c>
      <c r="O46" s="165"/>
      <c r="P46" s="525" t="s">
        <v>265</v>
      </c>
      <c r="Q46" s="438"/>
      <c r="R46" s="134"/>
    </row>
    <row r="47" spans="12:18">
      <c r="L47" s="132"/>
      <c r="M47" s="142" t="s">
        <v>143</v>
      </c>
      <c r="N47" s="166" t="s">
        <v>266</v>
      </c>
      <c r="O47" s="143"/>
      <c r="P47" s="526" t="s">
        <v>267</v>
      </c>
      <c r="Q47" s="384"/>
      <c r="R47" s="134"/>
    </row>
    <row r="48" spans="12:18">
      <c r="L48" s="132"/>
      <c r="M48" s="142" t="s">
        <v>145</v>
      </c>
      <c r="N48" s="166" t="s">
        <v>268</v>
      </c>
      <c r="O48" s="143"/>
      <c r="P48" s="526" t="s">
        <v>269</v>
      </c>
      <c r="Q48" s="384"/>
      <c r="R48" s="134"/>
    </row>
    <row r="49" spans="1:18">
      <c r="L49" s="132"/>
      <c r="M49" s="142" t="s">
        <v>146</v>
      </c>
      <c r="N49" s="166" t="s">
        <v>270</v>
      </c>
      <c r="O49" s="143"/>
      <c r="P49" s="526" t="s">
        <v>271</v>
      </c>
      <c r="Q49" s="384"/>
      <c r="R49" s="134"/>
    </row>
    <row r="50" spans="1:18">
      <c r="L50" s="132"/>
      <c r="M50" s="142" t="s">
        <v>150</v>
      </c>
      <c r="N50" s="166" t="s">
        <v>272</v>
      </c>
      <c r="O50" s="143"/>
      <c r="P50" s="526" t="s">
        <v>273</v>
      </c>
      <c r="Q50" s="384"/>
      <c r="R50" s="134"/>
    </row>
    <row r="51" spans="1:18">
      <c r="L51" s="132"/>
      <c r="M51" s="142" t="s">
        <v>151</v>
      </c>
      <c r="N51" s="166" t="s">
        <v>222</v>
      </c>
      <c r="O51" s="143"/>
      <c r="P51" s="526" t="s">
        <v>274</v>
      </c>
      <c r="Q51" s="384"/>
      <c r="R51" s="134"/>
    </row>
    <row r="52" spans="1:18">
      <c r="L52" s="132"/>
      <c r="M52" s="142" t="s">
        <v>152</v>
      </c>
      <c r="N52" s="166" t="s">
        <v>275</v>
      </c>
      <c r="O52" s="143"/>
      <c r="P52" s="526" t="s">
        <v>276</v>
      </c>
      <c r="Q52" s="384"/>
      <c r="R52" s="134"/>
    </row>
    <row r="53" spans="1:18">
      <c r="L53" s="132"/>
      <c r="M53" s="142" t="s">
        <v>153</v>
      </c>
      <c r="N53" s="166" t="s">
        <v>277</v>
      </c>
      <c r="O53" s="143"/>
      <c r="P53" s="526" t="s">
        <v>278</v>
      </c>
      <c r="Q53" s="384"/>
      <c r="R53" s="134"/>
    </row>
    <row r="54" spans="1:18">
      <c r="L54" s="132"/>
      <c r="M54" s="368" t="s">
        <v>154</v>
      </c>
      <c r="N54" s="166" t="s">
        <v>228</v>
      </c>
      <c r="O54" s="369"/>
      <c r="P54" s="526" t="s">
        <v>279</v>
      </c>
      <c r="Q54" s="439"/>
      <c r="R54" s="134"/>
    </row>
    <row r="55" spans="1:18">
      <c r="L55" s="132"/>
      <c r="M55" s="368" t="s">
        <v>155</v>
      </c>
      <c r="N55" s="166" t="s">
        <v>230</v>
      </c>
      <c r="O55" s="369"/>
      <c r="P55" s="526" t="s">
        <v>280</v>
      </c>
      <c r="Q55" s="439"/>
      <c r="R55" s="134"/>
    </row>
    <row r="56" spans="1:18">
      <c r="L56" s="132"/>
      <c r="M56" s="368" t="s">
        <v>156</v>
      </c>
      <c r="N56" s="166" t="s">
        <v>281</v>
      </c>
      <c r="O56" s="369"/>
      <c r="P56" s="526" t="s">
        <v>282</v>
      </c>
      <c r="Q56" s="439"/>
      <c r="R56" s="134"/>
    </row>
    <row r="57" spans="1:18">
      <c r="L57" s="132"/>
      <c r="M57" s="368" t="s">
        <v>157</v>
      </c>
      <c r="N57" s="166" t="s">
        <v>234</v>
      </c>
      <c r="O57" s="369"/>
      <c r="P57" s="526" t="s">
        <v>283</v>
      </c>
      <c r="Q57" s="439"/>
      <c r="R57" s="134"/>
    </row>
    <row r="58" spans="1:18" ht="14.25" thickBot="1">
      <c r="L58" s="132"/>
      <c r="M58" s="145" t="s">
        <v>158</v>
      </c>
      <c r="N58" s="168" t="s">
        <v>284</v>
      </c>
      <c r="O58" s="146"/>
      <c r="P58" s="520" t="s">
        <v>285</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令和3年7月審査分</v>
      </c>
      <c r="N61" s="170"/>
      <c r="O61" s="171" t="str">
        <f>O5</f>
        <v>令和4年7月審査分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123</v>
      </c>
      <c r="N4" s="133"/>
      <c r="O4" s="133"/>
      <c r="P4" s="133"/>
      <c r="Q4" s="133"/>
      <c r="R4" s="134"/>
    </row>
    <row r="5" spans="1:18" ht="13.5" customHeight="1">
      <c r="L5" s="132"/>
      <c r="M5" s="137"/>
      <c r="N5" s="809" t="s">
        <v>209</v>
      </c>
      <c r="O5" s="811" t="s">
        <v>208</v>
      </c>
      <c r="P5" s="133"/>
      <c r="Q5" s="133"/>
      <c r="R5" s="134"/>
    </row>
    <row r="6" spans="1:18" ht="14.25" thickBot="1">
      <c r="L6" s="132"/>
      <c r="M6" s="138"/>
      <c r="N6" s="810"/>
      <c r="O6" s="812"/>
      <c r="P6" s="133"/>
      <c r="Q6" s="133"/>
      <c r="R6" s="134"/>
    </row>
    <row r="7" spans="1:18" ht="14.25" thickTop="1">
      <c r="L7" s="132"/>
      <c r="M7" s="139" t="s">
        <v>140</v>
      </c>
      <c r="N7" s="528">
        <v>580.572</v>
      </c>
      <c r="O7" s="527">
        <v>542.38699999999994</v>
      </c>
      <c r="P7" s="133"/>
      <c r="Q7" s="133"/>
      <c r="R7" s="134"/>
    </row>
    <row r="8" spans="1:18">
      <c r="L8" s="132"/>
      <c r="M8" s="139" t="s">
        <v>141</v>
      </c>
      <c r="N8" s="512">
        <v>56.253</v>
      </c>
      <c r="O8" s="144">
        <v>66.754000000000005</v>
      </c>
      <c r="P8" s="133"/>
      <c r="Q8" s="133"/>
      <c r="R8" s="134"/>
    </row>
    <row r="9" spans="1:18">
      <c r="L9" s="132"/>
      <c r="M9" s="139" t="s">
        <v>142</v>
      </c>
      <c r="N9" s="512">
        <v>2531.1559999999999</v>
      </c>
      <c r="O9" s="144">
        <v>3530.5990000000002</v>
      </c>
      <c r="P9" s="133"/>
      <c r="Q9" s="133"/>
      <c r="R9" s="134"/>
    </row>
    <row r="10" spans="1:18">
      <c r="L10" s="132"/>
      <c r="M10" s="142" t="s">
        <v>143</v>
      </c>
      <c r="N10" s="512">
        <v>409.24900000000002</v>
      </c>
      <c r="O10" s="144">
        <v>372.63099999999997</v>
      </c>
      <c r="P10" s="133"/>
      <c r="Q10" s="133"/>
      <c r="R10" s="134"/>
    </row>
    <row r="11" spans="1:18">
      <c r="L11" s="132"/>
      <c r="M11" s="142" t="s">
        <v>145</v>
      </c>
      <c r="N11" s="512">
        <v>51.81</v>
      </c>
      <c r="O11" s="144">
        <v>55.972000000000001</v>
      </c>
      <c r="P11" s="133"/>
      <c r="Q11" s="133"/>
      <c r="R11" s="134"/>
    </row>
    <row r="12" spans="1:18">
      <c r="L12" s="132"/>
      <c r="M12" s="142" t="s">
        <v>146</v>
      </c>
      <c r="N12" s="512">
        <v>1894.7639999999999</v>
      </c>
      <c r="O12" s="144">
        <v>3015.9549999999999</v>
      </c>
      <c r="P12" s="133"/>
      <c r="Q12" s="133"/>
      <c r="R12" s="134"/>
    </row>
    <row r="13" spans="1:18">
      <c r="L13" s="132"/>
      <c r="M13" s="142" t="s">
        <v>147</v>
      </c>
      <c r="N13" s="512">
        <v>0.64300000000000002</v>
      </c>
      <c r="O13" s="144">
        <v>0.97</v>
      </c>
      <c r="P13" s="133"/>
      <c r="Q13" s="133"/>
      <c r="R13" s="134"/>
    </row>
    <row r="14" spans="1:18">
      <c r="L14" s="132"/>
      <c r="M14" s="142" t="s">
        <v>148</v>
      </c>
      <c r="N14" s="512">
        <v>0</v>
      </c>
      <c r="O14" s="144">
        <v>0</v>
      </c>
      <c r="P14" s="133"/>
      <c r="Q14" s="133"/>
      <c r="R14" s="134"/>
    </row>
    <row r="15" spans="1:18">
      <c r="L15" s="132"/>
      <c r="M15" s="142" t="s">
        <v>149</v>
      </c>
      <c r="N15" s="512">
        <v>0.31</v>
      </c>
      <c r="O15" s="144">
        <v>1.2010000000000001</v>
      </c>
      <c r="P15" s="133"/>
      <c r="Q15" s="133"/>
      <c r="R15" s="134"/>
    </row>
    <row r="16" spans="1:18">
      <c r="L16" s="132"/>
      <c r="M16" s="142" t="s">
        <v>150</v>
      </c>
      <c r="N16" s="512">
        <v>18.027999999999999</v>
      </c>
      <c r="O16" s="144">
        <v>16.827999999999999</v>
      </c>
      <c r="P16" s="133"/>
      <c r="Q16" s="133"/>
      <c r="R16" s="134"/>
    </row>
    <row r="17" spans="2:28">
      <c r="L17" s="132"/>
      <c r="M17" s="142" t="s">
        <v>151</v>
      </c>
      <c r="N17" s="512">
        <v>1.8029999999999999</v>
      </c>
      <c r="O17" s="144">
        <v>5.742</v>
      </c>
      <c r="P17" s="133"/>
      <c r="Q17" s="133"/>
      <c r="R17" s="134"/>
    </row>
    <row r="18" spans="2:28">
      <c r="L18" s="132"/>
      <c r="M18" s="142" t="s">
        <v>152</v>
      </c>
      <c r="N18" s="512">
        <v>36.112000000000002</v>
      </c>
      <c r="O18" s="144">
        <v>35.405000000000001</v>
      </c>
      <c r="P18" s="133"/>
      <c r="Q18" s="133"/>
      <c r="R18" s="134"/>
    </row>
    <row r="19" spans="2:28">
      <c r="L19" s="132"/>
      <c r="M19" s="142" t="s">
        <v>153</v>
      </c>
      <c r="N19" s="512">
        <v>124.194</v>
      </c>
      <c r="O19" s="144">
        <v>123.5</v>
      </c>
      <c r="P19" s="133"/>
      <c r="Q19" s="133"/>
      <c r="R19" s="134"/>
    </row>
    <row r="20" spans="2:28">
      <c r="L20" s="132"/>
      <c r="M20" s="368" t="s">
        <v>154</v>
      </c>
      <c r="N20" s="512">
        <v>1.484</v>
      </c>
      <c r="O20" s="144">
        <v>2.7890000000000001</v>
      </c>
      <c r="P20" s="133"/>
      <c r="Q20" s="133"/>
      <c r="R20" s="134"/>
    </row>
    <row r="21" spans="2:28">
      <c r="L21" s="132"/>
      <c r="M21" s="368" t="s">
        <v>155</v>
      </c>
      <c r="N21" s="512">
        <v>543.78800000000001</v>
      </c>
      <c r="O21" s="144">
        <v>433.26400000000001</v>
      </c>
      <c r="P21" s="133"/>
      <c r="Q21" s="133"/>
      <c r="R21" s="134"/>
    </row>
    <row r="22" spans="2:28">
      <c r="L22" s="132"/>
      <c r="M22" s="368" t="s">
        <v>156</v>
      </c>
      <c r="N22" s="512">
        <v>28.457999999999998</v>
      </c>
      <c r="O22" s="144">
        <v>28.457999999999998</v>
      </c>
      <c r="P22" s="133"/>
      <c r="Q22" s="133"/>
      <c r="R22" s="134"/>
    </row>
    <row r="23" spans="2:28">
      <c r="L23" s="132"/>
      <c r="M23" s="368" t="s">
        <v>157</v>
      </c>
      <c r="N23" s="512">
        <v>1.1559999999999999</v>
      </c>
      <c r="O23" s="144">
        <v>2.2509999999999999</v>
      </c>
      <c r="P23" s="133"/>
      <c r="Q23" s="133"/>
      <c r="R23" s="134"/>
    </row>
    <row r="24" spans="2:28" ht="14.25" thickBot="1">
      <c r="L24" s="132"/>
      <c r="M24" s="145" t="s">
        <v>158</v>
      </c>
      <c r="N24" s="529">
        <v>56.182000000000002</v>
      </c>
      <c r="O24" s="147">
        <v>44.774000000000001</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9" t="str">
        <f>N5</f>
        <v>令和3年7月審査分</v>
      </c>
      <c r="O27" s="813" t="str">
        <f>O5</f>
        <v>令和4年7月審査分</v>
      </c>
      <c r="P27" s="807" t="s">
        <v>114</v>
      </c>
      <c r="Q27" s="152"/>
      <c r="R27" s="134"/>
    </row>
    <row r="28" spans="2:28" ht="14.25" thickBot="1">
      <c r="B28" s="167"/>
      <c r="C28" s="167"/>
      <c r="L28" s="132"/>
      <c r="M28" s="138"/>
      <c r="N28" s="810"/>
      <c r="O28" s="814"/>
      <c r="P28" s="808"/>
      <c r="Q28" s="133"/>
      <c r="R28" s="134"/>
      <c r="AB28" s="485"/>
    </row>
    <row r="29" spans="2:28" ht="14.25" thickTop="1">
      <c r="L29" s="132"/>
      <c r="M29" s="139" t="s">
        <v>111</v>
      </c>
      <c r="N29" s="153">
        <v>0</v>
      </c>
      <c r="O29" s="154">
        <v>0</v>
      </c>
      <c r="P29" s="483" t="s">
        <v>18</v>
      </c>
      <c r="Q29" s="152"/>
      <c r="R29" s="134"/>
    </row>
    <row r="30" spans="2:28">
      <c r="L30" s="132"/>
      <c r="M30" s="142" t="s">
        <v>111</v>
      </c>
      <c r="N30" s="521">
        <v>3.1679809999999997</v>
      </c>
      <c r="O30" s="156">
        <v>4.1397399999999998</v>
      </c>
      <c r="P30" s="516">
        <v>30.67439482749424</v>
      </c>
      <c r="Q30" s="157"/>
      <c r="R30" s="134"/>
    </row>
    <row r="31" spans="2:28">
      <c r="L31" s="132"/>
      <c r="M31" s="142" t="s">
        <v>143</v>
      </c>
      <c r="N31" s="521">
        <v>0.40924900000000003</v>
      </c>
      <c r="O31" s="156">
        <v>0.37263099999999999</v>
      </c>
      <c r="P31" s="516">
        <v>-8.9476089129112211</v>
      </c>
      <c r="Q31" s="157"/>
      <c r="R31" s="134"/>
    </row>
    <row r="32" spans="2:28">
      <c r="L32" s="132"/>
      <c r="M32" s="142" t="s">
        <v>145</v>
      </c>
      <c r="N32" s="521">
        <v>5.1810000000000002E-2</v>
      </c>
      <c r="O32" s="156">
        <v>5.5972000000000001E-2</v>
      </c>
      <c r="P32" s="516">
        <v>8.0331982242810369</v>
      </c>
      <c r="Q32" s="157"/>
      <c r="R32" s="134"/>
    </row>
    <row r="33" spans="12:18" ht="13.5" customHeight="1">
      <c r="L33" s="132"/>
      <c r="M33" s="142" t="s">
        <v>146</v>
      </c>
      <c r="N33" s="521">
        <v>1.8947639999999999</v>
      </c>
      <c r="O33" s="156">
        <v>3.0159549999999999</v>
      </c>
      <c r="P33" s="516">
        <v>59.173121296372528</v>
      </c>
      <c r="Q33" s="157"/>
      <c r="R33" s="134"/>
    </row>
    <row r="34" spans="12:18">
      <c r="L34" s="132"/>
      <c r="M34" s="142" t="s">
        <v>150</v>
      </c>
      <c r="N34" s="522">
        <v>1.8027999999999999E-2</v>
      </c>
      <c r="O34" s="156">
        <v>1.6827999999999999E-2</v>
      </c>
      <c r="P34" s="516">
        <v>-6.6563124029287764</v>
      </c>
      <c r="Q34" s="157"/>
      <c r="R34" s="134"/>
    </row>
    <row r="35" spans="12:18">
      <c r="L35" s="132"/>
      <c r="M35" s="142" t="s">
        <v>151</v>
      </c>
      <c r="N35" s="522">
        <v>1.8029999999999999E-3</v>
      </c>
      <c r="O35" s="156">
        <v>5.7419999999999997E-3</v>
      </c>
      <c r="P35" s="516">
        <v>218.4692179700499</v>
      </c>
      <c r="Q35" s="157"/>
      <c r="R35" s="134"/>
    </row>
    <row r="36" spans="12:18">
      <c r="L36" s="132"/>
      <c r="M36" s="142" t="s">
        <v>152</v>
      </c>
      <c r="N36" s="522">
        <v>3.6112000000000005E-2</v>
      </c>
      <c r="O36" s="156">
        <v>3.5404999999999999E-2</v>
      </c>
      <c r="P36" s="516">
        <v>-1.9577979618963326</v>
      </c>
      <c r="Q36" s="157"/>
      <c r="R36" s="134"/>
    </row>
    <row r="37" spans="12:18">
      <c r="L37" s="132"/>
      <c r="M37" s="142" t="s">
        <v>153</v>
      </c>
      <c r="N37" s="522">
        <v>0.124194</v>
      </c>
      <c r="O37" s="156">
        <v>0.1235</v>
      </c>
      <c r="P37" s="516">
        <v>-0.55880316279369424</v>
      </c>
      <c r="Q37" s="157"/>
      <c r="R37" s="134"/>
    </row>
    <row r="38" spans="12:18">
      <c r="L38" s="132"/>
      <c r="M38" s="368" t="s">
        <v>154</v>
      </c>
      <c r="N38" s="522">
        <v>1.4840000000000001E-3</v>
      </c>
      <c r="O38" s="156">
        <v>2.7890000000000002E-3</v>
      </c>
      <c r="P38" s="516">
        <v>87.938005390835571</v>
      </c>
      <c r="Q38" s="157"/>
      <c r="R38" s="134"/>
    </row>
    <row r="39" spans="12:18">
      <c r="L39" s="132"/>
      <c r="M39" s="368" t="s">
        <v>155</v>
      </c>
      <c r="N39" s="522">
        <v>0.54378800000000005</v>
      </c>
      <c r="O39" s="156">
        <v>0.43326399999999998</v>
      </c>
      <c r="P39" s="516">
        <v>-20.324832471477862</v>
      </c>
      <c r="Q39" s="157"/>
      <c r="R39" s="134"/>
    </row>
    <row r="40" spans="12:18">
      <c r="L40" s="132"/>
      <c r="M40" s="368" t="s">
        <v>156</v>
      </c>
      <c r="N40" s="518">
        <v>2.9100999999999998E-2</v>
      </c>
      <c r="O40" s="156">
        <v>2.9427999999999996E-2</v>
      </c>
      <c r="P40" s="516">
        <v>1.1236727260231589</v>
      </c>
      <c r="Q40" s="157"/>
      <c r="R40" s="134"/>
    </row>
    <row r="41" spans="12:18">
      <c r="L41" s="132"/>
      <c r="M41" s="368" t="s">
        <v>157</v>
      </c>
      <c r="N41" s="518">
        <v>1.1559999999999999E-3</v>
      </c>
      <c r="O41" s="156">
        <v>2.251E-3</v>
      </c>
      <c r="P41" s="516">
        <v>94.723183391003488</v>
      </c>
      <c r="Q41" s="157"/>
      <c r="R41" s="134"/>
    </row>
    <row r="42" spans="12:18" ht="14.25" thickBot="1">
      <c r="L42" s="132"/>
      <c r="M42" s="145" t="s">
        <v>158</v>
      </c>
      <c r="N42" s="519">
        <v>5.6492000000000007E-2</v>
      </c>
      <c r="O42" s="159">
        <v>4.5975000000000002E-2</v>
      </c>
      <c r="P42" s="517">
        <v>-18.616795298449347</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令和3年7月審査分</v>
      </c>
      <c r="O45" s="162"/>
      <c r="P45" s="163" t="str">
        <f>O5</f>
        <v>令和4年7月審査分</v>
      </c>
      <c r="Q45" s="437"/>
      <c r="R45" s="134"/>
    </row>
    <row r="46" spans="12:18" ht="14.25" thickTop="1">
      <c r="L46" s="132"/>
      <c r="M46" s="179" t="s">
        <v>111</v>
      </c>
      <c r="N46" s="524" t="s">
        <v>286</v>
      </c>
      <c r="O46" s="165"/>
      <c r="P46" s="525" t="s">
        <v>287</v>
      </c>
      <c r="Q46" s="438"/>
      <c r="R46" s="134"/>
    </row>
    <row r="47" spans="12:18">
      <c r="L47" s="132"/>
      <c r="M47" s="142" t="s">
        <v>143</v>
      </c>
      <c r="N47" s="166" t="s">
        <v>288</v>
      </c>
      <c r="O47" s="143"/>
      <c r="P47" s="526" t="s">
        <v>289</v>
      </c>
      <c r="Q47" s="384"/>
      <c r="R47" s="134"/>
    </row>
    <row r="48" spans="12:18">
      <c r="L48" s="132"/>
      <c r="M48" s="142" t="s">
        <v>145</v>
      </c>
      <c r="N48" s="166" t="s">
        <v>290</v>
      </c>
      <c r="O48" s="143"/>
      <c r="P48" s="526" t="s">
        <v>291</v>
      </c>
      <c r="Q48" s="384"/>
      <c r="R48" s="134"/>
    </row>
    <row r="49" spans="1:18">
      <c r="L49" s="132"/>
      <c r="M49" s="142" t="s">
        <v>146</v>
      </c>
      <c r="N49" s="166" t="s">
        <v>292</v>
      </c>
      <c r="O49" s="143"/>
      <c r="P49" s="526" t="s">
        <v>293</v>
      </c>
      <c r="Q49" s="384"/>
      <c r="R49" s="134"/>
    </row>
    <row r="50" spans="1:18">
      <c r="L50" s="132"/>
      <c r="M50" s="142" t="s">
        <v>150</v>
      </c>
      <c r="N50" s="166" t="s">
        <v>294</v>
      </c>
      <c r="O50" s="143"/>
      <c r="P50" s="526" t="s">
        <v>295</v>
      </c>
      <c r="Q50" s="384"/>
      <c r="R50" s="134"/>
    </row>
    <row r="51" spans="1:18">
      <c r="L51" s="132"/>
      <c r="M51" s="142" t="s">
        <v>151</v>
      </c>
      <c r="N51" s="166" t="s">
        <v>248</v>
      </c>
      <c r="O51" s="143"/>
      <c r="P51" s="526" t="s">
        <v>296</v>
      </c>
      <c r="Q51" s="384"/>
      <c r="R51" s="134"/>
    </row>
    <row r="52" spans="1:18">
      <c r="L52" s="132"/>
      <c r="M52" s="142" t="s">
        <v>152</v>
      </c>
      <c r="N52" s="166" t="s">
        <v>297</v>
      </c>
      <c r="O52" s="143"/>
      <c r="P52" s="526" t="s">
        <v>298</v>
      </c>
      <c r="Q52" s="384"/>
      <c r="R52" s="134"/>
    </row>
    <row r="53" spans="1:18">
      <c r="L53" s="132"/>
      <c r="M53" s="142" t="s">
        <v>153</v>
      </c>
      <c r="N53" s="166" t="s">
        <v>299</v>
      </c>
      <c r="O53" s="143"/>
      <c r="P53" s="526" t="s">
        <v>300</v>
      </c>
      <c r="Q53" s="384"/>
      <c r="R53" s="134"/>
    </row>
    <row r="54" spans="1:18">
      <c r="L54" s="132"/>
      <c r="M54" s="368" t="s">
        <v>154</v>
      </c>
      <c r="N54" s="166" t="s">
        <v>254</v>
      </c>
      <c r="O54" s="369"/>
      <c r="P54" s="526" t="s">
        <v>301</v>
      </c>
      <c r="Q54" s="439"/>
      <c r="R54" s="134"/>
    </row>
    <row r="55" spans="1:18">
      <c r="L55" s="132"/>
      <c r="M55" s="368" t="s">
        <v>155</v>
      </c>
      <c r="N55" s="166" t="s">
        <v>302</v>
      </c>
      <c r="O55" s="369"/>
      <c r="P55" s="526" t="s">
        <v>303</v>
      </c>
      <c r="Q55" s="439"/>
      <c r="R55" s="134"/>
    </row>
    <row r="56" spans="1:18">
      <c r="L56" s="132"/>
      <c r="M56" s="368" t="s">
        <v>156</v>
      </c>
      <c r="N56" s="166" t="s">
        <v>304</v>
      </c>
      <c r="O56" s="369"/>
      <c r="P56" s="526" t="s">
        <v>305</v>
      </c>
      <c r="Q56" s="439"/>
      <c r="R56" s="134"/>
    </row>
    <row r="57" spans="1:18">
      <c r="L57" s="132"/>
      <c r="M57" s="368" t="s">
        <v>157</v>
      </c>
      <c r="N57" s="166" t="s">
        <v>260</v>
      </c>
      <c r="O57" s="369"/>
      <c r="P57" s="526" t="s">
        <v>306</v>
      </c>
      <c r="Q57" s="439"/>
      <c r="R57" s="134"/>
    </row>
    <row r="58" spans="1:18" ht="14.25" thickBot="1">
      <c r="L58" s="132"/>
      <c r="M58" s="145" t="s">
        <v>158</v>
      </c>
      <c r="N58" s="168" t="s">
        <v>307</v>
      </c>
      <c r="O58" s="146"/>
      <c r="P58" s="520" t="s">
        <v>308</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令和3年7月審査分</v>
      </c>
      <c r="N61" s="170"/>
      <c r="O61" s="171" t="str">
        <f>O5</f>
        <v>令和4年7月審査分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201</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7" t="s">
        <v>0</v>
      </c>
      <c r="B5" s="658"/>
      <c r="C5" s="658"/>
      <c r="D5" s="658"/>
      <c r="E5" s="659"/>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60"/>
      <c r="B6" s="661"/>
      <c r="C6" s="661"/>
      <c r="D6" s="661"/>
      <c r="E6" s="662"/>
      <c r="F6" s="648" t="s">
        <v>13</v>
      </c>
      <c r="G6" s="639" t="s">
        <v>132</v>
      </c>
      <c r="H6" s="641" t="s">
        <v>14</v>
      </c>
      <c r="I6" s="643" t="s">
        <v>131</v>
      </c>
      <c r="J6" s="396" t="s">
        <v>129</v>
      </c>
      <c r="K6" s="397"/>
      <c r="L6" s="397"/>
      <c r="M6" s="398"/>
      <c r="O6" s="637" t="s">
        <v>13</v>
      </c>
      <c r="P6" s="639" t="s">
        <v>132</v>
      </c>
      <c r="Q6" s="641" t="s">
        <v>14</v>
      </c>
      <c r="R6" s="643" t="s">
        <v>131</v>
      </c>
      <c r="S6" s="396" t="s">
        <v>129</v>
      </c>
      <c r="T6" s="397"/>
      <c r="U6" s="397"/>
      <c r="V6" s="398"/>
      <c r="X6" s="637" t="s">
        <v>13</v>
      </c>
      <c r="Y6" s="639" t="s">
        <v>132</v>
      </c>
      <c r="Z6" s="641" t="s">
        <v>14</v>
      </c>
      <c r="AA6" s="643" t="s">
        <v>131</v>
      </c>
      <c r="AB6" s="396" t="s">
        <v>129</v>
      </c>
      <c r="AC6" s="397"/>
      <c r="AD6" s="397"/>
      <c r="AE6" s="398"/>
    </row>
    <row r="7" spans="1:62" ht="31.5" customHeight="1" thickBot="1">
      <c r="A7" s="663"/>
      <c r="B7" s="664"/>
      <c r="C7" s="664"/>
      <c r="D7" s="664"/>
      <c r="E7" s="665"/>
      <c r="F7" s="649"/>
      <c r="G7" s="640"/>
      <c r="H7" s="642"/>
      <c r="I7" s="644"/>
      <c r="J7" s="399" t="s">
        <v>13</v>
      </c>
      <c r="K7" s="400" t="s">
        <v>132</v>
      </c>
      <c r="L7" s="401" t="s">
        <v>14</v>
      </c>
      <c r="M7" s="402" t="s">
        <v>133</v>
      </c>
      <c r="O7" s="638"/>
      <c r="P7" s="640"/>
      <c r="Q7" s="642"/>
      <c r="R7" s="644"/>
      <c r="S7" s="399" t="s">
        <v>13</v>
      </c>
      <c r="T7" s="400" t="s">
        <v>132</v>
      </c>
      <c r="U7" s="401" t="s">
        <v>14</v>
      </c>
      <c r="V7" s="402" t="s">
        <v>133</v>
      </c>
      <c r="X7" s="638"/>
      <c r="Y7" s="640"/>
      <c r="Z7" s="642"/>
      <c r="AA7" s="644"/>
      <c r="AB7" s="399" t="s">
        <v>13</v>
      </c>
      <c r="AC7" s="400" t="s">
        <v>132</v>
      </c>
      <c r="AD7" s="401" t="s">
        <v>14</v>
      </c>
      <c r="AE7" s="402" t="s">
        <v>133</v>
      </c>
    </row>
    <row r="8" spans="1:62" ht="12" customHeight="1" thickTop="1">
      <c r="A8" s="666"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67"/>
      <c r="B9" s="645" t="s">
        <v>2</v>
      </c>
      <c r="C9" s="646"/>
      <c r="D9" s="646"/>
      <c r="E9" s="647"/>
      <c r="F9" s="441">
        <v>13905735</v>
      </c>
      <c r="G9" s="112" t="s">
        <v>22</v>
      </c>
      <c r="H9" s="443">
        <v>17048525.338</v>
      </c>
      <c r="I9" s="406" t="s">
        <v>22</v>
      </c>
      <c r="J9" s="372">
        <v>2.8633558622134387</v>
      </c>
      <c r="K9" s="533" t="s">
        <v>207</v>
      </c>
      <c r="L9" s="372">
        <v>1.5963620971258621</v>
      </c>
      <c r="M9" s="534" t="s">
        <v>207</v>
      </c>
      <c r="O9" s="460">
        <v>6180302</v>
      </c>
      <c r="P9" s="112" t="s">
        <v>22</v>
      </c>
      <c r="Q9" s="443">
        <v>7877659.0449999999</v>
      </c>
      <c r="R9" s="406" t="s">
        <v>22</v>
      </c>
      <c r="S9" s="372">
        <v>3.6006333746039161</v>
      </c>
      <c r="T9" s="533" t="s">
        <v>207</v>
      </c>
      <c r="U9" s="372">
        <v>2.2823987811053001</v>
      </c>
      <c r="V9" s="534" t="s">
        <v>207</v>
      </c>
      <c r="X9" s="460">
        <v>14606</v>
      </c>
      <c r="Y9" s="112" t="s">
        <v>22</v>
      </c>
      <c r="Z9" s="443">
        <v>20167.141</v>
      </c>
      <c r="AA9" s="406" t="s">
        <v>22</v>
      </c>
      <c r="AB9" s="372">
        <v>-1.4373439503340393</v>
      </c>
      <c r="AC9" s="533" t="s">
        <v>207</v>
      </c>
      <c r="AD9" s="372">
        <v>-3.8179068753810412</v>
      </c>
      <c r="AE9" s="534" t="s">
        <v>207</v>
      </c>
    </row>
    <row r="10" spans="1:62" ht="45" customHeight="1">
      <c r="A10" s="667"/>
      <c r="B10" s="678" t="s">
        <v>3</v>
      </c>
      <c r="C10" s="661"/>
      <c r="D10" s="661"/>
      <c r="E10" s="662"/>
      <c r="F10" s="445">
        <v>35213</v>
      </c>
      <c r="G10" s="446">
        <v>25.322645656630161</v>
      </c>
      <c r="H10" s="447">
        <v>4920.4139999999998</v>
      </c>
      <c r="I10" s="448">
        <v>2.886122935825266</v>
      </c>
      <c r="J10" s="378">
        <v>-6.7180587565233481</v>
      </c>
      <c r="K10" s="383">
        <v>-9.3147015654157599</v>
      </c>
      <c r="L10" s="378">
        <v>-2.7449502363495526E-2</v>
      </c>
      <c r="M10" s="388">
        <v>-1.5982969921078336</v>
      </c>
      <c r="O10" s="461">
        <v>16626</v>
      </c>
      <c r="P10" s="446">
        <v>26.901598012524307</v>
      </c>
      <c r="Q10" s="447">
        <v>2430.9569999999999</v>
      </c>
      <c r="R10" s="448">
        <v>3.0858875537942247</v>
      </c>
      <c r="S10" s="378">
        <v>-6.1155344739962771</v>
      </c>
      <c r="T10" s="383">
        <v>-9.3784830575967959</v>
      </c>
      <c r="U10" s="378">
        <v>2.645262928106078</v>
      </c>
      <c r="V10" s="388">
        <v>0.35476695044798134</v>
      </c>
      <c r="X10" s="461">
        <v>51</v>
      </c>
      <c r="Y10" s="446">
        <v>34.91715733260304</v>
      </c>
      <c r="Z10" s="447">
        <v>4.2539999999999996</v>
      </c>
      <c r="AA10" s="448">
        <v>2.1093718737822083</v>
      </c>
      <c r="AB10" s="378">
        <v>0</v>
      </c>
      <c r="AC10" s="383">
        <v>1.4583048062440014</v>
      </c>
      <c r="AD10" s="378">
        <v>-20.958751393534001</v>
      </c>
      <c r="AE10" s="388">
        <v>-17.821242979131597</v>
      </c>
    </row>
    <row r="11" spans="1:62" ht="49.5" customHeight="1">
      <c r="A11" s="667"/>
      <c r="B11" s="463"/>
      <c r="C11" s="669" t="s">
        <v>7</v>
      </c>
      <c r="D11" s="670"/>
      <c r="E11" s="671"/>
      <c r="F11" s="449">
        <v>28162</v>
      </c>
      <c r="G11" s="433">
        <v>20.252075852157404</v>
      </c>
      <c r="H11" s="434">
        <v>3935.152</v>
      </c>
      <c r="I11" s="435">
        <v>2.308206675933909</v>
      </c>
      <c r="J11" s="375">
        <v>-4.4999830445250808</v>
      </c>
      <c r="K11" s="376">
        <v>-7.1583693191983571</v>
      </c>
      <c r="L11" s="375">
        <v>5.4012928904417947</v>
      </c>
      <c r="M11" s="377">
        <v>3.7451447224837295</v>
      </c>
      <c r="O11" s="432">
        <v>13403</v>
      </c>
      <c r="P11" s="433">
        <v>21.686642497405465</v>
      </c>
      <c r="Q11" s="434">
        <v>2005.046</v>
      </c>
      <c r="R11" s="435">
        <v>2.5452307450049076</v>
      </c>
      <c r="S11" s="375">
        <v>-4.1341821042843918</v>
      </c>
      <c r="T11" s="376">
        <v>-7.4659924625368035</v>
      </c>
      <c r="U11" s="375">
        <v>10.121135962705779</v>
      </c>
      <c r="V11" s="377">
        <v>7.6638182864445099</v>
      </c>
      <c r="X11" s="432">
        <v>44</v>
      </c>
      <c r="Y11" s="433">
        <v>30.124606326167328</v>
      </c>
      <c r="Z11" s="434">
        <v>3.5459999999999998</v>
      </c>
      <c r="AA11" s="435">
        <v>1.7583057509242386</v>
      </c>
      <c r="AB11" s="375">
        <v>4.7619047619047734</v>
      </c>
      <c r="AC11" s="376">
        <v>6.2896526541603919</v>
      </c>
      <c r="AD11" s="375">
        <v>14.683053040103488</v>
      </c>
      <c r="AE11" s="377">
        <v>19.23534757297665</v>
      </c>
    </row>
    <row r="12" spans="1:62" ht="49.5" customHeight="1">
      <c r="A12" s="667"/>
      <c r="B12" s="463"/>
      <c r="C12" s="675" t="s">
        <v>126</v>
      </c>
      <c r="D12" s="676"/>
      <c r="E12" s="677"/>
      <c r="F12" s="449">
        <v>1367</v>
      </c>
      <c r="G12" s="433">
        <v>0.98304764185424209</v>
      </c>
      <c r="H12" s="434">
        <v>42.95</v>
      </c>
      <c r="I12" s="435">
        <v>2.5192794771678805E-2</v>
      </c>
      <c r="J12" s="375">
        <v>11.591836734693885</v>
      </c>
      <c r="K12" s="376">
        <v>8.48551050985769</v>
      </c>
      <c r="L12" s="375">
        <v>-13.288379229588941</v>
      </c>
      <c r="M12" s="377">
        <v>-14.650860542117655</v>
      </c>
      <c r="O12" s="432">
        <v>595</v>
      </c>
      <c r="P12" s="433">
        <v>0.96273612519258767</v>
      </c>
      <c r="Q12" s="434">
        <v>16.885999999999999</v>
      </c>
      <c r="R12" s="435">
        <v>2.1435301913349056E-2</v>
      </c>
      <c r="S12" s="375">
        <v>3.839441535776615</v>
      </c>
      <c r="T12" s="376">
        <v>0.23050839883302388</v>
      </c>
      <c r="U12" s="375">
        <v>-39.230575448950944</v>
      </c>
      <c r="V12" s="377">
        <v>-40.586625582470184</v>
      </c>
      <c r="X12" s="432">
        <v>1</v>
      </c>
      <c r="Y12" s="433">
        <v>0.68465014377653011</v>
      </c>
      <c r="Z12" s="434">
        <v>2E-3</v>
      </c>
      <c r="AA12" s="435">
        <v>9.9171221146319164E-4</v>
      </c>
      <c r="AB12" s="375">
        <v>-50</v>
      </c>
      <c r="AC12" s="376">
        <v>-49.270847596877999</v>
      </c>
      <c r="AD12" s="375">
        <v>-95.555555555555557</v>
      </c>
      <c r="AE12" s="377">
        <v>-95.379135242268049</v>
      </c>
    </row>
    <row r="13" spans="1:62" ht="49.5" customHeight="1" thickBot="1">
      <c r="A13" s="668"/>
      <c r="B13" s="242"/>
      <c r="C13" s="672" t="s">
        <v>8</v>
      </c>
      <c r="D13" s="673"/>
      <c r="E13" s="674"/>
      <c r="F13" s="450">
        <v>5684</v>
      </c>
      <c r="G13" s="410">
        <v>4.0875221626185168</v>
      </c>
      <c r="H13" s="431">
        <v>942.31200000000001</v>
      </c>
      <c r="I13" s="411">
        <v>0.55272346511967863</v>
      </c>
      <c r="J13" s="379">
        <v>-19.203980099502488</v>
      </c>
      <c r="K13" s="380">
        <v>-21.453058552041952</v>
      </c>
      <c r="L13" s="379">
        <v>-17.249446316887642</v>
      </c>
      <c r="M13" s="381">
        <v>-18.549688222100841</v>
      </c>
      <c r="O13" s="429">
        <v>2628</v>
      </c>
      <c r="P13" s="410">
        <v>4.2522193899262533</v>
      </c>
      <c r="Q13" s="431">
        <v>409.02499999999998</v>
      </c>
      <c r="R13" s="411">
        <v>0.51922150687596813</v>
      </c>
      <c r="S13" s="379">
        <v>-16.703645007923924</v>
      </c>
      <c r="T13" s="380">
        <v>-19.598604488363222</v>
      </c>
      <c r="U13" s="379">
        <v>-21.304722582432603</v>
      </c>
      <c r="V13" s="381">
        <v>-23.060782348306802</v>
      </c>
      <c r="X13" s="429">
        <v>6</v>
      </c>
      <c r="Y13" s="410">
        <v>4.1079008626591813</v>
      </c>
      <c r="Z13" s="431">
        <v>0.70599999999999996</v>
      </c>
      <c r="AA13" s="411">
        <v>0.35007441064650663</v>
      </c>
      <c r="AB13" s="379">
        <v>-14.285714285714292</v>
      </c>
      <c r="AC13" s="380">
        <v>-13.035738737505142</v>
      </c>
      <c r="AD13" s="379">
        <v>-68.55233853006682</v>
      </c>
      <c r="AE13" s="381">
        <v>-67.304037115112664</v>
      </c>
    </row>
    <row r="14" spans="1:62" ht="45.75" customHeight="1">
      <c r="A14" s="667" t="s">
        <v>30</v>
      </c>
      <c r="B14" s="688" t="s">
        <v>4</v>
      </c>
      <c r="C14" s="682" t="s">
        <v>5</v>
      </c>
      <c r="D14" s="678" t="s">
        <v>6</v>
      </c>
      <c r="E14" s="647"/>
      <c r="F14" s="451">
        <v>20542</v>
      </c>
      <c r="G14" s="295">
        <v>15.985964434251182</v>
      </c>
      <c r="H14" s="423" t="s">
        <v>22</v>
      </c>
      <c r="I14" s="406" t="s">
        <v>22</v>
      </c>
      <c r="J14" s="372">
        <v>-18.312323537598914</v>
      </c>
      <c r="K14" s="295">
        <v>-19.759188829088814</v>
      </c>
      <c r="L14" s="533" t="s">
        <v>207</v>
      </c>
      <c r="M14" s="534" t="s">
        <v>207</v>
      </c>
      <c r="O14" s="430">
        <v>7936</v>
      </c>
      <c r="P14" s="295">
        <v>14.026351017210912</v>
      </c>
      <c r="Q14" s="423" t="s">
        <v>22</v>
      </c>
      <c r="R14" s="406" t="s">
        <v>22</v>
      </c>
      <c r="S14" s="372">
        <v>7.5630252100840352</v>
      </c>
      <c r="T14" s="295">
        <v>5.6148047235130605</v>
      </c>
      <c r="U14" s="533" t="s">
        <v>207</v>
      </c>
      <c r="V14" s="534" t="s">
        <v>207</v>
      </c>
      <c r="X14" s="430">
        <v>70</v>
      </c>
      <c r="Y14" s="295">
        <v>51.278294630430004</v>
      </c>
      <c r="Z14" s="423" t="s">
        <v>22</v>
      </c>
      <c r="AA14" s="406" t="s">
        <v>22</v>
      </c>
      <c r="AB14" s="372">
        <v>6.0606060606060623</v>
      </c>
      <c r="AC14" s="295">
        <v>7.4487457536318118</v>
      </c>
      <c r="AD14" s="533" t="s">
        <v>207</v>
      </c>
      <c r="AE14" s="534" t="s">
        <v>207</v>
      </c>
    </row>
    <row r="15" spans="1:62" ht="45.75" customHeight="1">
      <c r="A15" s="667"/>
      <c r="B15" s="688"/>
      <c r="C15" s="682"/>
      <c r="D15" s="113"/>
      <c r="E15" s="241" t="s">
        <v>7</v>
      </c>
      <c r="F15" s="451">
        <v>11486</v>
      </c>
      <c r="G15" s="295">
        <v>8.9385058656318304</v>
      </c>
      <c r="H15" s="423" t="s">
        <v>22</v>
      </c>
      <c r="I15" s="406" t="s">
        <v>22</v>
      </c>
      <c r="J15" s="372">
        <v>7.4964904071127734</v>
      </c>
      <c r="K15" s="295">
        <v>5.5924952433059616</v>
      </c>
      <c r="L15" s="533" t="s">
        <v>207</v>
      </c>
      <c r="M15" s="534" t="s">
        <v>207</v>
      </c>
      <c r="O15" s="430">
        <v>3766</v>
      </c>
      <c r="P15" s="295">
        <v>6.6561539731371342</v>
      </c>
      <c r="Q15" s="423" t="s">
        <v>22</v>
      </c>
      <c r="R15" s="406" t="s">
        <v>22</v>
      </c>
      <c r="S15" s="372">
        <v>4.4660194174757351</v>
      </c>
      <c r="T15" s="295">
        <v>2.5738930219774545</v>
      </c>
      <c r="U15" s="533" t="s">
        <v>207</v>
      </c>
      <c r="V15" s="534" t="s">
        <v>207</v>
      </c>
      <c r="X15" s="430">
        <v>40</v>
      </c>
      <c r="Y15" s="295">
        <v>29.301882645960003</v>
      </c>
      <c r="Z15" s="423" t="s">
        <v>22</v>
      </c>
      <c r="AA15" s="406" t="s">
        <v>22</v>
      </c>
      <c r="AB15" s="372">
        <v>-20</v>
      </c>
      <c r="AC15" s="295">
        <v>-18.952946060117711</v>
      </c>
      <c r="AD15" s="533" t="s">
        <v>207</v>
      </c>
      <c r="AE15" s="534" t="s">
        <v>207</v>
      </c>
    </row>
    <row r="16" spans="1:62" ht="45.75" customHeight="1">
      <c r="A16" s="667"/>
      <c r="B16" s="688"/>
      <c r="C16" s="682"/>
      <c r="D16" s="113"/>
      <c r="E16" s="241" t="s">
        <v>126</v>
      </c>
      <c r="F16" s="451">
        <v>322</v>
      </c>
      <c r="G16" s="295">
        <v>0.25058322207325867</v>
      </c>
      <c r="H16" s="423" t="s">
        <v>22</v>
      </c>
      <c r="I16" s="406" t="s">
        <v>22</v>
      </c>
      <c r="J16" s="372">
        <v>-1.2269938650306784</v>
      </c>
      <c r="K16" s="295">
        <v>-2.9764772694042279</v>
      </c>
      <c r="L16" s="533" t="s">
        <v>207</v>
      </c>
      <c r="M16" s="534" t="s">
        <v>207</v>
      </c>
      <c r="O16" s="430">
        <v>207</v>
      </c>
      <c r="P16" s="295">
        <v>0.36585870218783506</v>
      </c>
      <c r="Q16" s="423" t="s">
        <v>22</v>
      </c>
      <c r="R16" s="406" t="s">
        <v>22</v>
      </c>
      <c r="S16" s="372">
        <v>-15.510204081632651</v>
      </c>
      <c r="T16" s="295">
        <v>-17.040513879008373</v>
      </c>
      <c r="U16" s="533" t="s">
        <v>207</v>
      </c>
      <c r="V16" s="534" t="s">
        <v>207</v>
      </c>
      <c r="X16" s="624" t="s">
        <v>22</v>
      </c>
      <c r="Y16" s="625" t="s">
        <v>22</v>
      </c>
      <c r="Z16" s="423" t="s">
        <v>22</v>
      </c>
      <c r="AA16" s="406" t="s">
        <v>22</v>
      </c>
      <c r="AB16" s="626" t="s">
        <v>22</v>
      </c>
      <c r="AC16" s="625" t="s">
        <v>22</v>
      </c>
      <c r="AD16" s="533" t="s">
        <v>207</v>
      </c>
      <c r="AE16" s="534" t="s">
        <v>207</v>
      </c>
    </row>
    <row r="17" spans="1:44" ht="45.75" customHeight="1">
      <c r="A17" s="667"/>
      <c r="B17" s="688"/>
      <c r="C17" s="682"/>
      <c r="D17" s="8"/>
      <c r="E17" s="241" t="s">
        <v>8</v>
      </c>
      <c r="F17" s="451">
        <v>8734</v>
      </c>
      <c r="G17" s="295">
        <v>6.7968753465460923</v>
      </c>
      <c r="H17" s="423" t="s">
        <v>22</v>
      </c>
      <c r="I17" s="406" t="s">
        <v>22</v>
      </c>
      <c r="J17" s="372">
        <v>-38.214487832484437</v>
      </c>
      <c r="K17" s="295">
        <v>-39.308842782257692</v>
      </c>
      <c r="L17" s="533" t="s">
        <v>207</v>
      </c>
      <c r="M17" s="534" t="s">
        <v>207</v>
      </c>
      <c r="O17" s="430">
        <v>3963</v>
      </c>
      <c r="P17" s="295">
        <v>7.0043383418859442</v>
      </c>
      <c r="Q17" s="423" t="s">
        <v>22</v>
      </c>
      <c r="R17" s="406" t="s">
        <v>22</v>
      </c>
      <c r="S17" s="372">
        <v>12.329931972789112</v>
      </c>
      <c r="T17" s="295">
        <v>10.295371543709692</v>
      </c>
      <c r="U17" s="533" t="s">
        <v>207</v>
      </c>
      <c r="V17" s="534" t="s">
        <v>207</v>
      </c>
      <c r="X17" s="430">
        <v>30</v>
      </c>
      <c r="Y17" s="295">
        <v>21.976411984470005</v>
      </c>
      <c r="Z17" s="423" t="s">
        <v>22</v>
      </c>
      <c r="AA17" s="406" t="s">
        <v>22</v>
      </c>
      <c r="AB17" s="372">
        <v>87.5</v>
      </c>
      <c r="AC17" s="295">
        <v>89.954032671599151</v>
      </c>
      <c r="AD17" s="533" t="s">
        <v>207</v>
      </c>
      <c r="AE17" s="534" t="s">
        <v>207</v>
      </c>
    </row>
    <row r="18" spans="1:44" ht="45.75" customHeight="1">
      <c r="A18" s="667"/>
      <c r="B18" s="688"/>
      <c r="C18" s="682"/>
      <c r="D18" s="669" t="s">
        <v>3</v>
      </c>
      <c r="E18" s="671"/>
      <c r="F18" s="451">
        <v>13037</v>
      </c>
      <c r="G18" s="295">
        <v>10.145507658910168</v>
      </c>
      <c r="H18" s="451">
        <v>4139.74</v>
      </c>
      <c r="I18" s="412">
        <v>2.7079133636758623</v>
      </c>
      <c r="J18" s="372">
        <v>16.651753758052962</v>
      </c>
      <c r="K18" s="295">
        <v>14.585599094177383</v>
      </c>
      <c r="L18" s="295">
        <v>30.674394827494211</v>
      </c>
      <c r="M18" s="377">
        <v>29.805302802589864</v>
      </c>
      <c r="O18" s="430">
        <v>9558</v>
      </c>
      <c r="P18" s="295">
        <v>16.893127901020904</v>
      </c>
      <c r="Q18" s="451">
        <v>3444.558</v>
      </c>
      <c r="R18" s="412">
        <v>4.9501079367123992</v>
      </c>
      <c r="S18" s="372">
        <v>29.599999999999994</v>
      </c>
      <c r="T18" s="295">
        <v>27.252637841242816</v>
      </c>
      <c r="U18" s="295">
        <v>46.214634970454057</v>
      </c>
      <c r="V18" s="377">
        <v>45.052179204613822</v>
      </c>
      <c r="X18" s="430">
        <v>11</v>
      </c>
      <c r="Y18" s="295">
        <v>8.058017727639001</v>
      </c>
      <c r="Z18" s="451">
        <v>2.1709999999999998</v>
      </c>
      <c r="AA18" s="412">
        <v>1.1905856537079349</v>
      </c>
      <c r="AB18" s="372">
        <v>-8.3333333333333428</v>
      </c>
      <c r="AC18" s="295">
        <v>-7.1335840272182054</v>
      </c>
      <c r="AD18" s="295">
        <v>127.80692549842604</v>
      </c>
      <c r="AE18" s="377">
        <v>131.53067681343123</v>
      </c>
    </row>
    <row r="19" spans="1:44" ht="45.75" customHeight="1">
      <c r="A19" s="667"/>
      <c r="B19" s="688"/>
      <c r="C19" s="682"/>
      <c r="D19" s="114"/>
      <c r="E19" s="241" t="s">
        <v>7</v>
      </c>
      <c r="F19" s="451">
        <v>3767</v>
      </c>
      <c r="G19" s="295">
        <v>2.9315124147514457</v>
      </c>
      <c r="H19" s="451">
        <v>542.38699999999994</v>
      </c>
      <c r="I19" s="412">
        <v>0.35478967413027385</v>
      </c>
      <c r="J19" s="372">
        <v>-12.941992142361912</v>
      </c>
      <c r="K19" s="295">
        <v>-14.483977609085869</v>
      </c>
      <c r="L19" s="295">
        <v>-6.5771342744741474</v>
      </c>
      <c r="M19" s="296">
        <v>-7.1984730428912655</v>
      </c>
      <c r="O19" s="430">
        <v>2586</v>
      </c>
      <c r="P19" s="295">
        <v>4.570582627332084</v>
      </c>
      <c r="Q19" s="451">
        <v>372.63099999999997</v>
      </c>
      <c r="R19" s="412">
        <v>0.53550083074957011</v>
      </c>
      <c r="S19" s="372">
        <v>-13.511705685618722</v>
      </c>
      <c r="T19" s="295">
        <v>-15.078213010071167</v>
      </c>
      <c r="U19" s="295">
        <v>-8.9476089129112211</v>
      </c>
      <c r="V19" s="296">
        <v>-9.6715061960670141</v>
      </c>
      <c r="X19" s="430">
        <v>6</v>
      </c>
      <c r="Y19" s="295">
        <v>4.3952823968940002</v>
      </c>
      <c r="Z19" s="451">
        <v>0.97</v>
      </c>
      <c r="AA19" s="412">
        <v>0.53195213454477053</v>
      </c>
      <c r="AB19" s="372">
        <v>-40</v>
      </c>
      <c r="AC19" s="295">
        <v>-39.21470954508829</v>
      </c>
      <c r="AD19" s="295">
        <v>50.85536547433901</v>
      </c>
      <c r="AE19" s="296">
        <v>53.321260066136887</v>
      </c>
    </row>
    <row r="20" spans="1:44" ht="45.75" customHeight="1">
      <c r="A20" s="667"/>
      <c r="B20" s="688"/>
      <c r="C20" s="682"/>
      <c r="D20" s="114"/>
      <c r="E20" s="241" t="s">
        <v>126</v>
      </c>
      <c r="F20" s="451">
        <v>353</v>
      </c>
      <c r="G20" s="295">
        <v>0.27470769376354137</v>
      </c>
      <c r="H20" s="451">
        <v>66.754000000000005</v>
      </c>
      <c r="I20" s="412">
        <v>4.36655559718288E-2</v>
      </c>
      <c r="J20" s="372">
        <v>18.456375838926164</v>
      </c>
      <c r="K20" s="295">
        <v>16.358257417894677</v>
      </c>
      <c r="L20" s="295">
        <v>18.667448847172594</v>
      </c>
      <c r="M20" s="296">
        <v>17.878212872175595</v>
      </c>
      <c r="O20" s="430">
        <v>303</v>
      </c>
      <c r="P20" s="295">
        <v>0.53553230320248324</v>
      </c>
      <c r="Q20" s="451">
        <v>55.972000000000001</v>
      </c>
      <c r="R20" s="412">
        <v>8.0436282807160281E-2</v>
      </c>
      <c r="S20" s="372">
        <v>13.909774436090231</v>
      </c>
      <c r="T20" s="295">
        <v>11.846599327881549</v>
      </c>
      <c r="U20" s="295">
        <v>8.0331982242810369</v>
      </c>
      <c r="V20" s="296">
        <v>7.1742977851878038</v>
      </c>
      <c r="X20" s="624" t="s">
        <v>22</v>
      </c>
      <c r="Y20" s="625" t="s">
        <v>22</v>
      </c>
      <c r="Z20" s="627" t="s">
        <v>22</v>
      </c>
      <c r="AA20" s="628" t="s">
        <v>22</v>
      </c>
      <c r="AB20" s="626" t="s">
        <v>22</v>
      </c>
      <c r="AC20" s="625" t="s">
        <v>22</v>
      </c>
      <c r="AD20" s="625" t="s">
        <v>22</v>
      </c>
      <c r="AE20" s="629" t="s">
        <v>22</v>
      </c>
    </row>
    <row r="21" spans="1:44" ht="45.75" customHeight="1">
      <c r="A21" s="667"/>
      <c r="B21" s="688"/>
      <c r="C21" s="682"/>
      <c r="D21" s="114"/>
      <c r="E21" s="241" t="s">
        <v>8</v>
      </c>
      <c r="F21" s="451">
        <v>8917</v>
      </c>
      <c r="G21" s="295">
        <v>6.9392875503951803</v>
      </c>
      <c r="H21" s="451">
        <v>3530.5990000000002</v>
      </c>
      <c r="I21" s="412">
        <v>2.3094581335737598</v>
      </c>
      <c r="J21" s="372">
        <v>36.116623416272319</v>
      </c>
      <c r="K21" s="295">
        <v>33.705703843765576</v>
      </c>
      <c r="L21" s="295">
        <v>39.485634231947785</v>
      </c>
      <c r="M21" s="296">
        <v>38.557940229922792</v>
      </c>
      <c r="O21" s="430">
        <v>6669</v>
      </c>
      <c r="P21" s="295">
        <v>11.787012970486339</v>
      </c>
      <c r="Q21" s="451">
        <v>3015.9549999999999</v>
      </c>
      <c r="R21" s="412">
        <v>4.3341708231556684</v>
      </c>
      <c r="S21" s="372">
        <v>61.908230152949756</v>
      </c>
      <c r="T21" s="295">
        <v>58.975689623224582</v>
      </c>
      <c r="U21" s="295">
        <v>59.173121296372528</v>
      </c>
      <c r="V21" s="296">
        <v>57.907641184514034</v>
      </c>
      <c r="X21" s="430">
        <v>5</v>
      </c>
      <c r="Y21" s="295">
        <v>3.6627353307450004</v>
      </c>
      <c r="Z21" s="451">
        <v>1.2010000000000001</v>
      </c>
      <c r="AA21" s="412">
        <v>0.65863351916316448</v>
      </c>
      <c r="AB21" s="372">
        <v>150</v>
      </c>
      <c r="AC21" s="295">
        <v>153.27204356213215</v>
      </c>
      <c r="AD21" s="295">
        <v>287.41935483870969</v>
      </c>
      <c r="AE21" s="296">
        <v>293.75214445378703</v>
      </c>
    </row>
    <row r="22" spans="1:44" ht="45.75" customHeight="1">
      <c r="A22" s="667"/>
      <c r="B22" s="688"/>
      <c r="C22" s="682"/>
      <c r="D22" s="669" t="s">
        <v>20</v>
      </c>
      <c r="E22" s="677"/>
      <c r="F22" s="451">
        <v>452</v>
      </c>
      <c r="G22" s="295">
        <v>0.35175036141960542</v>
      </c>
      <c r="H22" s="451">
        <v>626.00099999999998</v>
      </c>
      <c r="I22" s="412">
        <v>0.40948380177848209</v>
      </c>
      <c r="J22" s="372">
        <v>386.02150537634412</v>
      </c>
      <c r="K22" s="295">
        <v>377.41301413874152</v>
      </c>
      <c r="L22" s="295">
        <v>259.81411549669787</v>
      </c>
      <c r="M22" s="296">
        <v>257.42105617823677</v>
      </c>
      <c r="O22" s="430">
        <v>416</v>
      </c>
      <c r="P22" s="295">
        <v>0.73525227106347524</v>
      </c>
      <c r="Q22" s="451">
        <v>576.029</v>
      </c>
      <c r="R22" s="412">
        <v>0.82780017775183534</v>
      </c>
      <c r="S22" s="626" t="s">
        <v>211</v>
      </c>
      <c r="T22" s="625" t="s">
        <v>211</v>
      </c>
      <c r="U22" s="295">
        <v>464.36360429913691</v>
      </c>
      <c r="V22" s="296">
        <v>459.87672290056491</v>
      </c>
      <c r="X22" s="624" t="s">
        <v>22</v>
      </c>
      <c r="Y22" s="625" t="s">
        <v>22</v>
      </c>
      <c r="Z22" s="627" t="s">
        <v>22</v>
      </c>
      <c r="AA22" s="628" t="s">
        <v>22</v>
      </c>
      <c r="AB22" s="626" t="s">
        <v>22</v>
      </c>
      <c r="AC22" s="625" t="s">
        <v>22</v>
      </c>
      <c r="AD22" s="625" t="s">
        <v>22</v>
      </c>
      <c r="AE22" s="629" t="s">
        <v>22</v>
      </c>
    </row>
    <row r="23" spans="1:44" ht="45.75" customHeight="1">
      <c r="A23" s="667"/>
      <c r="B23" s="688"/>
      <c r="C23" s="682"/>
      <c r="D23" s="113"/>
      <c r="E23" s="241" t="s">
        <v>7</v>
      </c>
      <c r="F23" s="451">
        <v>49</v>
      </c>
      <c r="G23" s="295">
        <v>3.8132229445930678E-2</v>
      </c>
      <c r="H23" s="451">
        <v>92.143000000000001</v>
      </c>
      <c r="I23" s="412">
        <v>6.0273172003358903E-2</v>
      </c>
      <c r="J23" s="372">
        <v>-26.865671641791039</v>
      </c>
      <c r="K23" s="295">
        <v>-28.161038653076048</v>
      </c>
      <c r="L23" s="295">
        <v>-27.783089848893354</v>
      </c>
      <c r="M23" s="296">
        <v>-28.263391600115668</v>
      </c>
      <c r="O23" s="430">
        <v>19</v>
      </c>
      <c r="P23" s="295">
        <v>3.3581233534149109E-2</v>
      </c>
      <c r="Q23" s="451">
        <v>51.359000000000002</v>
      </c>
      <c r="R23" s="412">
        <v>7.380702938420898E-2</v>
      </c>
      <c r="S23" s="372">
        <v>-56.81818181818182</v>
      </c>
      <c r="T23" s="295">
        <v>-57.600306555422051</v>
      </c>
      <c r="U23" s="295">
        <v>-21.720774272214598</v>
      </c>
      <c r="V23" s="296">
        <v>-22.343120573671783</v>
      </c>
      <c r="X23" s="624" t="s">
        <v>22</v>
      </c>
      <c r="Y23" s="625" t="s">
        <v>22</v>
      </c>
      <c r="Z23" s="627" t="s">
        <v>22</v>
      </c>
      <c r="AA23" s="628" t="s">
        <v>22</v>
      </c>
      <c r="AB23" s="626" t="s">
        <v>22</v>
      </c>
      <c r="AC23" s="625" t="s">
        <v>22</v>
      </c>
      <c r="AD23" s="625" t="s">
        <v>22</v>
      </c>
      <c r="AE23" s="629" t="s">
        <v>22</v>
      </c>
    </row>
    <row r="24" spans="1:44" ht="45.75" customHeight="1">
      <c r="A24" s="667"/>
      <c r="B24" s="688"/>
      <c r="C24" s="682"/>
      <c r="D24" s="113"/>
      <c r="E24" s="241" t="s">
        <v>126</v>
      </c>
      <c r="F24" s="627" t="s">
        <v>22</v>
      </c>
      <c r="G24" s="625" t="s">
        <v>22</v>
      </c>
      <c r="H24" s="627" t="s">
        <v>22</v>
      </c>
      <c r="I24" s="628" t="s">
        <v>22</v>
      </c>
      <c r="J24" s="626" t="s">
        <v>22</v>
      </c>
      <c r="K24" s="625" t="s">
        <v>22</v>
      </c>
      <c r="L24" s="625" t="s">
        <v>22</v>
      </c>
      <c r="M24" s="629" t="s">
        <v>22</v>
      </c>
      <c r="O24" s="624" t="s">
        <v>22</v>
      </c>
      <c r="P24" s="625" t="s">
        <v>22</v>
      </c>
      <c r="Q24" s="627" t="s">
        <v>22</v>
      </c>
      <c r="R24" s="628" t="s">
        <v>22</v>
      </c>
      <c r="S24" s="626" t="s">
        <v>22</v>
      </c>
      <c r="T24" s="625" t="s">
        <v>22</v>
      </c>
      <c r="U24" s="625" t="s">
        <v>22</v>
      </c>
      <c r="V24" s="629" t="s">
        <v>22</v>
      </c>
      <c r="X24" s="624" t="s">
        <v>22</v>
      </c>
      <c r="Y24" s="625" t="s">
        <v>22</v>
      </c>
      <c r="Z24" s="627" t="s">
        <v>22</v>
      </c>
      <c r="AA24" s="628" t="s">
        <v>22</v>
      </c>
      <c r="AB24" s="630" t="s">
        <v>22</v>
      </c>
      <c r="AC24" s="625" t="s">
        <v>22</v>
      </c>
      <c r="AD24" s="625" t="s">
        <v>22</v>
      </c>
      <c r="AE24" s="629" t="s">
        <v>22</v>
      </c>
    </row>
    <row r="25" spans="1:44" ht="45.75" customHeight="1">
      <c r="A25" s="667"/>
      <c r="B25" s="688"/>
      <c r="C25" s="682"/>
      <c r="D25" s="8"/>
      <c r="E25" s="16" t="s">
        <v>8</v>
      </c>
      <c r="F25" s="451">
        <v>403</v>
      </c>
      <c r="G25" s="295">
        <v>0.31361813197367472</v>
      </c>
      <c r="H25" s="451">
        <v>533.85799999999995</v>
      </c>
      <c r="I25" s="412">
        <v>0.34921062977512318</v>
      </c>
      <c r="J25" s="626" t="s">
        <v>211</v>
      </c>
      <c r="K25" s="625" t="s">
        <v>211</v>
      </c>
      <c r="L25" s="625" t="s">
        <v>211</v>
      </c>
      <c r="M25" s="629" t="s">
        <v>211</v>
      </c>
      <c r="O25" s="430">
        <v>397</v>
      </c>
      <c r="P25" s="295">
        <v>0.70167103752932614</v>
      </c>
      <c r="Q25" s="451">
        <v>524.66999999999996</v>
      </c>
      <c r="R25" s="412">
        <v>0.75399314836762632</v>
      </c>
      <c r="S25" s="626" t="s">
        <v>211</v>
      </c>
      <c r="T25" s="625" t="s">
        <v>211</v>
      </c>
      <c r="U25" s="625" t="s">
        <v>211</v>
      </c>
      <c r="V25" s="629" t="s">
        <v>211</v>
      </c>
      <c r="X25" s="624" t="s">
        <v>22</v>
      </c>
      <c r="Y25" s="625" t="s">
        <v>22</v>
      </c>
      <c r="Z25" s="627" t="s">
        <v>22</v>
      </c>
      <c r="AA25" s="628" t="s">
        <v>22</v>
      </c>
      <c r="AB25" s="626" t="s">
        <v>22</v>
      </c>
      <c r="AC25" s="625" t="s">
        <v>22</v>
      </c>
      <c r="AD25" s="625" t="s">
        <v>22</v>
      </c>
      <c r="AE25" s="629" t="s">
        <v>22</v>
      </c>
    </row>
    <row r="26" spans="1:44" ht="45.75" customHeight="1">
      <c r="A26" s="667"/>
      <c r="B26" s="688"/>
      <c r="C26" s="683"/>
      <c r="D26" s="645" t="s">
        <v>9</v>
      </c>
      <c r="E26" s="647"/>
      <c r="F26" s="451">
        <v>34031</v>
      </c>
      <c r="G26" s="295">
        <v>26.483222454580954</v>
      </c>
      <c r="H26" s="423" t="s">
        <v>22</v>
      </c>
      <c r="I26" s="406" t="s">
        <v>22</v>
      </c>
      <c r="J26" s="372">
        <v>-6.5493189806678345</v>
      </c>
      <c r="K26" s="295">
        <v>-8.204532504768963</v>
      </c>
      <c r="L26" s="533" t="s">
        <v>207</v>
      </c>
      <c r="M26" s="534" t="s">
        <v>207</v>
      </c>
      <c r="O26" s="430">
        <v>17910</v>
      </c>
      <c r="P26" s="295">
        <v>31.654731189295294</v>
      </c>
      <c r="Q26" s="423" t="s">
        <v>22</v>
      </c>
      <c r="R26" s="406" t="s">
        <v>22</v>
      </c>
      <c r="S26" s="372">
        <v>20.850202429149789</v>
      </c>
      <c r="T26" s="295">
        <v>18.661319774363278</v>
      </c>
      <c r="U26" s="533" t="s">
        <v>207</v>
      </c>
      <c r="V26" s="534" t="s">
        <v>207</v>
      </c>
      <c r="X26" s="430">
        <v>81</v>
      </c>
      <c r="Y26" s="295">
        <v>59.336312358069009</v>
      </c>
      <c r="Z26" s="423" t="s">
        <v>22</v>
      </c>
      <c r="AA26" s="406" t="s">
        <v>22</v>
      </c>
      <c r="AB26" s="372">
        <v>3.8461538461538538</v>
      </c>
      <c r="AC26" s="295">
        <v>5.2053104027318255</v>
      </c>
      <c r="AD26" s="533" t="s">
        <v>207</v>
      </c>
      <c r="AE26" s="534" t="s">
        <v>207</v>
      </c>
    </row>
    <row r="27" spans="1:44" ht="43.5" customHeight="1">
      <c r="A27" s="667"/>
      <c r="B27" s="688"/>
      <c r="C27" s="691" t="s">
        <v>10</v>
      </c>
      <c r="D27" s="645" t="s">
        <v>6</v>
      </c>
      <c r="E27" s="647"/>
      <c r="F27" s="451">
        <v>75</v>
      </c>
      <c r="G27" s="295">
        <v>5.8365657315200006E-2</v>
      </c>
      <c r="H27" s="423" t="s">
        <v>22</v>
      </c>
      <c r="I27" s="406" t="s">
        <v>22</v>
      </c>
      <c r="J27" s="372">
        <v>-6.25</v>
      </c>
      <c r="K27" s="295">
        <v>-7.9105151101293956</v>
      </c>
      <c r="L27" s="533" t="s">
        <v>207</v>
      </c>
      <c r="M27" s="534" t="s">
        <v>207</v>
      </c>
      <c r="O27" s="430">
        <v>45</v>
      </c>
      <c r="P27" s="295">
        <v>7.9534500475616304E-2</v>
      </c>
      <c r="Q27" s="423" t="s">
        <v>22</v>
      </c>
      <c r="R27" s="406" t="s">
        <v>22</v>
      </c>
      <c r="S27" s="372">
        <v>-13.461538461538453</v>
      </c>
      <c r="T27" s="295">
        <v>-15.028954432930831</v>
      </c>
      <c r="U27" s="533" t="s">
        <v>207</v>
      </c>
      <c r="V27" s="534" t="s">
        <v>207</v>
      </c>
      <c r="X27" s="624" t="s">
        <v>22</v>
      </c>
      <c r="Y27" s="625" t="s">
        <v>22</v>
      </c>
      <c r="Z27" s="423" t="s">
        <v>22</v>
      </c>
      <c r="AA27" s="406" t="s">
        <v>22</v>
      </c>
      <c r="AB27" s="626" t="s">
        <v>22</v>
      </c>
      <c r="AC27" s="625" t="s">
        <v>22</v>
      </c>
      <c r="AD27" s="533" t="s">
        <v>207</v>
      </c>
      <c r="AE27" s="534" t="s">
        <v>207</v>
      </c>
      <c r="AR27" s="3"/>
    </row>
    <row r="28" spans="1:44" ht="45.75" customHeight="1">
      <c r="A28" s="667"/>
      <c r="B28" s="688"/>
      <c r="C28" s="688"/>
      <c r="D28" s="645" t="s">
        <v>3</v>
      </c>
      <c r="E28" s="647"/>
      <c r="F28" s="451">
        <v>270</v>
      </c>
      <c r="G28" s="295">
        <v>0.21011636633472003</v>
      </c>
      <c r="H28" s="382">
        <v>-46.97</v>
      </c>
      <c r="I28" s="412">
        <v>-3.0724318602582592E-2</v>
      </c>
      <c r="J28" s="372">
        <v>130.76923076923075</v>
      </c>
      <c r="K28" s="295">
        <v>126.68180895968155</v>
      </c>
      <c r="L28" s="295">
        <v>-62.149355725141632</v>
      </c>
      <c r="M28" s="296">
        <v>-62.401093589473795</v>
      </c>
      <c r="O28" s="430">
        <v>188</v>
      </c>
      <c r="P28" s="295">
        <v>0.33227746865368596</v>
      </c>
      <c r="Q28" s="382">
        <v>-24.867000000000001</v>
      </c>
      <c r="R28" s="412">
        <v>-3.5735886596256247E-2</v>
      </c>
      <c r="S28" s="372">
        <v>157.53424657534248</v>
      </c>
      <c r="T28" s="295">
        <v>152.86969298741803</v>
      </c>
      <c r="U28" s="295">
        <v>-60.620457028837471</v>
      </c>
      <c r="V28" s="296">
        <v>-60.933537705010778</v>
      </c>
      <c r="X28" s="624" t="s">
        <v>22</v>
      </c>
      <c r="Y28" s="625" t="s">
        <v>22</v>
      </c>
      <c r="Z28" s="631" t="s">
        <v>22</v>
      </c>
      <c r="AA28" s="628" t="s">
        <v>22</v>
      </c>
      <c r="AB28" s="626" t="s">
        <v>22</v>
      </c>
      <c r="AC28" s="625" t="s">
        <v>22</v>
      </c>
      <c r="AD28" s="625" t="s">
        <v>22</v>
      </c>
      <c r="AE28" s="629" t="s">
        <v>22</v>
      </c>
    </row>
    <row r="29" spans="1:44" ht="42.75" customHeight="1" thickBot="1">
      <c r="A29" s="667"/>
      <c r="B29" s="689"/>
      <c r="C29" s="689"/>
      <c r="D29" s="672" t="s">
        <v>9</v>
      </c>
      <c r="E29" s="674"/>
      <c r="F29" s="452">
        <v>345</v>
      </c>
      <c r="G29" s="385">
        <v>0.26848202364992008</v>
      </c>
      <c r="H29" s="424" t="s">
        <v>22</v>
      </c>
      <c r="I29" s="407" t="s">
        <v>22</v>
      </c>
      <c r="J29" s="373">
        <v>75.126903553299485</v>
      </c>
      <c r="K29" s="380">
        <v>72.025027611534966</v>
      </c>
      <c r="L29" s="535" t="s">
        <v>207</v>
      </c>
      <c r="M29" s="536" t="s">
        <v>207</v>
      </c>
      <c r="O29" s="436">
        <v>233</v>
      </c>
      <c r="P29" s="385">
        <v>0.41181196912930229</v>
      </c>
      <c r="Q29" s="424" t="s">
        <v>22</v>
      </c>
      <c r="R29" s="407" t="s">
        <v>22</v>
      </c>
      <c r="S29" s="373">
        <v>86.4</v>
      </c>
      <c r="T29" s="380">
        <v>83.023855660552954</v>
      </c>
      <c r="U29" s="535" t="s">
        <v>207</v>
      </c>
      <c r="V29" s="536" t="s">
        <v>207</v>
      </c>
      <c r="X29" s="632" t="s">
        <v>22</v>
      </c>
      <c r="Y29" s="633" t="s">
        <v>22</v>
      </c>
      <c r="Z29" s="424" t="s">
        <v>22</v>
      </c>
      <c r="AA29" s="407" t="s">
        <v>22</v>
      </c>
      <c r="AB29" s="634" t="s">
        <v>22</v>
      </c>
      <c r="AC29" s="635" t="s">
        <v>22</v>
      </c>
      <c r="AD29" s="535" t="s">
        <v>207</v>
      </c>
      <c r="AE29" s="536" t="s">
        <v>207</v>
      </c>
    </row>
    <row r="30" spans="1:44" ht="47.25" customHeight="1">
      <c r="A30" s="667"/>
      <c r="B30" s="687" t="s">
        <v>24</v>
      </c>
      <c r="C30" s="645" t="s">
        <v>11</v>
      </c>
      <c r="D30" s="646"/>
      <c r="E30" s="647"/>
      <c r="F30" s="441">
        <v>41591</v>
      </c>
      <c r="G30" s="442">
        <v>29.909242481609205</v>
      </c>
      <c r="H30" s="443">
        <v>60824.915000000001</v>
      </c>
      <c r="I30" s="444">
        <v>35.677522714780153</v>
      </c>
      <c r="J30" s="372">
        <v>23.485050918915704</v>
      </c>
      <c r="K30" s="295">
        <v>20.047659230878338</v>
      </c>
      <c r="L30" s="295">
        <v>31.562868483343522</v>
      </c>
      <c r="M30" s="389">
        <v>29.495649024883164</v>
      </c>
      <c r="O30" s="460">
        <v>24833</v>
      </c>
      <c r="P30" s="442">
        <v>40.180884364550472</v>
      </c>
      <c r="Q30" s="443">
        <v>36425.656000000003</v>
      </c>
      <c r="R30" s="444">
        <v>46.239188306987714</v>
      </c>
      <c r="S30" s="372">
        <v>68.782709168762324</v>
      </c>
      <c r="T30" s="295">
        <v>62.916676926549314</v>
      </c>
      <c r="U30" s="295">
        <v>87.075942939501033</v>
      </c>
      <c r="V30" s="389">
        <v>82.901403534602707</v>
      </c>
      <c r="X30" s="460">
        <v>88</v>
      </c>
      <c r="Y30" s="442">
        <v>60.249212652334656</v>
      </c>
      <c r="Z30" s="443">
        <v>135.82900000000001</v>
      </c>
      <c r="AA30" s="444">
        <v>67.351638985416926</v>
      </c>
      <c r="AB30" s="372">
        <v>-5.3763440860215042</v>
      </c>
      <c r="AC30" s="295">
        <v>-3.9964427639841631</v>
      </c>
      <c r="AD30" s="295">
        <v>-8.847550213739737</v>
      </c>
      <c r="AE30" s="389">
        <v>-5.2292928703911912</v>
      </c>
    </row>
    <row r="31" spans="1:44" ht="50.25" customHeight="1">
      <c r="A31" s="667"/>
      <c r="B31" s="688"/>
      <c r="C31" s="645" t="s">
        <v>21</v>
      </c>
      <c r="D31" s="646"/>
      <c r="E31" s="647"/>
      <c r="F31" s="441">
        <v>3582</v>
      </c>
      <c r="G31" s="442">
        <v>2.5759156204256732</v>
      </c>
      <c r="H31" s="443">
        <v>5560.0439999999999</v>
      </c>
      <c r="I31" s="444">
        <v>3.2613049455996297</v>
      </c>
      <c r="J31" s="372">
        <v>8.4797092671108345</v>
      </c>
      <c r="K31" s="295">
        <v>5.4600137802431448</v>
      </c>
      <c r="L31" s="295">
        <v>15.102152351812336</v>
      </c>
      <c r="M31" s="296">
        <v>13.293576635918285</v>
      </c>
      <c r="O31" s="460">
        <v>2340</v>
      </c>
      <c r="P31" s="442">
        <v>3.7862227444548826</v>
      </c>
      <c r="Q31" s="443">
        <v>3712.2550000000001</v>
      </c>
      <c r="R31" s="444">
        <v>4.712383436239465</v>
      </c>
      <c r="S31" s="372">
        <v>20.432321152856403</v>
      </c>
      <c r="T31" s="295">
        <v>16.246703548029174</v>
      </c>
      <c r="U31" s="295">
        <v>37.757154382061344</v>
      </c>
      <c r="V31" s="296">
        <v>34.683147857018497</v>
      </c>
      <c r="X31" s="460">
        <v>4</v>
      </c>
      <c r="Y31" s="442">
        <v>2.7386005751061204</v>
      </c>
      <c r="Z31" s="443">
        <v>5.7249999999999996</v>
      </c>
      <c r="AA31" s="444">
        <v>2.838776205313386</v>
      </c>
      <c r="AB31" s="626" t="s">
        <v>22</v>
      </c>
      <c r="AC31" s="625" t="s">
        <v>22</v>
      </c>
      <c r="AD31" s="625" t="s">
        <v>22</v>
      </c>
      <c r="AE31" s="629" t="s">
        <v>22</v>
      </c>
    </row>
    <row r="32" spans="1:44" ht="45" customHeight="1" thickBot="1">
      <c r="A32" s="668"/>
      <c r="B32" s="689"/>
      <c r="C32" s="679" t="s">
        <v>12</v>
      </c>
      <c r="D32" s="680"/>
      <c r="E32" s="681"/>
      <c r="F32" s="455">
        <v>7262</v>
      </c>
      <c r="G32" s="456">
        <v>5.2223057608964938</v>
      </c>
      <c r="H32" s="453">
        <v>12313.594999999999</v>
      </c>
      <c r="I32" s="454">
        <v>7.2226745456710182</v>
      </c>
      <c r="J32" s="373">
        <v>5.9063730494385283</v>
      </c>
      <c r="K32" s="295">
        <v>2.9583102376139294</v>
      </c>
      <c r="L32" s="295">
        <v>-1.1980907832776211</v>
      </c>
      <c r="M32" s="386">
        <v>-2.7505442347748499</v>
      </c>
      <c r="O32" s="462">
        <v>3151</v>
      </c>
      <c r="P32" s="456">
        <v>5.0984563537509988</v>
      </c>
      <c r="Q32" s="453">
        <v>5377.53</v>
      </c>
      <c r="R32" s="454">
        <v>6.8263045776437252</v>
      </c>
      <c r="S32" s="373">
        <v>4.7191758059155831</v>
      </c>
      <c r="T32" s="295">
        <v>1.0796675607833208</v>
      </c>
      <c r="U32" s="295">
        <v>-3.6297208404696022</v>
      </c>
      <c r="V32" s="386">
        <v>-5.7801925766596867</v>
      </c>
      <c r="X32" s="462">
        <v>12</v>
      </c>
      <c r="Y32" s="456">
        <v>8.2158017253183626</v>
      </c>
      <c r="Z32" s="453">
        <v>13.436</v>
      </c>
      <c r="AA32" s="454">
        <v>6.662322636609721</v>
      </c>
      <c r="AB32" s="373">
        <v>-25</v>
      </c>
      <c r="AC32" s="295">
        <v>-23.906271395316992</v>
      </c>
      <c r="AD32" s="295">
        <v>-58.39732474609859</v>
      </c>
      <c r="AE32" s="386">
        <v>-56.745924420672949</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4" t="s">
        <v>29</v>
      </c>
      <c r="B34" s="685"/>
      <c r="C34" s="685"/>
      <c r="D34" s="685"/>
      <c r="E34" s="686"/>
      <c r="F34" s="418" t="s">
        <v>22</v>
      </c>
      <c r="G34" s="180" t="s">
        <v>22</v>
      </c>
      <c r="H34" s="459">
        <v>88337.739000000001</v>
      </c>
      <c r="I34" s="407" t="s">
        <v>22</v>
      </c>
      <c r="J34" s="537" t="s">
        <v>207</v>
      </c>
      <c r="K34" s="535" t="s">
        <v>207</v>
      </c>
      <c r="L34" s="387">
        <v>23.263694540226027</v>
      </c>
      <c r="M34" s="536" t="s">
        <v>207</v>
      </c>
      <c r="O34" s="420" t="s">
        <v>22</v>
      </c>
      <c r="P34" s="180" t="s">
        <v>22</v>
      </c>
      <c r="Q34" s="459">
        <v>51942.118000000002</v>
      </c>
      <c r="R34" s="407" t="s">
        <v>22</v>
      </c>
      <c r="S34" s="537" t="s">
        <v>207</v>
      </c>
      <c r="T34" s="535" t="s">
        <v>207</v>
      </c>
      <c r="U34" s="387">
        <v>59.777861843495572</v>
      </c>
      <c r="V34" s="536" t="s">
        <v>207</v>
      </c>
      <c r="X34" s="420" t="s">
        <v>22</v>
      </c>
      <c r="Y34" s="180" t="s">
        <v>22</v>
      </c>
      <c r="Z34" s="459">
        <v>161.41499999999999</v>
      </c>
      <c r="AA34" s="407" t="s">
        <v>22</v>
      </c>
      <c r="AB34" s="537" t="s">
        <v>207</v>
      </c>
      <c r="AC34" s="535" t="s">
        <v>207</v>
      </c>
      <c r="AD34" s="387">
        <v>-13.978064846198123</v>
      </c>
      <c r="AE34" s="536" t="s">
        <v>207</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201</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7" t="s">
        <v>0</v>
      </c>
      <c r="B43" s="658"/>
      <c r="C43" s="658"/>
      <c r="D43" s="658"/>
      <c r="E43" s="659"/>
      <c r="F43" s="416" t="s">
        <v>28</v>
      </c>
      <c r="G43" s="393"/>
      <c r="H43" s="421"/>
      <c r="I43" s="393"/>
      <c r="J43" s="393"/>
      <c r="K43" s="393"/>
      <c r="L43" s="393"/>
      <c r="M43" s="395"/>
      <c r="O43" s="651" t="s">
        <v>27</v>
      </c>
      <c r="P43" s="652"/>
      <c r="Q43" s="652"/>
      <c r="R43" s="652"/>
      <c r="S43" s="652"/>
      <c r="T43" s="652"/>
      <c r="U43" s="652"/>
      <c r="V43" s="653"/>
      <c r="X43" s="426" t="s">
        <v>124</v>
      </c>
      <c r="Y43" s="393"/>
      <c r="Z43" s="421"/>
      <c r="AA43" s="393"/>
      <c r="AB43" s="393"/>
      <c r="AC43" s="393"/>
      <c r="AD43" s="393"/>
      <c r="AE43" s="395"/>
    </row>
    <row r="44" spans="1:62" ht="21" customHeight="1">
      <c r="A44" s="660"/>
      <c r="B44" s="661"/>
      <c r="C44" s="661"/>
      <c r="D44" s="661"/>
      <c r="E44" s="662"/>
      <c r="F44" s="648" t="s">
        <v>13</v>
      </c>
      <c r="G44" s="639" t="s">
        <v>132</v>
      </c>
      <c r="H44" s="641" t="s">
        <v>14</v>
      </c>
      <c r="I44" s="643" t="s">
        <v>131</v>
      </c>
      <c r="J44" s="396" t="s">
        <v>129</v>
      </c>
      <c r="K44" s="397"/>
      <c r="L44" s="397"/>
      <c r="M44" s="398"/>
      <c r="O44" s="637" t="s">
        <v>13</v>
      </c>
      <c r="P44" s="639" t="s">
        <v>132</v>
      </c>
      <c r="Q44" s="641" t="s">
        <v>14</v>
      </c>
      <c r="R44" s="643" t="s">
        <v>131</v>
      </c>
      <c r="S44" s="654" t="s">
        <v>129</v>
      </c>
      <c r="T44" s="655"/>
      <c r="U44" s="655"/>
      <c r="V44" s="656"/>
      <c r="X44" s="637" t="s">
        <v>13</v>
      </c>
      <c r="Y44" s="639" t="s">
        <v>132</v>
      </c>
      <c r="Z44" s="641" t="s">
        <v>14</v>
      </c>
      <c r="AA44" s="643" t="s">
        <v>131</v>
      </c>
      <c r="AB44" s="396" t="s">
        <v>129</v>
      </c>
      <c r="AC44" s="397"/>
      <c r="AD44" s="397"/>
      <c r="AE44" s="398"/>
    </row>
    <row r="45" spans="1:62" ht="31.5" customHeight="1" thickBot="1">
      <c r="A45" s="663"/>
      <c r="B45" s="664"/>
      <c r="C45" s="664"/>
      <c r="D45" s="664"/>
      <c r="E45" s="665"/>
      <c r="F45" s="649"/>
      <c r="G45" s="640"/>
      <c r="H45" s="642"/>
      <c r="I45" s="644"/>
      <c r="J45" s="399" t="s">
        <v>13</v>
      </c>
      <c r="K45" s="400" t="s">
        <v>132</v>
      </c>
      <c r="L45" s="401" t="s">
        <v>14</v>
      </c>
      <c r="M45" s="402" t="s">
        <v>133</v>
      </c>
      <c r="O45" s="638"/>
      <c r="P45" s="650"/>
      <c r="Q45" s="642"/>
      <c r="R45" s="644"/>
      <c r="S45" s="399" t="s">
        <v>13</v>
      </c>
      <c r="T45" s="400" t="s">
        <v>132</v>
      </c>
      <c r="U45" s="401" t="s">
        <v>14</v>
      </c>
      <c r="V45" s="402" t="s">
        <v>133</v>
      </c>
      <c r="X45" s="638"/>
      <c r="Y45" s="640"/>
      <c r="Z45" s="642"/>
      <c r="AA45" s="644"/>
      <c r="AB45" s="399" t="s">
        <v>13</v>
      </c>
      <c r="AC45" s="400" t="s">
        <v>132</v>
      </c>
      <c r="AD45" s="401" t="s">
        <v>14</v>
      </c>
      <c r="AE45" s="402" t="s">
        <v>133</v>
      </c>
    </row>
    <row r="46" spans="1:62" ht="12" customHeight="1" thickTop="1">
      <c r="A46" s="666"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67"/>
      <c r="B47" s="4" t="s">
        <v>2</v>
      </c>
      <c r="C47" s="4"/>
      <c r="D47" s="5"/>
      <c r="E47" s="13"/>
      <c r="F47" s="441">
        <v>1278349</v>
      </c>
      <c r="G47" s="112" t="s">
        <v>22</v>
      </c>
      <c r="H47" s="443">
        <v>1471159.781</v>
      </c>
      <c r="I47" s="406" t="s">
        <v>22</v>
      </c>
      <c r="J47" s="372">
        <v>1.6407558799185438</v>
      </c>
      <c r="K47" s="295" t="s">
        <v>197</v>
      </c>
      <c r="L47" s="372">
        <v>0.32687973402359205</v>
      </c>
      <c r="M47" s="296" t="s">
        <v>198</v>
      </c>
      <c r="O47" s="460">
        <v>4418304</v>
      </c>
      <c r="P47" s="112" t="s">
        <v>22</v>
      </c>
      <c r="Q47" s="443">
        <v>5347969.9249999998</v>
      </c>
      <c r="R47" s="406" t="s">
        <v>22</v>
      </c>
      <c r="S47" s="372">
        <v>2.5622788522450435</v>
      </c>
      <c r="T47" s="295" t="s">
        <v>197</v>
      </c>
      <c r="U47" s="372">
        <v>1.4581627909743702</v>
      </c>
      <c r="V47" s="296" t="s">
        <v>198</v>
      </c>
      <c r="X47" s="460">
        <v>339272</v>
      </c>
      <c r="Y47" s="112" t="s">
        <v>22</v>
      </c>
      <c r="Z47" s="443">
        <v>644018.23400000005</v>
      </c>
      <c r="AA47" s="406" t="s">
        <v>22</v>
      </c>
      <c r="AB47" s="372">
        <v>5.4071855543266167</v>
      </c>
      <c r="AC47" s="295" t="s">
        <v>197</v>
      </c>
      <c r="AD47" s="372">
        <v>4.2858806618622367</v>
      </c>
      <c r="AE47" s="296" t="s">
        <v>198</v>
      </c>
    </row>
    <row r="48" spans="1:62" ht="49.5" customHeight="1">
      <c r="A48" s="667"/>
      <c r="B48" s="237" t="s">
        <v>3</v>
      </c>
      <c r="C48" s="237"/>
      <c r="D48" s="238"/>
      <c r="E48" s="239"/>
      <c r="F48" s="445">
        <v>3030</v>
      </c>
      <c r="G48" s="446">
        <v>23.702447453707869</v>
      </c>
      <c r="H48" s="447">
        <v>382.37799999999999</v>
      </c>
      <c r="I48" s="448">
        <v>2.599160233568131</v>
      </c>
      <c r="J48" s="378">
        <v>-3.5646085295989849</v>
      </c>
      <c r="K48" s="383">
        <v>-5.1213357913899245</v>
      </c>
      <c r="L48" s="378">
        <v>-5.734641554087375</v>
      </c>
      <c r="M48" s="388">
        <v>-6.0417719599978028</v>
      </c>
      <c r="O48" s="461">
        <v>10362</v>
      </c>
      <c r="P48" s="446">
        <v>23.452437858508603</v>
      </c>
      <c r="Q48" s="447">
        <v>1393.5889999999999</v>
      </c>
      <c r="R48" s="448">
        <v>2.60582804231084</v>
      </c>
      <c r="S48" s="378">
        <v>-4.8135219548043295</v>
      </c>
      <c r="T48" s="383">
        <v>-7.1915336609039429</v>
      </c>
      <c r="U48" s="378">
        <v>3.0713065885243509</v>
      </c>
      <c r="V48" s="388">
        <v>1.5899595982960619</v>
      </c>
      <c r="X48" s="461">
        <v>1649</v>
      </c>
      <c r="Y48" s="446">
        <v>48.604069890825066</v>
      </c>
      <c r="Z48" s="447">
        <v>233.322</v>
      </c>
      <c r="AA48" s="448">
        <v>3.6229098445060481</v>
      </c>
      <c r="AB48" s="378">
        <v>-4.7921478060046212</v>
      </c>
      <c r="AC48" s="383">
        <v>-9.6761272077362577</v>
      </c>
      <c r="AD48" s="378">
        <v>3.5362298260950524</v>
      </c>
      <c r="AE48" s="388">
        <v>-0.71884212034213135</v>
      </c>
    </row>
    <row r="49" spans="1:31" ht="49.5" customHeight="1">
      <c r="A49" s="667"/>
      <c r="B49" s="113"/>
      <c r="C49" s="669" t="s">
        <v>7</v>
      </c>
      <c r="D49" s="670"/>
      <c r="E49" s="671"/>
      <c r="F49" s="449">
        <v>2426</v>
      </c>
      <c r="G49" s="433">
        <v>18.977603142803726</v>
      </c>
      <c r="H49" s="434">
        <v>308.673</v>
      </c>
      <c r="I49" s="435">
        <v>2.0981609474817478</v>
      </c>
      <c r="J49" s="375">
        <v>-1.3018714401952849</v>
      </c>
      <c r="K49" s="376">
        <v>-2.8951253802070767</v>
      </c>
      <c r="L49" s="375">
        <v>-1.1825833074556584</v>
      </c>
      <c r="M49" s="377">
        <v>-1.5045449888215074</v>
      </c>
      <c r="O49" s="432">
        <v>8205</v>
      </c>
      <c r="P49" s="433">
        <v>18.570474100469323</v>
      </c>
      <c r="Q49" s="434">
        <v>1094.538</v>
      </c>
      <c r="R49" s="435">
        <v>2.0466420255719746</v>
      </c>
      <c r="S49" s="375">
        <v>-3.1858407079646014</v>
      </c>
      <c r="T49" s="376">
        <v>-5.60451622617569</v>
      </c>
      <c r="U49" s="375">
        <v>6.4104608205327764</v>
      </c>
      <c r="V49" s="377">
        <v>4.8811233057326291</v>
      </c>
      <c r="X49" s="432">
        <v>1311</v>
      </c>
      <c r="Y49" s="433">
        <v>38.641561932608646</v>
      </c>
      <c r="Z49" s="434">
        <v>165.81200000000001</v>
      </c>
      <c r="AA49" s="435">
        <v>2.5746475991858331</v>
      </c>
      <c r="AB49" s="375">
        <v>-5.5475504322766653</v>
      </c>
      <c r="AC49" s="376">
        <v>-10.392779134546984</v>
      </c>
      <c r="AD49" s="375">
        <v>-5.1798478870017703</v>
      </c>
      <c r="AE49" s="377">
        <v>-9.0767115248859085</v>
      </c>
    </row>
    <row r="50" spans="1:31" ht="49.5" customHeight="1">
      <c r="A50" s="667"/>
      <c r="B50" s="463"/>
      <c r="C50" s="675" t="s">
        <v>126</v>
      </c>
      <c r="D50" s="676"/>
      <c r="E50" s="677"/>
      <c r="F50" s="449">
        <v>127</v>
      </c>
      <c r="G50" s="433">
        <v>0.99346891967686446</v>
      </c>
      <c r="H50" s="434">
        <v>4.6980000000000004</v>
      </c>
      <c r="I50" s="435">
        <v>3.1933988820756112E-2</v>
      </c>
      <c r="J50" s="375">
        <v>39.560439560439562</v>
      </c>
      <c r="K50" s="376">
        <v>37.307557733356958</v>
      </c>
      <c r="L50" s="375">
        <v>155.18739815317764</v>
      </c>
      <c r="M50" s="377">
        <v>154.35596006743606</v>
      </c>
      <c r="O50" s="432">
        <v>467</v>
      </c>
      <c r="P50" s="433">
        <v>1.0569666550785097</v>
      </c>
      <c r="Q50" s="434">
        <v>15.670999999999999</v>
      </c>
      <c r="R50" s="435">
        <v>2.9302707793368903E-2</v>
      </c>
      <c r="S50" s="375">
        <v>25.87601078167117</v>
      </c>
      <c r="T50" s="376">
        <v>22.731292820640945</v>
      </c>
      <c r="U50" s="375">
        <v>27.458316388775913</v>
      </c>
      <c r="V50" s="377">
        <v>25.626477833397644</v>
      </c>
      <c r="X50" s="432">
        <v>58</v>
      </c>
      <c r="Y50" s="433">
        <v>1.7095427857294443</v>
      </c>
      <c r="Z50" s="434">
        <v>1.8140000000000001</v>
      </c>
      <c r="AA50" s="435">
        <v>2.8166904355071413E-2</v>
      </c>
      <c r="AB50" s="375">
        <v>3.5714285714285836</v>
      </c>
      <c r="AC50" s="376">
        <v>-1.741586186220573</v>
      </c>
      <c r="AD50" s="375">
        <v>100.44198895027625</v>
      </c>
      <c r="AE50" s="377">
        <v>92.204340298176788</v>
      </c>
    </row>
    <row r="51" spans="1:31" ht="49.5" customHeight="1" thickBot="1">
      <c r="A51" s="668"/>
      <c r="B51" s="464"/>
      <c r="C51" s="679" t="s">
        <v>8</v>
      </c>
      <c r="D51" s="680"/>
      <c r="E51" s="681"/>
      <c r="F51" s="450">
        <v>477</v>
      </c>
      <c r="G51" s="410">
        <v>3.7313753912272785</v>
      </c>
      <c r="H51" s="431">
        <v>69.007000000000005</v>
      </c>
      <c r="I51" s="411">
        <v>0.46906529726562723</v>
      </c>
      <c r="J51" s="379">
        <v>-19.561551433389539</v>
      </c>
      <c r="K51" s="380">
        <v>-20.860044900056764</v>
      </c>
      <c r="L51" s="379">
        <v>-24.526424009099657</v>
      </c>
      <c r="M51" s="381">
        <v>-24.772328023169649</v>
      </c>
      <c r="O51" s="429">
        <v>1690</v>
      </c>
      <c r="P51" s="410">
        <v>3.8249971029607739</v>
      </c>
      <c r="Q51" s="431">
        <v>283.38</v>
      </c>
      <c r="R51" s="411">
        <v>0.52988330894549673</v>
      </c>
      <c r="S51" s="379">
        <v>-17.156862745098039</v>
      </c>
      <c r="T51" s="380">
        <v>-19.226504927558395</v>
      </c>
      <c r="U51" s="379">
        <v>-8.9302241875771244</v>
      </c>
      <c r="V51" s="381">
        <v>-10.239084458836331</v>
      </c>
      <c r="X51" s="429">
        <v>280</v>
      </c>
      <c r="Y51" s="410">
        <v>8.2529651724869719</v>
      </c>
      <c r="Z51" s="431">
        <v>65.695999999999998</v>
      </c>
      <c r="AA51" s="411">
        <v>1.0200953409651441</v>
      </c>
      <c r="AB51" s="379">
        <v>-2.7777777777777857</v>
      </c>
      <c r="AC51" s="380">
        <v>-7.7650904813181683</v>
      </c>
      <c r="AD51" s="379">
        <v>32.510387671951236</v>
      </c>
      <c r="AE51" s="381">
        <v>27.06455258464419</v>
      </c>
    </row>
    <row r="52" spans="1:31" ht="49.5" customHeight="1">
      <c r="A52" s="667" t="s">
        <v>30</v>
      </c>
      <c r="B52" s="688" t="s">
        <v>4</v>
      </c>
      <c r="C52" s="688" t="s">
        <v>5</v>
      </c>
      <c r="D52" s="25" t="s">
        <v>6</v>
      </c>
      <c r="E52" s="240"/>
      <c r="F52" s="451">
        <v>1614</v>
      </c>
      <c r="G52" s="295">
        <v>12.976046304278906</v>
      </c>
      <c r="H52" s="423" t="s">
        <v>22</v>
      </c>
      <c r="I52" s="406" t="s">
        <v>22</v>
      </c>
      <c r="J52" s="372">
        <v>-11.561643835616437</v>
      </c>
      <c r="K52" s="295">
        <v>-12.875601839468914</v>
      </c>
      <c r="L52" s="533" t="s">
        <v>207</v>
      </c>
      <c r="M52" s="534" t="s">
        <v>207</v>
      </c>
      <c r="O52" s="430">
        <v>9769</v>
      </c>
      <c r="P52" s="295">
        <v>23.781412570627317</v>
      </c>
      <c r="Q52" s="423" t="s">
        <v>22</v>
      </c>
      <c r="R52" s="406" t="s">
        <v>22</v>
      </c>
      <c r="S52" s="372">
        <v>-32.812929848693258</v>
      </c>
      <c r="T52" s="295">
        <v>-33.884489113962985</v>
      </c>
      <c r="U52" s="533" t="s">
        <v>207</v>
      </c>
      <c r="V52" s="534" t="s">
        <v>207</v>
      </c>
      <c r="X52" s="430">
        <v>1087</v>
      </c>
      <c r="Y52" s="295">
        <v>34.805161538215238</v>
      </c>
      <c r="Z52" s="423" t="s">
        <v>22</v>
      </c>
      <c r="AA52" s="406" t="s">
        <v>22</v>
      </c>
      <c r="AB52" s="372">
        <v>-15.605590062111801</v>
      </c>
      <c r="AC52" s="295">
        <v>-17.722543753807258</v>
      </c>
      <c r="AD52" s="533" t="s">
        <v>207</v>
      </c>
      <c r="AE52" s="534" t="s">
        <v>207</v>
      </c>
    </row>
    <row r="53" spans="1:31" ht="49.5" customHeight="1">
      <c r="A53" s="667"/>
      <c r="B53" s="688"/>
      <c r="C53" s="688"/>
      <c r="D53" s="350"/>
      <c r="E53" s="16" t="s">
        <v>7</v>
      </c>
      <c r="F53" s="451">
        <v>1208</v>
      </c>
      <c r="G53" s="295">
        <v>9.7119355238964804</v>
      </c>
      <c r="H53" s="423" t="s">
        <v>22</v>
      </c>
      <c r="I53" s="406" t="s">
        <v>22</v>
      </c>
      <c r="J53" s="372">
        <v>-5.1805337519623293</v>
      </c>
      <c r="K53" s="295">
        <v>-6.5892980257583105</v>
      </c>
      <c r="L53" s="533" t="s">
        <v>207</v>
      </c>
      <c r="M53" s="534" t="s">
        <v>207</v>
      </c>
      <c r="O53" s="430">
        <v>5637</v>
      </c>
      <c r="P53" s="295">
        <v>13.722573718970844</v>
      </c>
      <c r="Q53" s="423" t="s">
        <v>22</v>
      </c>
      <c r="R53" s="406" t="s">
        <v>22</v>
      </c>
      <c r="S53" s="372">
        <v>15.797041906327024</v>
      </c>
      <c r="T53" s="295">
        <v>13.950207495091178</v>
      </c>
      <c r="U53" s="533" t="s">
        <v>207</v>
      </c>
      <c r="V53" s="534" t="s">
        <v>207</v>
      </c>
      <c r="X53" s="430">
        <v>769</v>
      </c>
      <c r="Y53" s="295">
        <v>24.622970766225873</v>
      </c>
      <c r="Z53" s="423" t="s">
        <v>22</v>
      </c>
      <c r="AA53" s="406" t="s">
        <v>22</v>
      </c>
      <c r="AB53" s="372">
        <v>-8.452380952380949</v>
      </c>
      <c r="AC53" s="295">
        <v>-10.748766106935818</v>
      </c>
      <c r="AD53" s="533" t="s">
        <v>207</v>
      </c>
      <c r="AE53" s="534" t="s">
        <v>207</v>
      </c>
    </row>
    <row r="54" spans="1:31" ht="49.5" customHeight="1">
      <c r="A54" s="667"/>
      <c r="B54" s="688"/>
      <c r="C54" s="688"/>
      <c r="D54" s="350"/>
      <c r="E54" s="16" t="s">
        <v>126</v>
      </c>
      <c r="F54" s="451">
        <v>9</v>
      </c>
      <c r="G54" s="295">
        <v>7.2357135525718805E-2</v>
      </c>
      <c r="H54" s="423" t="s">
        <v>22</v>
      </c>
      <c r="I54" s="406" t="s">
        <v>22</v>
      </c>
      <c r="J54" s="372">
        <v>-76.31578947368422</v>
      </c>
      <c r="K54" s="295">
        <v>-76.667673648556658</v>
      </c>
      <c r="L54" s="533" t="s">
        <v>207</v>
      </c>
      <c r="M54" s="534" t="s">
        <v>207</v>
      </c>
      <c r="O54" s="430">
        <v>93</v>
      </c>
      <c r="P54" s="295">
        <v>0.22639690542208418</v>
      </c>
      <c r="Q54" s="423" t="s">
        <v>22</v>
      </c>
      <c r="R54" s="406" t="s">
        <v>22</v>
      </c>
      <c r="S54" s="372">
        <v>151.35135135135135</v>
      </c>
      <c r="T54" s="295">
        <v>147.34257602044241</v>
      </c>
      <c r="U54" s="533" t="s">
        <v>207</v>
      </c>
      <c r="V54" s="534" t="s">
        <v>207</v>
      </c>
      <c r="X54" s="430">
        <v>13</v>
      </c>
      <c r="Y54" s="295">
        <v>0.41625308187377935</v>
      </c>
      <c r="Z54" s="423" t="s">
        <v>22</v>
      </c>
      <c r="AA54" s="406" t="s">
        <v>22</v>
      </c>
      <c r="AB54" s="372">
        <v>116.66666666666666</v>
      </c>
      <c r="AC54" s="295">
        <v>111.23178892766811</v>
      </c>
      <c r="AD54" s="533" t="s">
        <v>207</v>
      </c>
      <c r="AE54" s="534" t="s">
        <v>207</v>
      </c>
    </row>
    <row r="55" spans="1:31" ht="49.5" customHeight="1">
      <c r="A55" s="667"/>
      <c r="B55" s="688"/>
      <c r="C55" s="688"/>
      <c r="D55" s="351"/>
      <c r="E55" s="16" t="s">
        <v>8</v>
      </c>
      <c r="F55" s="451">
        <v>397</v>
      </c>
      <c r="G55" s="295">
        <v>3.1917536448567074</v>
      </c>
      <c r="H55" s="423" t="s">
        <v>22</v>
      </c>
      <c r="I55" s="406" t="s">
        <v>22</v>
      </c>
      <c r="J55" s="372">
        <v>-22.61208576998051</v>
      </c>
      <c r="K55" s="295">
        <v>-23.761863691168656</v>
      </c>
      <c r="L55" s="533" t="s">
        <v>207</v>
      </c>
      <c r="M55" s="534" t="s">
        <v>207</v>
      </c>
      <c r="O55" s="430">
        <v>4039</v>
      </c>
      <c r="P55" s="295">
        <v>9.8324419462343879</v>
      </c>
      <c r="Q55" s="423" t="s">
        <v>22</v>
      </c>
      <c r="R55" s="406" t="s">
        <v>22</v>
      </c>
      <c r="S55" s="372">
        <v>-58.07991696938246</v>
      </c>
      <c r="T55" s="295">
        <v>-58.748495808602172</v>
      </c>
      <c r="U55" s="533" t="s">
        <v>207</v>
      </c>
      <c r="V55" s="534" t="s">
        <v>207</v>
      </c>
      <c r="X55" s="430">
        <v>305</v>
      </c>
      <c r="Y55" s="295">
        <v>9.7659376901155923</v>
      </c>
      <c r="Z55" s="423" t="s">
        <v>22</v>
      </c>
      <c r="AA55" s="406" t="s">
        <v>22</v>
      </c>
      <c r="AB55" s="372">
        <v>-30.995475113122168</v>
      </c>
      <c r="AC55" s="295">
        <v>-32.726388141727682</v>
      </c>
      <c r="AD55" s="533" t="s">
        <v>207</v>
      </c>
      <c r="AE55" s="534" t="s">
        <v>207</v>
      </c>
    </row>
    <row r="56" spans="1:31" ht="49.5" customHeight="1">
      <c r="A56" s="667"/>
      <c r="B56" s="688"/>
      <c r="C56" s="688"/>
      <c r="D56" s="22" t="s">
        <v>3</v>
      </c>
      <c r="E56" s="15"/>
      <c r="F56" s="451">
        <v>379</v>
      </c>
      <c r="G56" s="295">
        <v>3.0470393738052701</v>
      </c>
      <c r="H56" s="451">
        <v>57.975000000000001</v>
      </c>
      <c r="I56" s="412">
        <v>0.41105899788735556</v>
      </c>
      <c r="J56" s="372">
        <v>-23.123732251521304</v>
      </c>
      <c r="K56" s="295">
        <v>-24.265908471154603</v>
      </c>
      <c r="L56" s="295">
        <v>3.6322685590690611</v>
      </c>
      <c r="M56" s="377">
        <v>3.0088926620607737</v>
      </c>
      <c r="O56" s="430">
        <v>2689</v>
      </c>
      <c r="P56" s="295">
        <v>6.5460352546234875</v>
      </c>
      <c r="Q56" s="451">
        <v>559.553</v>
      </c>
      <c r="R56" s="412">
        <v>1.1596560289746465</v>
      </c>
      <c r="S56" s="372">
        <v>-7.4991400068799408</v>
      </c>
      <c r="T56" s="295">
        <v>-8.9744261497021256</v>
      </c>
      <c r="U56" s="295">
        <v>-16.418010772765157</v>
      </c>
      <c r="V56" s="377">
        <v>-16.793499950830309</v>
      </c>
      <c r="X56" s="430">
        <v>399</v>
      </c>
      <c r="Y56" s="295">
        <v>12.77576766674138</v>
      </c>
      <c r="Z56" s="451">
        <v>75.448999999999998</v>
      </c>
      <c r="AA56" s="412">
        <v>1.3456273658702469</v>
      </c>
      <c r="AB56" s="372">
        <v>3.1007751937984551</v>
      </c>
      <c r="AC56" s="295">
        <v>0.51459008007105922</v>
      </c>
      <c r="AD56" s="295">
        <v>-12.045650602690543</v>
      </c>
      <c r="AE56" s="377">
        <v>-12.964649161540422</v>
      </c>
    </row>
    <row r="57" spans="1:31" ht="49.5" customHeight="1">
      <c r="A57" s="667"/>
      <c r="B57" s="688"/>
      <c r="C57" s="688"/>
      <c r="D57" s="23"/>
      <c r="E57" s="16" t="s">
        <v>7</v>
      </c>
      <c r="F57" s="451">
        <v>161</v>
      </c>
      <c r="G57" s="295">
        <v>1.2943887577378588</v>
      </c>
      <c r="H57" s="451">
        <v>16.827999999999999</v>
      </c>
      <c r="I57" s="412">
        <v>0.11931523616124916</v>
      </c>
      <c r="J57" s="372">
        <v>-24.056603773584911</v>
      </c>
      <c r="K57" s="295">
        <v>-25.184920011462054</v>
      </c>
      <c r="L57" s="295">
        <v>-6.6563124029287764</v>
      </c>
      <c r="M57" s="296">
        <v>-7.2177997253134833</v>
      </c>
      <c r="O57" s="430">
        <v>831</v>
      </c>
      <c r="P57" s="295">
        <v>2.0229658968360424</v>
      </c>
      <c r="Q57" s="451">
        <v>123.5</v>
      </c>
      <c r="R57" s="412">
        <v>0.25594987352112997</v>
      </c>
      <c r="S57" s="372">
        <v>-12.063492063492063</v>
      </c>
      <c r="T57" s="295">
        <v>-13.4659818524146</v>
      </c>
      <c r="U57" s="295">
        <v>-0.55880316279369424</v>
      </c>
      <c r="V57" s="296">
        <v>-1.0055392791680333</v>
      </c>
      <c r="X57" s="430">
        <v>183</v>
      </c>
      <c r="Y57" s="295">
        <v>5.8595626140693549</v>
      </c>
      <c r="Z57" s="451">
        <v>28.457999999999998</v>
      </c>
      <c r="AA57" s="412">
        <v>0.50754633696848839</v>
      </c>
      <c r="AB57" s="372">
        <v>8.2840236686390512</v>
      </c>
      <c r="AC57" s="295">
        <v>5.5678216852888625</v>
      </c>
      <c r="AD57" s="295">
        <v>0</v>
      </c>
      <c r="AE57" s="296">
        <v>-1.0448585716876408</v>
      </c>
    </row>
    <row r="58" spans="1:31" ht="49.5" customHeight="1">
      <c r="A58" s="667"/>
      <c r="B58" s="688"/>
      <c r="C58" s="688"/>
      <c r="D58" s="23"/>
      <c r="E58" s="16" t="s">
        <v>126</v>
      </c>
      <c r="F58" s="451">
        <v>14</v>
      </c>
      <c r="G58" s="295">
        <v>0.11255554415111815</v>
      </c>
      <c r="H58" s="451">
        <v>5.742</v>
      </c>
      <c r="I58" s="412">
        <v>4.071238923448376E-2</v>
      </c>
      <c r="J58" s="372">
        <v>-22.222222222222214</v>
      </c>
      <c r="K58" s="295">
        <v>-23.377792475507036</v>
      </c>
      <c r="L58" s="295">
        <v>218.46921797004995</v>
      </c>
      <c r="M58" s="296">
        <v>216.55354018761818</v>
      </c>
      <c r="O58" s="430">
        <v>23</v>
      </c>
      <c r="P58" s="295">
        <v>5.5990632523741257E-2</v>
      </c>
      <c r="Q58" s="451">
        <v>2.7890000000000001</v>
      </c>
      <c r="R58" s="412">
        <v>5.780114957493373E-3</v>
      </c>
      <c r="S58" s="372">
        <v>109.09090909090909</v>
      </c>
      <c r="T58" s="295">
        <v>105.75614095151175</v>
      </c>
      <c r="U58" s="295">
        <v>87.938005390835571</v>
      </c>
      <c r="V58" s="296">
        <v>87.093700441601271</v>
      </c>
      <c r="X58" s="430">
        <v>13</v>
      </c>
      <c r="Y58" s="295">
        <v>0.41625308187377935</v>
      </c>
      <c r="Z58" s="451">
        <v>2.2509999999999999</v>
      </c>
      <c r="AA58" s="412">
        <v>4.014641944325207E-2</v>
      </c>
      <c r="AB58" s="372">
        <v>333.33333333333331</v>
      </c>
      <c r="AC58" s="295">
        <v>322.46357785533621</v>
      </c>
      <c r="AD58" s="295">
        <v>94.723183391003488</v>
      </c>
      <c r="AE58" s="296">
        <v>92.688601518279484</v>
      </c>
    </row>
    <row r="59" spans="1:31" ht="49.5" customHeight="1">
      <c r="A59" s="667"/>
      <c r="B59" s="688"/>
      <c r="C59" s="688"/>
      <c r="D59" s="24"/>
      <c r="E59" s="16" t="s">
        <v>8</v>
      </c>
      <c r="F59" s="451">
        <v>204</v>
      </c>
      <c r="G59" s="295">
        <v>1.640095071916293</v>
      </c>
      <c r="H59" s="451">
        <v>35.405000000000001</v>
      </c>
      <c r="I59" s="412">
        <v>0.25103137249162266</v>
      </c>
      <c r="J59" s="372">
        <v>-22.433460076045634</v>
      </c>
      <c r="K59" s="295">
        <v>-23.585891898441574</v>
      </c>
      <c r="L59" s="295">
        <v>-1.9577979618963184</v>
      </c>
      <c r="M59" s="296">
        <v>-2.547548109123241</v>
      </c>
      <c r="O59" s="430">
        <v>1835</v>
      </c>
      <c r="P59" s="295">
        <v>4.4670787252637041</v>
      </c>
      <c r="Q59" s="451">
        <v>433.26400000000001</v>
      </c>
      <c r="R59" s="412">
        <v>0.89792604049602331</v>
      </c>
      <c r="S59" s="372">
        <v>-5.9456688877498607</v>
      </c>
      <c r="T59" s="295">
        <v>-7.4457311722803325</v>
      </c>
      <c r="U59" s="295">
        <v>-20.324832471477862</v>
      </c>
      <c r="V59" s="296">
        <v>-20.682770389013513</v>
      </c>
      <c r="X59" s="430">
        <v>203</v>
      </c>
      <c r="Y59" s="295">
        <v>6.4999519707982465</v>
      </c>
      <c r="Z59" s="451">
        <v>44.74</v>
      </c>
      <c r="AA59" s="412">
        <v>0.79793460945850636</v>
      </c>
      <c r="AB59" s="372">
        <v>-5.5813953488372192</v>
      </c>
      <c r="AC59" s="295">
        <v>-7.949796452987556</v>
      </c>
      <c r="AD59" s="295">
        <v>-20.346104543512311</v>
      </c>
      <c r="AE59" s="296">
        <v>-21.178375097872532</v>
      </c>
    </row>
    <row r="60" spans="1:31" ht="49.5" customHeight="1">
      <c r="A60" s="667"/>
      <c r="B60" s="688"/>
      <c r="C60" s="688"/>
      <c r="D60" s="25" t="s">
        <v>20</v>
      </c>
      <c r="E60" s="15"/>
      <c r="F60" s="451">
        <v>1</v>
      </c>
      <c r="G60" s="295">
        <v>8.0396817250798676E-3</v>
      </c>
      <c r="H60" s="451">
        <v>1.1379999999999999</v>
      </c>
      <c r="I60" s="412">
        <v>8.0687389322261424E-3</v>
      </c>
      <c r="J60" s="372">
        <v>-50</v>
      </c>
      <c r="K60" s="295">
        <v>-50.742866591397387</v>
      </c>
      <c r="L60" s="295">
        <v>-41.279669762641902</v>
      </c>
      <c r="M60" s="296">
        <v>-41.632888302034111</v>
      </c>
      <c r="O60" s="430">
        <v>22</v>
      </c>
      <c r="P60" s="295">
        <v>5.3556257196622069E-2</v>
      </c>
      <c r="Q60" s="451">
        <v>23.414000000000001</v>
      </c>
      <c r="R60" s="412">
        <v>4.8524780069827841E-2</v>
      </c>
      <c r="S60" s="372">
        <v>37.5</v>
      </c>
      <c r="T60" s="295">
        <v>35.307027473548487</v>
      </c>
      <c r="U60" s="295">
        <v>-21.284249453689696</v>
      </c>
      <c r="V60" s="296">
        <v>-21.637877223819174</v>
      </c>
      <c r="X60" s="430">
        <v>13</v>
      </c>
      <c r="Y60" s="295">
        <v>0.41625308187377935</v>
      </c>
      <c r="Z60" s="451">
        <v>25.42</v>
      </c>
      <c r="AA60" s="412">
        <v>0.45336383040758227</v>
      </c>
      <c r="AB60" s="372">
        <v>62.5</v>
      </c>
      <c r="AC60" s="295">
        <v>58.423841695751122</v>
      </c>
      <c r="AD60" s="295">
        <v>-36.811752715702596</v>
      </c>
      <c r="AE60" s="296">
        <v>-37.471980533751768</v>
      </c>
    </row>
    <row r="61" spans="1:31" ht="49.5" customHeight="1">
      <c r="A61" s="667"/>
      <c r="B61" s="688"/>
      <c r="C61" s="688"/>
      <c r="D61" s="25"/>
      <c r="E61" s="16" t="s">
        <v>7</v>
      </c>
      <c r="F61" s="451">
        <v>1</v>
      </c>
      <c r="G61" s="295">
        <v>8.0396817250798676E-3</v>
      </c>
      <c r="H61" s="451">
        <v>1.1379999999999999</v>
      </c>
      <c r="I61" s="412">
        <v>8.0687389322261424E-3</v>
      </c>
      <c r="J61" s="372">
        <v>-50</v>
      </c>
      <c r="K61" s="295">
        <v>-50.742866591397387</v>
      </c>
      <c r="L61" s="295">
        <v>-41.279669762641902</v>
      </c>
      <c r="M61" s="296">
        <v>-41.632888302034111</v>
      </c>
      <c r="O61" s="430">
        <v>17</v>
      </c>
      <c r="P61" s="295">
        <v>4.1384380561026141E-2</v>
      </c>
      <c r="Q61" s="451">
        <v>16.277000000000001</v>
      </c>
      <c r="R61" s="412">
        <v>3.3733571589501479E-2</v>
      </c>
      <c r="S61" s="372">
        <v>21.428571428571416</v>
      </c>
      <c r="T61" s="295">
        <v>19.491920366250582</v>
      </c>
      <c r="U61" s="295">
        <v>-40.063335419965384</v>
      </c>
      <c r="V61" s="296">
        <v>-40.332598799877736</v>
      </c>
      <c r="X61" s="430">
        <v>12</v>
      </c>
      <c r="Y61" s="295">
        <v>0.3842336140373348</v>
      </c>
      <c r="Z61" s="451">
        <v>23.369</v>
      </c>
      <c r="AA61" s="412">
        <v>0.41678439625471242</v>
      </c>
      <c r="AB61" s="372">
        <v>71.428571428571416</v>
      </c>
      <c r="AC61" s="295">
        <v>67.128448382330845</v>
      </c>
      <c r="AD61" s="295">
        <v>-28.9415270471615</v>
      </c>
      <c r="AE61" s="296">
        <v>-29.683987592719575</v>
      </c>
    </row>
    <row r="62" spans="1:31" ht="49.5" customHeight="1">
      <c r="A62" s="667"/>
      <c r="B62" s="688"/>
      <c r="C62" s="688"/>
      <c r="D62" s="25"/>
      <c r="E62" s="16" t="s">
        <v>126</v>
      </c>
      <c r="F62" s="627" t="s">
        <v>22</v>
      </c>
      <c r="G62" s="625" t="s">
        <v>22</v>
      </c>
      <c r="H62" s="627" t="s">
        <v>22</v>
      </c>
      <c r="I62" s="628" t="s">
        <v>22</v>
      </c>
      <c r="J62" s="626" t="s">
        <v>22</v>
      </c>
      <c r="K62" s="625" t="s">
        <v>22</v>
      </c>
      <c r="L62" s="625" t="s">
        <v>22</v>
      </c>
      <c r="M62" s="629" t="s">
        <v>22</v>
      </c>
      <c r="O62" s="624" t="s">
        <v>22</v>
      </c>
      <c r="P62" s="625" t="s">
        <v>22</v>
      </c>
      <c r="Q62" s="627" t="s">
        <v>22</v>
      </c>
      <c r="R62" s="628" t="s">
        <v>22</v>
      </c>
      <c r="S62" s="626" t="s">
        <v>22</v>
      </c>
      <c r="T62" s="625" t="s">
        <v>22</v>
      </c>
      <c r="U62" s="625" t="s">
        <v>22</v>
      </c>
      <c r="V62" s="629" t="s">
        <v>22</v>
      </c>
      <c r="X62" s="624" t="s">
        <v>22</v>
      </c>
      <c r="Y62" s="625" t="s">
        <v>22</v>
      </c>
      <c r="Z62" s="627" t="s">
        <v>22</v>
      </c>
      <c r="AA62" s="628" t="s">
        <v>22</v>
      </c>
      <c r="AB62" s="626" t="s">
        <v>22</v>
      </c>
      <c r="AC62" s="625" t="s">
        <v>22</v>
      </c>
      <c r="AD62" s="625" t="s">
        <v>22</v>
      </c>
      <c r="AE62" s="629" t="s">
        <v>22</v>
      </c>
    </row>
    <row r="63" spans="1:31" ht="49.5" customHeight="1">
      <c r="A63" s="667"/>
      <c r="B63" s="688"/>
      <c r="C63" s="688"/>
      <c r="D63" s="25"/>
      <c r="E63" s="16" t="s">
        <v>8</v>
      </c>
      <c r="F63" s="627" t="s">
        <v>22</v>
      </c>
      <c r="G63" s="625" t="s">
        <v>22</v>
      </c>
      <c r="H63" s="627" t="s">
        <v>22</v>
      </c>
      <c r="I63" s="628" t="s">
        <v>22</v>
      </c>
      <c r="J63" s="626" t="s">
        <v>22</v>
      </c>
      <c r="K63" s="625" t="s">
        <v>22</v>
      </c>
      <c r="L63" s="625" t="s">
        <v>22</v>
      </c>
      <c r="M63" s="629" t="s">
        <v>22</v>
      </c>
      <c r="O63" s="430">
        <v>5</v>
      </c>
      <c r="P63" s="295">
        <v>1.2171876635595925E-2</v>
      </c>
      <c r="Q63" s="451">
        <v>7.1369999999999996</v>
      </c>
      <c r="R63" s="412">
        <v>1.4791208480326353E-2</v>
      </c>
      <c r="S63" s="372">
        <v>150</v>
      </c>
      <c r="T63" s="295">
        <v>146.01277722463362</v>
      </c>
      <c r="U63" s="295">
        <v>175.77279752704789</v>
      </c>
      <c r="V63" s="296">
        <v>174.53389783067155</v>
      </c>
      <c r="X63" s="430">
        <v>1</v>
      </c>
      <c r="Y63" s="295">
        <v>3.2019467836444562E-2</v>
      </c>
      <c r="Z63" s="451">
        <v>2.0510000000000002</v>
      </c>
      <c r="AA63" s="412">
        <v>3.6579434152869836E-2</v>
      </c>
      <c r="AB63" s="372">
        <v>0</v>
      </c>
      <c r="AC63" s="295">
        <v>-2.5084051103070095</v>
      </c>
      <c r="AD63" s="295">
        <v>-72.064832470716425</v>
      </c>
      <c r="AE63" s="296">
        <v>-72.35671546316145</v>
      </c>
    </row>
    <row r="64" spans="1:31" ht="49.5" customHeight="1">
      <c r="A64" s="667"/>
      <c r="B64" s="688"/>
      <c r="C64" s="690"/>
      <c r="D64" s="6" t="s">
        <v>9</v>
      </c>
      <c r="E64" s="15"/>
      <c r="F64" s="451">
        <v>1994</v>
      </c>
      <c r="G64" s="295">
        <v>16.031125359809256</v>
      </c>
      <c r="H64" s="423" t="s">
        <v>22</v>
      </c>
      <c r="I64" s="406" t="s">
        <v>22</v>
      </c>
      <c r="J64" s="372">
        <v>-14.051724137931032</v>
      </c>
      <c r="K64" s="295">
        <v>-15.328686192453773</v>
      </c>
      <c r="L64" s="533" t="s">
        <v>207</v>
      </c>
      <c r="M64" s="534" t="s">
        <v>207</v>
      </c>
      <c r="O64" s="430">
        <v>12480</v>
      </c>
      <c r="P64" s="295">
        <v>30.381004082447429</v>
      </c>
      <c r="Q64" s="423" t="s">
        <v>22</v>
      </c>
      <c r="R64" s="406" t="s">
        <v>22</v>
      </c>
      <c r="S64" s="372">
        <v>-28.534616045353033</v>
      </c>
      <c r="T64" s="295">
        <v>-29.674409671570118</v>
      </c>
      <c r="U64" s="533" t="s">
        <v>207</v>
      </c>
      <c r="V64" s="534" t="s">
        <v>207</v>
      </c>
      <c r="X64" s="430">
        <v>1499</v>
      </c>
      <c r="Y64" s="295">
        <v>47.997182286830402</v>
      </c>
      <c r="Z64" s="423" t="s">
        <v>22</v>
      </c>
      <c r="AA64" s="406" t="s">
        <v>22</v>
      </c>
      <c r="AB64" s="372">
        <v>-10.932857991681516</v>
      </c>
      <c r="AC64" s="295">
        <v>-13.16702273342257</v>
      </c>
      <c r="AD64" s="533" t="s">
        <v>207</v>
      </c>
      <c r="AE64" s="534" t="s">
        <v>207</v>
      </c>
    </row>
    <row r="65" spans="1:62" ht="49.5" customHeight="1">
      <c r="A65" s="667"/>
      <c r="B65" s="688"/>
      <c r="C65" s="691" t="s">
        <v>10</v>
      </c>
      <c r="D65" s="6" t="s">
        <v>6</v>
      </c>
      <c r="E65" s="15"/>
      <c r="F65" s="451">
        <v>7</v>
      </c>
      <c r="G65" s="295">
        <v>5.6277772075559077E-2</v>
      </c>
      <c r="H65" s="423" t="s">
        <v>22</v>
      </c>
      <c r="I65" s="406" t="s">
        <v>22</v>
      </c>
      <c r="J65" s="372">
        <v>16.666666666666671</v>
      </c>
      <c r="K65" s="295">
        <v>14.933311286739453</v>
      </c>
      <c r="L65" s="533" t="s">
        <v>207</v>
      </c>
      <c r="M65" s="534" t="s">
        <v>207</v>
      </c>
      <c r="O65" s="430">
        <v>19</v>
      </c>
      <c r="P65" s="295">
        <v>4.625313121526451E-2</v>
      </c>
      <c r="Q65" s="423" t="s">
        <v>22</v>
      </c>
      <c r="R65" s="406" t="s">
        <v>22</v>
      </c>
      <c r="S65" s="372">
        <v>-5</v>
      </c>
      <c r="T65" s="295">
        <v>-6.5151446546392293</v>
      </c>
      <c r="U65" s="533" t="s">
        <v>207</v>
      </c>
      <c r="V65" s="534" t="s">
        <v>207</v>
      </c>
      <c r="X65" s="430">
        <v>3</v>
      </c>
      <c r="Y65" s="295">
        <v>9.6058403509333701E-2</v>
      </c>
      <c r="Z65" s="423" t="s">
        <v>22</v>
      </c>
      <c r="AA65" s="406" t="s">
        <v>22</v>
      </c>
      <c r="AB65" s="372">
        <v>50</v>
      </c>
      <c r="AC65" s="295">
        <v>46.237392334539521</v>
      </c>
      <c r="AD65" s="533" t="s">
        <v>207</v>
      </c>
      <c r="AE65" s="534" t="s">
        <v>207</v>
      </c>
    </row>
    <row r="66" spans="1:62" ht="49.5" customHeight="1">
      <c r="A66" s="667"/>
      <c r="B66" s="688"/>
      <c r="C66" s="688"/>
      <c r="D66" s="6" t="s">
        <v>3</v>
      </c>
      <c r="E66" s="15"/>
      <c r="F66" s="451">
        <v>12</v>
      </c>
      <c r="G66" s="295">
        <v>9.6476180700958425E-2</v>
      </c>
      <c r="H66" s="382">
        <v>-2.1070000000000002</v>
      </c>
      <c r="I66" s="412">
        <v>-1.4939220501054909E-2</v>
      </c>
      <c r="J66" s="372">
        <v>33.333333333333314</v>
      </c>
      <c r="K66" s="295">
        <v>31.352355756273653</v>
      </c>
      <c r="L66" s="295">
        <v>227.68273716951791</v>
      </c>
      <c r="M66" s="296">
        <v>225.71163759737317</v>
      </c>
      <c r="O66" s="430">
        <v>54</v>
      </c>
      <c r="P66" s="295">
        <v>0.13145626766443597</v>
      </c>
      <c r="Q66" s="382">
        <v>-18.172999999999998</v>
      </c>
      <c r="R66" s="412">
        <v>-3.7662972076918988E-2</v>
      </c>
      <c r="S66" s="372">
        <v>100</v>
      </c>
      <c r="T66" s="295">
        <v>96.810221779706865</v>
      </c>
      <c r="U66" s="295">
        <v>-68.914850672231537</v>
      </c>
      <c r="V66" s="296">
        <v>-69.054499623866107</v>
      </c>
      <c r="X66" s="430">
        <v>16</v>
      </c>
      <c r="Y66" s="295">
        <v>0.512311485383113</v>
      </c>
      <c r="Z66" s="382">
        <v>-1.823</v>
      </c>
      <c r="AA66" s="412">
        <v>-3.2513070921834086E-2</v>
      </c>
      <c r="AB66" s="372">
        <v>100</v>
      </c>
      <c r="AC66" s="295">
        <v>94.983189779385981</v>
      </c>
      <c r="AD66" s="295">
        <v>-0.9777294948397639</v>
      </c>
      <c r="AE66" s="296">
        <v>-2.0123721760926401</v>
      </c>
    </row>
    <row r="67" spans="1:62" ht="49.5" customHeight="1" thickBot="1">
      <c r="A67" s="667"/>
      <c r="B67" s="689"/>
      <c r="C67" s="689"/>
      <c r="D67" s="26" t="s">
        <v>9</v>
      </c>
      <c r="E67" s="18"/>
      <c r="F67" s="452">
        <v>19</v>
      </c>
      <c r="G67" s="385">
        <v>0.15275395277651749</v>
      </c>
      <c r="H67" s="424" t="s">
        <v>22</v>
      </c>
      <c r="I67" s="407" t="s">
        <v>22</v>
      </c>
      <c r="J67" s="373">
        <v>26.666666666666657</v>
      </c>
      <c r="K67" s="380">
        <v>24.784737968459964</v>
      </c>
      <c r="L67" s="535" t="s">
        <v>207</v>
      </c>
      <c r="M67" s="536" t="s">
        <v>207</v>
      </c>
      <c r="O67" s="436">
        <v>73</v>
      </c>
      <c r="P67" s="385">
        <v>0.1777093988797005</v>
      </c>
      <c r="Q67" s="424" t="s">
        <v>22</v>
      </c>
      <c r="R67" s="407" t="s">
        <v>22</v>
      </c>
      <c r="S67" s="373">
        <v>55.319148936170194</v>
      </c>
      <c r="T67" s="380">
        <v>52.841980743814901</v>
      </c>
      <c r="U67" s="535" t="s">
        <v>207</v>
      </c>
      <c r="V67" s="536" t="s">
        <v>207</v>
      </c>
      <c r="X67" s="436">
        <v>19</v>
      </c>
      <c r="Y67" s="385">
        <v>0.6083698888924467</v>
      </c>
      <c r="Z67" s="424" t="s">
        <v>22</v>
      </c>
      <c r="AA67" s="407" t="s">
        <v>22</v>
      </c>
      <c r="AB67" s="373">
        <v>90</v>
      </c>
      <c r="AC67" s="380">
        <v>85.234030290416683</v>
      </c>
      <c r="AD67" s="535" t="s">
        <v>207</v>
      </c>
      <c r="AE67" s="536" t="s">
        <v>207</v>
      </c>
    </row>
    <row r="68" spans="1:62" ht="49.5" customHeight="1">
      <c r="A68" s="667"/>
      <c r="B68" s="687" t="s">
        <v>24</v>
      </c>
      <c r="C68" s="7" t="s">
        <v>11</v>
      </c>
      <c r="D68" s="21"/>
      <c r="E68" s="14"/>
      <c r="F68" s="441">
        <v>3558</v>
      </c>
      <c r="G68" s="442">
        <v>27.832774930789636</v>
      </c>
      <c r="H68" s="443">
        <v>4325.0159999999996</v>
      </c>
      <c r="I68" s="444">
        <v>29.398682970113089</v>
      </c>
      <c r="J68" s="372">
        <v>-33.767684288905429</v>
      </c>
      <c r="K68" s="295">
        <v>-34.836852463648128</v>
      </c>
      <c r="L68" s="295">
        <v>-33.156103644284855</v>
      </c>
      <c r="M68" s="389">
        <v>-33.373890892525623</v>
      </c>
      <c r="O68" s="460">
        <v>7241</v>
      </c>
      <c r="P68" s="442">
        <v>16.38864143345501</v>
      </c>
      <c r="Q68" s="443">
        <v>9588.4650000000001</v>
      </c>
      <c r="R68" s="444">
        <v>17.929167767337436</v>
      </c>
      <c r="S68" s="372">
        <v>-9.3401777889069848</v>
      </c>
      <c r="T68" s="295">
        <v>-11.605101577646408</v>
      </c>
      <c r="U68" s="295">
        <v>-6.2385590774040054</v>
      </c>
      <c r="V68" s="389">
        <v>-7.5861041208042366</v>
      </c>
      <c r="X68" s="460">
        <v>4863</v>
      </c>
      <c r="Y68" s="442">
        <v>143.33632012072908</v>
      </c>
      <c r="Z68" s="443">
        <v>9188.3109999999997</v>
      </c>
      <c r="AA68" s="444">
        <v>142.6715970902153</v>
      </c>
      <c r="AB68" s="372">
        <v>12.283537289309621</v>
      </c>
      <c r="AC68" s="295">
        <v>6.5236081381178082</v>
      </c>
      <c r="AD68" s="295">
        <v>7.3068241817109651</v>
      </c>
      <c r="AE68" s="389">
        <v>2.8967905345152758</v>
      </c>
    </row>
    <row r="69" spans="1:62" ht="49.5" customHeight="1">
      <c r="A69" s="667"/>
      <c r="B69" s="688"/>
      <c r="C69" s="2" t="s">
        <v>21</v>
      </c>
      <c r="D69" s="6"/>
      <c r="E69" s="15"/>
      <c r="F69" s="441">
        <v>152</v>
      </c>
      <c r="G69" s="442">
        <v>1.189033667644751</v>
      </c>
      <c r="H69" s="443">
        <v>193.215</v>
      </c>
      <c r="I69" s="444">
        <v>1.313351564496039</v>
      </c>
      <c r="J69" s="372">
        <v>-12.138728323699425</v>
      </c>
      <c r="K69" s="295">
        <v>-13.557046171417184</v>
      </c>
      <c r="L69" s="295">
        <v>-26.099528404722832</v>
      </c>
      <c r="M69" s="296">
        <v>-26.340307013240562</v>
      </c>
      <c r="O69" s="460">
        <v>874</v>
      </c>
      <c r="P69" s="442">
        <v>1.9781345964424359</v>
      </c>
      <c r="Q69" s="443">
        <v>1151.732</v>
      </c>
      <c r="R69" s="444">
        <v>2.1535872791954791</v>
      </c>
      <c r="S69" s="372">
        <v>-10.174717368961979</v>
      </c>
      <c r="T69" s="295">
        <v>-12.418792136586958</v>
      </c>
      <c r="U69" s="295">
        <v>-21.721335152104601</v>
      </c>
      <c r="V69" s="296">
        <v>-22.846360810646388</v>
      </c>
      <c r="X69" s="460">
        <v>199</v>
      </c>
      <c r="Y69" s="442">
        <v>5.8655002475889546</v>
      </c>
      <c r="Z69" s="443">
        <v>475.10899999999998</v>
      </c>
      <c r="AA69" s="444">
        <v>7.377260066832207</v>
      </c>
      <c r="AB69" s="372">
        <v>5.8510638297872362</v>
      </c>
      <c r="AC69" s="295">
        <v>0.42110817505115961</v>
      </c>
      <c r="AD69" s="295">
        <v>29.02121165215172</v>
      </c>
      <c r="AE69" s="296">
        <v>23.71877269799505</v>
      </c>
    </row>
    <row r="70" spans="1:62" ht="49.5" customHeight="1" thickBot="1">
      <c r="A70" s="668"/>
      <c r="B70" s="689"/>
      <c r="C70" s="17" t="s">
        <v>12</v>
      </c>
      <c r="D70" s="26"/>
      <c r="E70" s="18"/>
      <c r="F70" s="455">
        <v>679</v>
      </c>
      <c r="G70" s="456">
        <v>5.3115385548078029</v>
      </c>
      <c r="H70" s="453">
        <v>1249.297</v>
      </c>
      <c r="I70" s="454">
        <v>8.4919192064291487</v>
      </c>
      <c r="J70" s="373">
        <v>-0.73099415204677598</v>
      </c>
      <c r="K70" s="295">
        <v>-2.3334635908920092</v>
      </c>
      <c r="L70" s="295">
        <v>23.729278539608714</v>
      </c>
      <c r="M70" s="386">
        <v>23.326150347371694</v>
      </c>
      <c r="O70" s="462">
        <v>2613</v>
      </c>
      <c r="P70" s="456">
        <v>5.9140339822701202</v>
      </c>
      <c r="Q70" s="453">
        <v>3648.97</v>
      </c>
      <c r="R70" s="454">
        <v>6.8230937181270699</v>
      </c>
      <c r="S70" s="373">
        <v>20.359281437125759</v>
      </c>
      <c r="T70" s="295">
        <v>17.352386066342902</v>
      </c>
      <c r="U70" s="295">
        <v>-13.102713484740818</v>
      </c>
      <c r="V70" s="386">
        <v>-14.351606489971374</v>
      </c>
      <c r="X70" s="462">
        <v>335</v>
      </c>
      <c r="Y70" s="456">
        <v>9.8740833313683432</v>
      </c>
      <c r="Z70" s="453">
        <v>1229.153</v>
      </c>
      <c r="AA70" s="454">
        <v>19.085686322353411</v>
      </c>
      <c r="AB70" s="373">
        <v>-9.703504043126685</v>
      </c>
      <c r="AC70" s="295">
        <v>-14.335540331513059</v>
      </c>
      <c r="AD70" s="295">
        <v>68.520712168450359</v>
      </c>
      <c r="AE70" s="386">
        <v>61.594945642607058</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6206.9120000000003</v>
      </c>
      <c r="I72" s="407" t="s">
        <v>22</v>
      </c>
      <c r="J72" s="537" t="s">
        <v>207</v>
      </c>
      <c r="K72" s="535" t="s">
        <v>207</v>
      </c>
      <c r="L72" s="387">
        <v>-24.3461400261032</v>
      </c>
      <c r="M72" s="536" t="s">
        <v>207</v>
      </c>
      <c r="O72" s="428" t="s">
        <v>22</v>
      </c>
      <c r="P72" s="180" t="s">
        <v>22</v>
      </c>
      <c r="Q72" s="459">
        <v>16347.55</v>
      </c>
      <c r="R72" s="407" t="s">
        <v>22</v>
      </c>
      <c r="S72" s="537" t="s">
        <v>207</v>
      </c>
      <c r="T72" s="535" t="s">
        <v>207</v>
      </c>
      <c r="U72" s="387">
        <v>-8.6206247943306522</v>
      </c>
      <c r="V72" s="536" t="s">
        <v>207</v>
      </c>
      <c r="X72" s="428" t="s">
        <v>22</v>
      </c>
      <c r="Y72" s="180" t="s">
        <v>22</v>
      </c>
      <c r="Z72" s="459">
        <v>11224.941000000001</v>
      </c>
      <c r="AA72" s="407" t="s">
        <v>22</v>
      </c>
      <c r="AB72" s="537" t="s">
        <v>207</v>
      </c>
      <c r="AC72" s="535" t="s">
        <v>207</v>
      </c>
      <c r="AD72" s="387">
        <v>12.139569291878601</v>
      </c>
      <c r="AE72" s="536" t="s">
        <v>207</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202</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692"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2" t="s">
        <v>83</v>
      </c>
    </row>
    <row r="5" spans="1:49" s="53" customFormat="1" ht="36.75" customHeight="1" thickBot="1">
      <c r="A5" s="693"/>
      <c r="B5" s="695" t="s">
        <v>86</v>
      </c>
      <c r="C5" s="712" t="s">
        <v>87</v>
      </c>
      <c r="D5" s="713"/>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93"/>
    </row>
    <row r="6" spans="1:49" s="53" customFormat="1" ht="36.75" customHeight="1" thickBot="1">
      <c r="A6" s="693"/>
      <c r="B6" s="696"/>
      <c r="C6" s="714"/>
      <c r="D6" s="715"/>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93"/>
    </row>
    <row r="7" spans="1:49" s="53" customFormat="1" ht="36.75" customHeight="1">
      <c r="A7" s="693"/>
      <c r="B7" s="696"/>
      <c r="C7" s="714"/>
      <c r="D7" s="715"/>
      <c r="E7" s="708" t="s">
        <v>98</v>
      </c>
      <c r="F7" s="708"/>
      <c r="G7" s="708" t="s">
        <v>125</v>
      </c>
      <c r="H7" s="708"/>
      <c r="I7" s="708" t="s">
        <v>99</v>
      </c>
      <c r="J7" s="710"/>
      <c r="K7" s="698" t="s">
        <v>92</v>
      </c>
      <c r="L7" s="699"/>
      <c r="M7" s="468"/>
      <c r="N7" s="468"/>
      <c r="O7" s="468"/>
      <c r="P7" s="468"/>
      <c r="Q7" s="468"/>
      <c r="R7" s="471"/>
      <c r="S7" s="702" t="s">
        <v>87</v>
      </c>
      <c r="T7" s="703"/>
      <c r="U7" s="251"/>
      <c r="V7" s="252"/>
      <c r="W7" s="252"/>
      <c r="X7" s="252"/>
      <c r="Y7" s="251"/>
      <c r="Z7" s="59"/>
      <c r="AA7" s="702" t="s">
        <v>93</v>
      </c>
      <c r="AB7" s="703"/>
      <c r="AC7" s="468"/>
      <c r="AD7" s="468"/>
      <c r="AE7" s="468"/>
      <c r="AF7" s="468"/>
      <c r="AG7" s="468"/>
      <c r="AH7" s="468"/>
      <c r="AI7" s="728" t="s">
        <v>94</v>
      </c>
      <c r="AJ7" s="729"/>
      <c r="AK7" s="698" t="s">
        <v>92</v>
      </c>
      <c r="AL7" s="722"/>
      <c r="AM7" s="723" t="s">
        <v>87</v>
      </c>
      <c r="AN7" s="699"/>
      <c r="AO7" s="698" t="s">
        <v>94</v>
      </c>
      <c r="AP7" s="726"/>
      <c r="AQ7" s="60" t="s">
        <v>95</v>
      </c>
      <c r="AR7" s="61"/>
      <c r="AS7" s="60" t="s">
        <v>96</v>
      </c>
      <c r="AT7" s="61"/>
      <c r="AU7" s="60" t="s">
        <v>97</v>
      </c>
      <c r="AV7" s="61"/>
      <c r="AW7" s="693"/>
    </row>
    <row r="8" spans="1:49" s="53" customFormat="1" ht="36.75" customHeight="1" thickBot="1">
      <c r="A8" s="694"/>
      <c r="B8" s="697"/>
      <c r="C8" s="716"/>
      <c r="D8" s="717"/>
      <c r="E8" s="709"/>
      <c r="F8" s="709"/>
      <c r="G8" s="709"/>
      <c r="H8" s="709"/>
      <c r="I8" s="709"/>
      <c r="J8" s="711"/>
      <c r="K8" s="700"/>
      <c r="L8" s="701"/>
      <c r="M8" s="707" t="s">
        <v>139</v>
      </c>
      <c r="N8" s="707"/>
      <c r="O8" s="707" t="s">
        <v>125</v>
      </c>
      <c r="P8" s="707"/>
      <c r="Q8" s="707" t="s">
        <v>99</v>
      </c>
      <c r="R8" s="707"/>
      <c r="S8" s="704"/>
      <c r="T8" s="706"/>
      <c r="U8" s="718" t="s">
        <v>98</v>
      </c>
      <c r="V8" s="719"/>
      <c r="W8" s="720" t="s">
        <v>125</v>
      </c>
      <c r="X8" s="721"/>
      <c r="Y8" s="62" t="s">
        <v>99</v>
      </c>
      <c r="Z8" s="63"/>
      <c r="AA8" s="704"/>
      <c r="AB8" s="705"/>
      <c r="AC8" s="707" t="s">
        <v>139</v>
      </c>
      <c r="AD8" s="707"/>
      <c r="AE8" s="707" t="s">
        <v>125</v>
      </c>
      <c r="AF8" s="707"/>
      <c r="AG8" s="707" t="s">
        <v>99</v>
      </c>
      <c r="AH8" s="707"/>
      <c r="AI8" s="730"/>
      <c r="AJ8" s="731"/>
      <c r="AK8" s="700"/>
      <c r="AL8" s="701"/>
      <c r="AM8" s="724"/>
      <c r="AN8" s="725"/>
      <c r="AO8" s="700"/>
      <c r="AP8" s="727"/>
      <c r="AQ8" s="469"/>
      <c r="AR8" s="470"/>
      <c r="AS8" s="469"/>
      <c r="AT8" s="470"/>
      <c r="AU8" s="469"/>
      <c r="AV8" s="470"/>
      <c r="AW8" s="694"/>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13905735</v>
      </c>
      <c r="C10" s="71">
        <v>35213</v>
      </c>
      <c r="D10" s="490">
        <v>25.322645656630161</v>
      </c>
      <c r="E10" s="229">
        <v>28162</v>
      </c>
      <c r="F10" s="490">
        <v>20.252075852157404</v>
      </c>
      <c r="G10" s="229">
        <v>1367</v>
      </c>
      <c r="H10" s="490">
        <v>0.98304764185424209</v>
      </c>
      <c r="I10" s="229">
        <v>5684</v>
      </c>
      <c r="J10" s="491">
        <v>4.0875221626185168</v>
      </c>
      <c r="K10" s="228">
        <v>20542</v>
      </c>
      <c r="L10" s="326">
        <v>15.985964434251182</v>
      </c>
      <c r="M10" s="352">
        <v>11486</v>
      </c>
      <c r="N10" s="326">
        <v>8.9385058656318304</v>
      </c>
      <c r="O10" s="352">
        <v>322</v>
      </c>
      <c r="P10" s="326">
        <v>0.25058322207325867</v>
      </c>
      <c r="Q10" s="352">
        <v>8734</v>
      </c>
      <c r="R10" s="326">
        <v>6.7968753465460923</v>
      </c>
      <c r="S10" s="73">
        <v>13037</v>
      </c>
      <c r="T10" s="326">
        <v>10.145507658910168</v>
      </c>
      <c r="U10" s="74">
        <v>3767</v>
      </c>
      <c r="V10" s="326">
        <v>2.9315124147514457</v>
      </c>
      <c r="W10" s="352">
        <v>353</v>
      </c>
      <c r="X10" s="326">
        <v>0.27470769376354137</v>
      </c>
      <c r="Y10" s="72">
        <v>8917</v>
      </c>
      <c r="Z10" s="326">
        <v>6.9392875503951803</v>
      </c>
      <c r="AA10" s="75">
        <v>452</v>
      </c>
      <c r="AB10" s="326">
        <v>0.35175036141960542</v>
      </c>
      <c r="AC10" s="229">
        <v>49</v>
      </c>
      <c r="AD10" s="326">
        <v>3.8132229445930678E-2</v>
      </c>
      <c r="AE10" s="229">
        <v>0</v>
      </c>
      <c r="AF10" s="326">
        <v>0</v>
      </c>
      <c r="AG10" s="229">
        <v>403</v>
      </c>
      <c r="AH10" s="326">
        <v>0.31361813197367472</v>
      </c>
      <c r="AI10" s="70">
        <v>34031</v>
      </c>
      <c r="AJ10" s="319">
        <v>26.483222454580954</v>
      </c>
      <c r="AK10" s="495">
        <v>75</v>
      </c>
      <c r="AL10" s="326">
        <v>5.8365657315200006E-2</v>
      </c>
      <c r="AM10" s="74">
        <v>270</v>
      </c>
      <c r="AN10" s="326">
        <v>0.21011636633472003</v>
      </c>
      <c r="AO10" s="70">
        <v>345</v>
      </c>
      <c r="AP10" s="326">
        <v>0.26848202364992008</v>
      </c>
      <c r="AQ10" s="70">
        <v>41591</v>
      </c>
      <c r="AR10" s="491">
        <v>29.909242481609205</v>
      </c>
      <c r="AS10" s="74">
        <v>3582</v>
      </c>
      <c r="AT10" s="490">
        <v>2.5759156204256732</v>
      </c>
      <c r="AU10" s="70">
        <v>7262</v>
      </c>
      <c r="AV10" s="490">
        <v>5.2223057608964938</v>
      </c>
      <c r="AW10" s="466" t="s">
        <v>100</v>
      </c>
    </row>
    <row r="11" spans="1:49" s="82" customFormat="1" ht="36.75" customHeight="1">
      <c r="A11" s="77" t="s">
        <v>101</v>
      </c>
      <c r="B11" s="487">
        <v>486204</v>
      </c>
      <c r="C11" s="79">
        <v>1527</v>
      </c>
      <c r="D11" s="327">
        <v>31.406570081694102</v>
      </c>
      <c r="E11" s="230">
        <v>1255</v>
      </c>
      <c r="F11" s="327">
        <v>25.812210512459792</v>
      </c>
      <c r="G11" s="230">
        <v>60</v>
      </c>
      <c r="H11" s="327">
        <v>1.2340499049781575</v>
      </c>
      <c r="I11" s="230">
        <v>212</v>
      </c>
      <c r="J11" s="323">
        <v>4.3603096642561558</v>
      </c>
      <c r="K11" s="492">
        <v>754</v>
      </c>
      <c r="L11" s="327">
        <v>16.999594174144381</v>
      </c>
      <c r="M11" s="353">
        <v>481</v>
      </c>
      <c r="N11" s="327">
        <v>10.844568697299001</v>
      </c>
      <c r="O11" s="353">
        <v>11</v>
      </c>
      <c r="P11" s="327">
        <v>0.24800468954322044</v>
      </c>
      <c r="Q11" s="353">
        <v>262</v>
      </c>
      <c r="R11" s="327">
        <v>5.9070207873021596</v>
      </c>
      <c r="S11" s="230">
        <v>1964</v>
      </c>
      <c r="T11" s="327">
        <v>44.280110023898622</v>
      </c>
      <c r="U11" s="81">
        <v>149</v>
      </c>
      <c r="V11" s="327">
        <v>3.3593362492672583</v>
      </c>
      <c r="W11" s="353">
        <v>23</v>
      </c>
      <c r="X11" s="327">
        <v>0.51855525995400631</v>
      </c>
      <c r="Y11" s="353">
        <v>1792</v>
      </c>
      <c r="Z11" s="327">
        <v>40.402218514677365</v>
      </c>
      <c r="AA11" s="81">
        <v>1</v>
      </c>
      <c r="AB11" s="327">
        <v>2.2545880867565492E-2</v>
      </c>
      <c r="AC11" s="230">
        <v>1</v>
      </c>
      <c r="AD11" s="327">
        <v>2.2545880867565492E-2</v>
      </c>
      <c r="AE11" s="230">
        <v>0</v>
      </c>
      <c r="AF11" s="327">
        <v>0</v>
      </c>
      <c r="AG11" s="230">
        <v>0</v>
      </c>
      <c r="AH11" s="327">
        <v>0</v>
      </c>
      <c r="AI11" s="78">
        <v>2719</v>
      </c>
      <c r="AJ11" s="320">
        <v>61.302250078910575</v>
      </c>
      <c r="AK11" s="492">
        <v>4</v>
      </c>
      <c r="AL11" s="327">
        <v>9.018352347026197E-2</v>
      </c>
      <c r="AM11" s="80">
        <v>2</v>
      </c>
      <c r="AN11" s="327">
        <v>4.5091761735130985E-2</v>
      </c>
      <c r="AO11" s="79">
        <v>6</v>
      </c>
      <c r="AP11" s="327">
        <v>0.13527528520539295</v>
      </c>
      <c r="AQ11" s="78">
        <v>1852</v>
      </c>
      <c r="AR11" s="323">
        <v>38.091007066992461</v>
      </c>
      <c r="AS11" s="80">
        <v>90</v>
      </c>
      <c r="AT11" s="327">
        <v>1.851074857467236</v>
      </c>
      <c r="AU11" s="79">
        <v>145</v>
      </c>
      <c r="AV11" s="327">
        <v>2.9822872703638801</v>
      </c>
      <c r="AW11" s="77" t="s">
        <v>101</v>
      </c>
    </row>
    <row r="12" spans="1:49" s="82" customFormat="1" ht="36.75" customHeight="1">
      <c r="A12" s="83" t="s">
        <v>37</v>
      </c>
      <c r="B12" s="488">
        <v>102842</v>
      </c>
      <c r="C12" s="85">
        <v>303</v>
      </c>
      <c r="D12" s="328">
        <v>29.462670893214835</v>
      </c>
      <c r="E12" s="231">
        <v>249</v>
      </c>
      <c r="F12" s="328">
        <v>24.211897862740905</v>
      </c>
      <c r="G12" s="231">
        <v>5</v>
      </c>
      <c r="H12" s="328">
        <v>0.48618268800684544</v>
      </c>
      <c r="I12" s="231">
        <v>49</v>
      </c>
      <c r="J12" s="324">
        <v>4.764590342467085</v>
      </c>
      <c r="K12" s="493">
        <v>326</v>
      </c>
      <c r="L12" s="328">
        <v>34.208243557097681</v>
      </c>
      <c r="M12" s="354">
        <v>127</v>
      </c>
      <c r="N12" s="328">
        <v>13.326524330525784</v>
      </c>
      <c r="O12" s="354">
        <v>1</v>
      </c>
      <c r="P12" s="328">
        <v>0.10493326244508491</v>
      </c>
      <c r="Q12" s="354">
        <v>198</v>
      </c>
      <c r="R12" s="328">
        <v>20.776785964126812</v>
      </c>
      <c r="S12" s="231">
        <v>221</v>
      </c>
      <c r="T12" s="328">
        <v>23.190251000363766</v>
      </c>
      <c r="U12" s="87">
        <v>71</v>
      </c>
      <c r="V12" s="328">
        <v>7.4502616336010288</v>
      </c>
      <c r="W12" s="354">
        <v>4</v>
      </c>
      <c r="X12" s="328">
        <v>0.41973304978033965</v>
      </c>
      <c r="Y12" s="354">
        <v>146</v>
      </c>
      <c r="Z12" s="328">
        <v>15.320256316982395</v>
      </c>
      <c r="AA12" s="87">
        <v>0</v>
      </c>
      <c r="AB12" s="328">
        <v>0</v>
      </c>
      <c r="AC12" s="231">
        <v>0</v>
      </c>
      <c r="AD12" s="328">
        <v>0</v>
      </c>
      <c r="AE12" s="231">
        <v>0</v>
      </c>
      <c r="AF12" s="328">
        <v>0</v>
      </c>
      <c r="AG12" s="231">
        <v>0</v>
      </c>
      <c r="AH12" s="328">
        <v>0</v>
      </c>
      <c r="AI12" s="84">
        <v>547</v>
      </c>
      <c r="AJ12" s="321">
        <v>57.39849455746144</v>
      </c>
      <c r="AK12" s="493">
        <v>2</v>
      </c>
      <c r="AL12" s="328">
        <v>0.20986652489016983</v>
      </c>
      <c r="AM12" s="86">
        <v>1</v>
      </c>
      <c r="AN12" s="328">
        <v>0.10493326244508491</v>
      </c>
      <c r="AO12" s="85">
        <v>3</v>
      </c>
      <c r="AP12" s="328">
        <v>0.31479978733525471</v>
      </c>
      <c r="AQ12" s="84">
        <v>233</v>
      </c>
      <c r="AR12" s="324">
        <v>22.656113261119</v>
      </c>
      <c r="AS12" s="86">
        <v>22</v>
      </c>
      <c r="AT12" s="328">
        <v>2.1392038272301197</v>
      </c>
      <c r="AU12" s="85">
        <v>55</v>
      </c>
      <c r="AV12" s="328">
        <v>5.3480095680752999</v>
      </c>
      <c r="AW12" s="83" t="s">
        <v>102</v>
      </c>
    </row>
    <row r="13" spans="1:49" s="82" customFormat="1" ht="36.75" customHeight="1">
      <c r="A13" s="83" t="s">
        <v>38</v>
      </c>
      <c r="B13" s="488">
        <v>95433</v>
      </c>
      <c r="C13" s="85">
        <v>229</v>
      </c>
      <c r="D13" s="328">
        <v>23.99589240619073</v>
      </c>
      <c r="E13" s="231">
        <v>190</v>
      </c>
      <c r="F13" s="328">
        <v>19.909255708193182</v>
      </c>
      <c r="G13" s="231">
        <v>16</v>
      </c>
      <c r="H13" s="328">
        <v>1.6765689017425838</v>
      </c>
      <c r="I13" s="231">
        <v>23</v>
      </c>
      <c r="J13" s="324">
        <v>2.4100677962549644</v>
      </c>
      <c r="K13" s="493">
        <v>150</v>
      </c>
      <c r="L13" s="328">
        <v>16.29844259326331</v>
      </c>
      <c r="M13" s="354">
        <v>76</v>
      </c>
      <c r="N13" s="328">
        <v>8.2578775805867437</v>
      </c>
      <c r="O13" s="354">
        <v>1</v>
      </c>
      <c r="P13" s="328">
        <v>0.10865628395508875</v>
      </c>
      <c r="Q13" s="354">
        <v>73</v>
      </c>
      <c r="R13" s="328">
        <v>7.9319087287214787</v>
      </c>
      <c r="S13" s="231">
        <v>43</v>
      </c>
      <c r="T13" s="328">
        <v>4.6722202100688159</v>
      </c>
      <c r="U13" s="87">
        <v>14</v>
      </c>
      <c r="V13" s="328">
        <v>1.5211879753712423</v>
      </c>
      <c r="W13" s="354">
        <v>0</v>
      </c>
      <c r="X13" s="328">
        <v>0</v>
      </c>
      <c r="Y13" s="354">
        <v>29</v>
      </c>
      <c r="Z13" s="328">
        <v>3.1510322346975737</v>
      </c>
      <c r="AA13" s="87">
        <v>0</v>
      </c>
      <c r="AB13" s="328">
        <v>0</v>
      </c>
      <c r="AC13" s="231">
        <v>0</v>
      </c>
      <c r="AD13" s="328">
        <v>0</v>
      </c>
      <c r="AE13" s="231">
        <v>0</v>
      </c>
      <c r="AF13" s="328">
        <v>0</v>
      </c>
      <c r="AG13" s="231">
        <v>0</v>
      </c>
      <c r="AH13" s="328">
        <v>0</v>
      </c>
      <c r="AI13" s="84">
        <v>193</v>
      </c>
      <c r="AJ13" s="321">
        <v>20.970662803332125</v>
      </c>
      <c r="AK13" s="493">
        <v>0</v>
      </c>
      <c r="AL13" s="328">
        <v>0</v>
      </c>
      <c r="AM13" s="86">
        <v>0</v>
      </c>
      <c r="AN13" s="328">
        <v>0</v>
      </c>
      <c r="AO13" s="85">
        <v>0</v>
      </c>
      <c r="AP13" s="328">
        <v>0</v>
      </c>
      <c r="AQ13" s="84">
        <v>269</v>
      </c>
      <c r="AR13" s="324">
        <v>28.187314660547191</v>
      </c>
      <c r="AS13" s="86">
        <v>15</v>
      </c>
      <c r="AT13" s="328">
        <v>1.5717833453836723</v>
      </c>
      <c r="AU13" s="85">
        <v>64</v>
      </c>
      <c r="AV13" s="328">
        <v>6.7062756069703351</v>
      </c>
      <c r="AW13" s="83" t="s">
        <v>38</v>
      </c>
    </row>
    <row r="14" spans="1:49" s="82" customFormat="1" ht="36.75" customHeight="1">
      <c r="A14" s="83" t="s">
        <v>39</v>
      </c>
      <c r="B14" s="488">
        <v>219695</v>
      </c>
      <c r="C14" s="85">
        <v>270</v>
      </c>
      <c r="D14" s="328">
        <v>12.289765356516989</v>
      </c>
      <c r="E14" s="231">
        <v>228</v>
      </c>
      <c r="F14" s="328">
        <v>10.378024078836569</v>
      </c>
      <c r="G14" s="231">
        <v>0</v>
      </c>
      <c r="H14" s="328">
        <v>0</v>
      </c>
      <c r="I14" s="231">
        <v>42</v>
      </c>
      <c r="J14" s="324">
        <v>1.9117412776804206</v>
      </c>
      <c r="K14" s="493">
        <v>409</v>
      </c>
      <c r="L14" s="328">
        <v>19.711445007960087</v>
      </c>
      <c r="M14" s="354">
        <v>292</v>
      </c>
      <c r="N14" s="328">
        <v>14.072718685389596</v>
      </c>
      <c r="O14" s="354">
        <v>0</v>
      </c>
      <c r="P14" s="328">
        <v>0</v>
      </c>
      <c r="Q14" s="354">
        <v>117</v>
      </c>
      <c r="R14" s="328">
        <v>5.6387263225704887</v>
      </c>
      <c r="S14" s="231">
        <v>133</v>
      </c>
      <c r="T14" s="328">
        <v>6.4098341957425218</v>
      </c>
      <c r="U14" s="87">
        <v>66</v>
      </c>
      <c r="V14" s="328">
        <v>3.1808199768346346</v>
      </c>
      <c r="W14" s="354">
        <v>0</v>
      </c>
      <c r="X14" s="328">
        <v>0</v>
      </c>
      <c r="Y14" s="354">
        <v>67</v>
      </c>
      <c r="Z14" s="328">
        <v>3.2290142189078868</v>
      </c>
      <c r="AA14" s="87">
        <v>319</v>
      </c>
      <c r="AB14" s="328">
        <v>15.373963221367401</v>
      </c>
      <c r="AC14" s="231">
        <v>1</v>
      </c>
      <c r="AD14" s="328">
        <v>4.8194242073252042E-2</v>
      </c>
      <c r="AE14" s="231">
        <v>0</v>
      </c>
      <c r="AF14" s="328">
        <v>0</v>
      </c>
      <c r="AG14" s="231">
        <v>318</v>
      </c>
      <c r="AH14" s="328">
        <v>15.32576897929415</v>
      </c>
      <c r="AI14" s="84">
        <v>861</v>
      </c>
      <c r="AJ14" s="321">
        <v>41.49524242507001</v>
      </c>
      <c r="AK14" s="493">
        <v>0</v>
      </c>
      <c r="AL14" s="328">
        <v>0</v>
      </c>
      <c r="AM14" s="86">
        <v>9</v>
      </c>
      <c r="AN14" s="328">
        <v>0.4337481786592684</v>
      </c>
      <c r="AO14" s="85">
        <v>9</v>
      </c>
      <c r="AP14" s="328">
        <v>0.4337481786592684</v>
      </c>
      <c r="AQ14" s="84">
        <v>612</v>
      </c>
      <c r="AR14" s="324">
        <v>27.856801474771842</v>
      </c>
      <c r="AS14" s="86">
        <v>62</v>
      </c>
      <c r="AT14" s="328">
        <v>2.8220942670520492</v>
      </c>
      <c r="AU14" s="85">
        <v>305</v>
      </c>
      <c r="AV14" s="328">
        <v>13.882883087917341</v>
      </c>
      <c r="AW14" s="83" t="s">
        <v>39</v>
      </c>
    </row>
    <row r="15" spans="1:49" s="82" customFormat="1" ht="36.75" customHeight="1">
      <c r="A15" s="83" t="s">
        <v>40</v>
      </c>
      <c r="B15" s="488">
        <v>87788</v>
      </c>
      <c r="C15" s="85">
        <v>185</v>
      </c>
      <c r="D15" s="328">
        <v>21.073495238529183</v>
      </c>
      <c r="E15" s="231">
        <v>144</v>
      </c>
      <c r="F15" s="328">
        <v>16.403153050530825</v>
      </c>
      <c r="G15" s="231">
        <v>2</v>
      </c>
      <c r="H15" s="328">
        <v>0.22782157014626145</v>
      </c>
      <c r="I15" s="231">
        <v>39</v>
      </c>
      <c r="J15" s="324">
        <v>4.4425206178520984</v>
      </c>
      <c r="K15" s="493">
        <v>222</v>
      </c>
      <c r="L15" s="328">
        <v>27.152420479285073</v>
      </c>
      <c r="M15" s="354">
        <v>112</v>
      </c>
      <c r="N15" s="328">
        <v>13.698518439999676</v>
      </c>
      <c r="O15" s="354">
        <v>1</v>
      </c>
      <c r="P15" s="328">
        <v>0.12230820035713995</v>
      </c>
      <c r="Q15" s="354">
        <v>109</v>
      </c>
      <c r="R15" s="328">
        <v>13.331593838928255</v>
      </c>
      <c r="S15" s="231">
        <v>315</v>
      </c>
      <c r="T15" s="328">
        <v>38.527083112499092</v>
      </c>
      <c r="U15" s="87">
        <v>22</v>
      </c>
      <c r="V15" s="328">
        <v>2.6907804078570789</v>
      </c>
      <c r="W15" s="354">
        <v>4</v>
      </c>
      <c r="X15" s="328">
        <v>0.48923280142855979</v>
      </c>
      <c r="Y15" s="354">
        <v>289</v>
      </c>
      <c r="Z15" s="328">
        <v>35.347069903213445</v>
      </c>
      <c r="AA15" s="87">
        <v>5</v>
      </c>
      <c r="AB15" s="328">
        <v>0.61154100178569981</v>
      </c>
      <c r="AC15" s="231">
        <v>0</v>
      </c>
      <c r="AD15" s="328">
        <v>0</v>
      </c>
      <c r="AE15" s="231">
        <v>0</v>
      </c>
      <c r="AF15" s="328">
        <v>0</v>
      </c>
      <c r="AG15" s="231">
        <v>5</v>
      </c>
      <c r="AH15" s="328">
        <v>0.61154100178569981</v>
      </c>
      <c r="AI15" s="84">
        <v>542</v>
      </c>
      <c r="AJ15" s="321">
        <v>66.291044593569865</v>
      </c>
      <c r="AK15" s="493">
        <v>0</v>
      </c>
      <c r="AL15" s="328">
        <v>0</v>
      </c>
      <c r="AM15" s="86">
        <v>1</v>
      </c>
      <c r="AN15" s="328">
        <v>0.12230820035713995</v>
      </c>
      <c r="AO15" s="85">
        <v>1</v>
      </c>
      <c r="AP15" s="328">
        <v>0.12230820035713995</v>
      </c>
      <c r="AQ15" s="84">
        <v>210</v>
      </c>
      <c r="AR15" s="324">
        <v>23.921264865357454</v>
      </c>
      <c r="AS15" s="86">
        <v>18</v>
      </c>
      <c r="AT15" s="328">
        <v>2.0503941313163532</v>
      </c>
      <c r="AU15" s="85">
        <v>43</v>
      </c>
      <c r="AV15" s="328">
        <v>4.8981637581446211</v>
      </c>
      <c r="AW15" s="83" t="s">
        <v>40</v>
      </c>
    </row>
    <row r="16" spans="1:49" s="82" customFormat="1" ht="36.75" customHeight="1">
      <c r="A16" s="83" t="s">
        <v>41</v>
      </c>
      <c r="B16" s="488">
        <v>98928</v>
      </c>
      <c r="C16" s="85">
        <v>255</v>
      </c>
      <c r="D16" s="328">
        <v>25.776322173702084</v>
      </c>
      <c r="E16" s="231">
        <v>205</v>
      </c>
      <c r="F16" s="328">
        <v>20.722141355329128</v>
      </c>
      <c r="G16" s="231">
        <v>7</v>
      </c>
      <c r="H16" s="328">
        <v>0.70758531457221419</v>
      </c>
      <c r="I16" s="231">
        <v>43</v>
      </c>
      <c r="J16" s="324">
        <v>4.346595503800744</v>
      </c>
      <c r="K16" s="493">
        <v>99</v>
      </c>
      <c r="L16" s="328">
        <v>10.720937955730106</v>
      </c>
      <c r="M16" s="354">
        <v>67</v>
      </c>
      <c r="N16" s="328">
        <v>7.2555842730698696</v>
      </c>
      <c r="O16" s="354">
        <v>0</v>
      </c>
      <c r="P16" s="328">
        <v>0</v>
      </c>
      <c r="Q16" s="354">
        <v>32</v>
      </c>
      <c r="R16" s="328">
        <v>3.4653536826602362</v>
      </c>
      <c r="S16" s="231">
        <v>398</v>
      </c>
      <c r="T16" s="328">
        <v>43.100336428086685</v>
      </c>
      <c r="U16" s="87">
        <v>33</v>
      </c>
      <c r="V16" s="328">
        <v>3.5736459852433686</v>
      </c>
      <c r="W16" s="354">
        <v>0</v>
      </c>
      <c r="X16" s="328">
        <v>0</v>
      </c>
      <c r="Y16" s="354">
        <v>365</v>
      </c>
      <c r="Z16" s="328">
        <v>39.526690442843318</v>
      </c>
      <c r="AA16" s="87">
        <v>0</v>
      </c>
      <c r="AB16" s="328">
        <v>0</v>
      </c>
      <c r="AC16" s="231">
        <v>0</v>
      </c>
      <c r="AD16" s="328">
        <v>0</v>
      </c>
      <c r="AE16" s="231">
        <v>0</v>
      </c>
      <c r="AF16" s="328">
        <v>0</v>
      </c>
      <c r="AG16" s="231">
        <v>0</v>
      </c>
      <c r="AH16" s="328">
        <v>0</v>
      </c>
      <c r="AI16" s="84">
        <v>497</v>
      </c>
      <c r="AJ16" s="321">
        <v>53.821274383816792</v>
      </c>
      <c r="AK16" s="493">
        <v>0</v>
      </c>
      <c r="AL16" s="328">
        <v>0</v>
      </c>
      <c r="AM16" s="86">
        <v>0</v>
      </c>
      <c r="AN16" s="328">
        <v>0</v>
      </c>
      <c r="AO16" s="85">
        <v>0</v>
      </c>
      <c r="AP16" s="328">
        <v>0</v>
      </c>
      <c r="AQ16" s="84">
        <v>324</v>
      </c>
      <c r="AR16" s="324">
        <v>32.751091703056765</v>
      </c>
      <c r="AS16" s="86">
        <v>15</v>
      </c>
      <c r="AT16" s="328">
        <v>1.5162542455118873</v>
      </c>
      <c r="AU16" s="85">
        <v>27</v>
      </c>
      <c r="AV16" s="328">
        <v>2.7292576419213974</v>
      </c>
      <c r="AW16" s="83" t="s">
        <v>41</v>
      </c>
    </row>
    <row r="17" spans="1:49" s="82" customFormat="1" ht="36.75" customHeight="1">
      <c r="A17" s="83" t="s">
        <v>42</v>
      </c>
      <c r="B17" s="488">
        <v>169127</v>
      </c>
      <c r="C17" s="85">
        <v>598</v>
      </c>
      <c r="D17" s="328">
        <v>35.358044546405957</v>
      </c>
      <c r="E17" s="231">
        <v>496</v>
      </c>
      <c r="F17" s="328">
        <v>29.327073737487215</v>
      </c>
      <c r="G17" s="231">
        <v>7</v>
      </c>
      <c r="H17" s="328">
        <v>0.41389015355324699</v>
      </c>
      <c r="I17" s="231">
        <v>95</v>
      </c>
      <c r="J17" s="324">
        <v>5.6170806553654948</v>
      </c>
      <c r="K17" s="493">
        <v>161</v>
      </c>
      <c r="L17" s="328">
        <v>10.162858224971593</v>
      </c>
      <c r="M17" s="354">
        <v>98</v>
      </c>
      <c r="N17" s="328">
        <v>6.1860876152001012</v>
      </c>
      <c r="O17" s="354">
        <v>5</v>
      </c>
      <c r="P17" s="328">
        <v>0.31561671506122962</v>
      </c>
      <c r="Q17" s="354">
        <v>58</v>
      </c>
      <c r="R17" s="328">
        <v>3.6611538947102638</v>
      </c>
      <c r="S17" s="231">
        <v>53</v>
      </c>
      <c r="T17" s="328">
        <v>3.3455371796490341</v>
      </c>
      <c r="U17" s="87">
        <v>19</v>
      </c>
      <c r="V17" s="328">
        <v>1.1993435172326725</v>
      </c>
      <c r="W17" s="354">
        <v>0</v>
      </c>
      <c r="X17" s="328">
        <v>0</v>
      </c>
      <c r="Y17" s="354">
        <v>34</v>
      </c>
      <c r="Z17" s="328">
        <v>2.1461936624163616</v>
      </c>
      <c r="AA17" s="87">
        <v>0</v>
      </c>
      <c r="AB17" s="328">
        <v>0</v>
      </c>
      <c r="AC17" s="231">
        <v>0</v>
      </c>
      <c r="AD17" s="328">
        <v>0</v>
      </c>
      <c r="AE17" s="231">
        <v>0</v>
      </c>
      <c r="AF17" s="328">
        <v>0</v>
      </c>
      <c r="AG17" s="231">
        <v>0</v>
      </c>
      <c r="AH17" s="328">
        <v>0</v>
      </c>
      <c r="AI17" s="84">
        <v>214</v>
      </c>
      <c r="AJ17" s="321">
        <v>13.508395404620629</v>
      </c>
      <c r="AK17" s="493">
        <v>2</v>
      </c>
      <c r="AL17" s="328">
        <v>0.12624668602449185</v>
      </c>
      <c r="AM17" s="86">
        <v>162</v>
      </c>
      <c r="AN17" s="328">
        <v>10.22598156798384</v>
      </c>
      <c r="AO17" s="85">
        <v>164</v>
      </c>
      <c r="AP17" s="328">
        <v>10.352228254008333</v>
      </c>
      <c r="AQ17" s="84">
        <v>448</v>
      </c>
      <c r="AR17" s="324">
        <v>26.488969827407807</v>
      </c>
      <c r="AS17" s="86">
        <v>59</v>
      </c>
      <c r="AT17" s="328">
        <v>3.4885027228059386</v>
      </c>
      <c r="AU17" s="85">
        <v>43</v>
      </c>
      <c r="AV17" s="328">
        <v>2.5424680861128026</v>
      </c>
      <c r="AW17" s="83" t="s">
        <v>42</v>
      </c>
    </row>
    <row r="18" spans="1:49" s="82" customFormat="1" ht="36.75" customHeight="1">
      <c r="A18" s="83" t="s">
        <v>43</v>
      </c>
      <c r="B18" s="488">
        <v>298992</v>
      </c>
      <c r="C18" s="85">
        <v>1145</v>
      </c>
      <c r="D18" s="328">
        <v>38.295339005725907</v>
      </c>
      <c r="E18" s="231">
        <v>571</v>
      </c>
      <c r="F18" s="328">
        <v>19.097500936479907</v>
      </c>
      <c r="G18" s="231">
        <v>48</v>
      </c>
      <c r="H18" s="328">
        <v>1.6053941242575052</v>
      </c>
      <c r="I18" s="231">
        <v>526</v>
      </c>
      <c r="J18" s="324">
        <v>17.592443944988496</v>
      </c>
      <c r="K18" s="493">
        <v>369</v>
      </c>
      <c r="L18" s="328">
        <v>13.030075108319121</v>
      </c>
      <c r="M18" s="354">
        <v>218</v>
      </c>
      <c r="N18" s="328">
        <v>7.6979847523402931</v>
      </c>
      <c r="O18" s="354">
        <v>6</v>
      </c>
      <c r="P18" s="328">
        <v>0.21187113997266863</v>
      </c>
      <c r="Q18" s="354">
        <v>145</v>
      </c>
      <c r="R18" s="328">
        <v>5.1202192160061575</v>
      </c>
      <c r="S18" s="231">
        <v>356</v>
      </c>
      <c r="T18" s="328">
        <v>12.571020971711672</v>
      </c>
      <c r="U18" s="87">
        <v>43</v>
      </c>
      <c r="V18" s="328">
        <v>1.5184098364707919</v>
      </c>
      <c r="W18" s="354">
        <v>0</v>
      </c>
      <c r="X18" s="328">
        <v>0</v>
      </c>
      <c r="Y18" s="354">
        <v>313</v>
      </c>
      <c r="Z18" s="328">
        <v>11.052611135240879</v>
      </c>
      <c r="AA18" s="87">
        <v>2</v>
      </c>
      <c r="AB18" s="328">
        <v>7.0623713324222875E-2</v>
      </c>
      <c r="AC18" s="231">
        <v>1</v>
      </c>
      <c r="AD18" s="328">
        <v>3.5311856662111438E-2</v>
      </c>
      <c r="AE18" s="231">
        <v>0</v>
      </c>
      <c r="AF18" s="328">
        <v>0</v>
      </c>
      <c r="AG18" s="231">
        <v>1</v>
      </c>
      <c r="AH18" s="328">
        <v>3.5311856662111438E-2</v>
      </c>
      <c r="AI18" s="84">
        <v>727</v>
      </c>
      <c r="AJ18" s="321">
        <v>25.671719793355017</v>
      </c>
      <c r="AK18" s="493">
        <v>0</v>
      </c>
      <c r="AL18" s="328">
        <v>0</v>
      </c>
      <c r="AM18" s="86">
        <v>1</v>
      </c>
      <c r="AN18" s="328">
        <v>3.5311856662111438E-2</v>
      </c>
      <c r="AO18" s="85">
        <v>1</v>
      </c>
      <c r="AP18" s="328">
        <v>3.5311856662111438E-2</v>
      </c>
      <c r="AQ18" s="84">
        <v>785</v>
      </c>
      <c r="AR18" s="324">
        <v>26.254883073794616</v>
      </c>
      <c r="AS18" s="86">
        <v>66</v>
      </c>
      <c r="AT18" s="328">
        <v>2.2074169208540697</v>
      </c>
      <c r="AU18" s="85">
        <v>48</v>
      </c>
      <c r="AV18" s="328">
        <v>1.6053941242575052</v>
      </c>
      <c r="AW18" s="83" t="s">
        <v>43</v>
      </c>
    </row>
    <row r="19" spans="1:49" s="82" customFormat="1" ht="36.75" customHeight="1">
      <c r="A19" s="83" t="s">
        <v>44</v>
      </c>
      <c r="B19" s="488">
        <v>215350</v>
      </c>
      <c r="C19" s="85">
        <v>351</v>
      </c>
      <c r="D19" s="328">
        <v>16.299048061295565</v>
      </c>
      <c r="E19" s="231">
        <v>267</v>
      </c>
      <c r="F19" s="328">
        <v>12.39842117483167</v>
      </c>
      <c r="G19" s="231">
        <v>15</v>
      </c>
      <c r="H19" s="328">
        <v>0.69654051543998152</v>
      </c>
      <c r="I19" s="231">
        <v>69</v>
      </c>
      <c r="J19" s="324">
        <v>3.2040863710239145</v>
      </c>
      <c r="K19" s="493">
        <v>212</v>
      </c>
      <c r="L19" s="328">
        <v>10.480073030949171</v>
      </c>
      <c r="M19" s="354">
        <v>105</v>
      </c>
      <c r="N19" s="328">
        <v>5.1906022087248251</v>
      </c>
      <c r="O19" s="354">
        <v>4</v>
      </c>
      <c r="P19" s="328">
        <v>0.19773722699904098</v>
      </c>
      <c r="Q19" s="354">
        <v>103</v>
      </c>
      <c r="R19" s="328">
        <v>5.0917335952253051</v>
      </c>
      <c r="S19" s="231">
        <v>143</v>
      </c>
      <c r="T19" s="328">
        <v>7.0691058652157137</v>
      </c>
      <c r="U19" s="87">
        <v>47</v>
      </c>
      <c r="V19" s="328">
        <v>2.3234124172387314</v>
      </c>
      <c r="W19" s="354">
        <v>5</v>
      </c>
      <c r="X19" s="328">
        <v>0.24717153374880119</v>
      </c>
      <c r="Y19" s="354">
        <v>91</v>
      </c>
      <c r="Z19" s="328">
        <v>4.4985219142281814</v>
      </c>
      <c r="AA19" s="87">
        <v>2</v>
      </c>
      <c r="AB19" s="328">
        <v>9.8868613499520488E-2</v>
      </c>
      <c r="AC19" s="231">
        <v>2</v>
      </c>
      <c r="AD19" s="328">
        <v>9.8868613499520488E-2</v>
      </c>
      <c r="AE19" s="231">
        <v>0</v>
      </c>
      <c r="AF19" s="328">
        <v>0</v>
      </c>
      <c r="AG19" s="231">
        <v>0</v>
      </c>
      <c r="AH19" s="328">
        <v>0</v>
      </c>
      <c r="AI19" s="84">
        <v>357</v>
      </c>
      <c r="AJ19" s="321">
        <v>17.648047509664405</v>
      </c>
      <c r="AK19" s="493">
        <v>0</v>
      </c>
      <c r="AL19" s="328">
        <v>0</v>
      </c>
      <c r="AM19" s="86">
        <v>0</v>
      </c>
      <c r="AN19" s="328">
        <v>0</v>
      </c>
      <c r="AO19" s="85">
        <v>0</v>
      </c>
      <c r="AP19" s="328">
        <v>0</v>
      </c>
      <c r="AQ19" s="84">
        <v>612</v>
      </c>
      <c r="AR19" s="324">
        <v>28.418853029951244</v>
      </c>
      <c r="AS19" s="86">
        <v>17</v>
      </c>
      <c r="AT19" s="328">
        <v>0.78941258416531235</v>
      </c>
      <c r="AU19" s="85">
        <v>109</v>
      </c>
      <c r="AV19" s="328">
        <v>5.0615277455305314</v>
      </c>
      <c r="AW19" s="83" t="s">
        <v>44</v>
      </c>
    </row>
    <row r="20" spans="1:49" s="82" customFormat="1" ht="36.75" customHeight="1">
      <c r="A20" s="83" t="s">
        <v>45</v>
      </c>
      <c r="B20" s="488">
        <v>180581</v>
      </c>
      <c r="C20" s="85">
        <v>302</v>
      </c>
      <c r="D20" s="328">
        <v>16.723797077211888</v>
      </c>
      <c r="E20" s="231">
        <v>244</v>
      </c>
      <c r="F20" s="328">
        <v>13.511942009402983</v>
      </c>
      <c r="G20" s="231">
        <v>15</v>
      </c>
      <c r="H20" s="328">
        <v>0.83065217270919967</v>
      </c>
      <c r="I20" s="231">
        <v>43</v>
      </c>
      <c r="J20" s="324">
        <v>2.381202895099706</v>
      </c>
      <c r="K20" s="493">
        <v>183</v>
      </c>
      <c r="L20" s="328">
        <v>11.054418344293785</v>
      </c>
      <c r="M20" s="354">
        <v>109</v>
      </c>
      <c r="N20" s="328">
        <v>6.5843256804809966</v>
      </c>
      <c r="O20" s="354">
        <v>5</v>
      </c>
      <c r="P20" s="328">
        <v>0.3020332880954586</v>
      </c>
      <c r="Q20" s="354">
        <v>69</v>
      </c>
      <c r="R20" s="328">
        <v>4.1680593757173288</v>
      </c>
      <c r="S20" s="231">
        <v>75</v>
      </c>
      <c r="T20" s="328">
        <v>4.5304993214318792</v>
      </c>
      <c r="U20" s="87">
        <v>32</v>
      </c>
      <c r="V20" s="328">
        <v>1.933013043810935</v>
      </c>
      <c r="W20" s="354">
        <v>3</v>
      </c>
      <c r="X20" s="328">
        <v>0.18121997285727515</v>
      </c>
      <c r="Y20" s="354">
        <v>40</v>
      </c>
      <c r="Z20" s="328">
        <v>2.4162663047636688</v>
      </c>
      <c r="AA20" s="87">
        <v>0</v>
      </c>
      <c r="AB20" s="328">
        <v>0</v>
      </c>
      <c r="AC20" s="231">
        <v>0</v>
      </c>
      <c r="AD20" s="328">
        <v>0</v>
      </c>
      <c r="AE20" s="231">
        <v>0</v>
      </c>
      <c r="AF20" s="328">
        <v>0</v>
      </c>
      <c r="AG20" s="231">
        <v>0</v>
      </c>
      <c r="AH20" s="328">
        <v>0</v>
      </c>
      <c r="AI20" s="84">
        <v>258</v>
      </c>
      <c r="AJ20" s="321">
        <v>15.584917665725662</v>
      </c>
      <c r="AK20" s="493">
        <v>0</v>
      </c>
      <c r="AL20" s="328">
        <v>0</v>
      </c>
      <c r="AM20" s="86">
        <v>0</v>
      </c>
      <c r="AN20" s="328">
        <v>0</v>
      </c>
      <c r="AO20" s="85">
        <v>0</v>
      </c>
      <c r="AP20" s="328">
        <v>0</v>
      </c>
      <c r="AQ20" s="84">
        <v>579</v>
      </c>
      <c r="AR20" s="324">
        <v>32.063173866575106</v>
      </c>
      <c r="AS20" s="86">
        <v>44</v>
      </c>
      <c r="AT20" s="328">
        <v>2.4365797066136525</v>
      </c>
      <c r="AU20" s="85">
        <v>101</v>
      </c>
      <c r="AV20" s="328">
        <v>5.5930579629086115</v>
      </c>
      <c r="AW20" s="83" t="s">
        <v>45</v>
      </c>
    </row>
    <row r="21" spans="1:49" s="82" customFormat="1" ht="36.75" customHeight="1">
      <c r="A21" s="83" t="s">
        <v>46</v>
      </c>
      <c r="B21" s="488">
        <v>829371</v>
      </c>
      <c r="C21" s="85">
        <v>2333</v>
      </c>
      <c r="D21" s="328">
        <v>28.129751341679416</v>
      </c>
      <c r="E21" s="231">
        <v>1844</v>
      </c>
      <c r="F21" s="328">
        <v>22.233716877006788</v>
      </c>
      <c r="G21" s="231">
        <v>99</v>
      </c>
      <c r="H21" s="328">
        <v>1.1936756891668505</v>
      </c>
      <c r="I21" s="231">
        <v>390</v>
      </c>
      <c r="J21" s="324">
        <v>4.7023587755057754</v>
      </c>
      <c r="K21" s="493">
        <v>981</v>
      </c>
      <c r="L21" s="328">
        <v>12.783369023677249</v>
      </c>
      <c r="M21" s="354">
        <v>439</v>
      </c>
      <c r="N21" s="328">
        <v>5.7205902154885955</v>
      </c>
      <c r="O21" s="354">
        <v>11</v>
      </c>
      <c r="P21" s="328">
        <v>0.1433405293174819</v>
      </c>
      <c r="Q21" s="354">
        <v>531</v>
      </c>
      <c r="R21" s="328">
        <v>6.919438278871171</v>
      </c>
      <c r="S21" s="231">
        <v>926</v>
      </c>
      <c r="T21" s="328">
        <v>12.066666377089838</v>
      </c>
      <c r="U21" s="87">
        <v>258</v>
      </c>
      <c r="V21" s="328">
        <v>3.3619869603554844</v>
      </c>
      <c r="W21" s="354">
        <v>13</v>
      </c>
      <c r="X21" s="328">
        <v>0.16940244373884222</v>
      </c>
      <c r="Y21" s="354">
        <v>655</v>
      </c>
      <c r="Z21" s="328">
        <v>8.5352769729955131</v>
      </c>
      <c r="AA21" s="87">
        <v>12</v>
      </c>
      <c r="AB21" s="328">
        <v>0.15637148652816205</v>
      </c>
      <c r="AC21" s="231">
        <v>11</v>
      </c>
      <c r="AD21" s="328">
        <v>0.1433405293174819</v>
      </c>
      <c r="AE21" s="231">
        <v>0</v>
      </c>
      <c r="AF21" s="328">
        <v>0</v>
      </c>
      <c r="AG21" s="231">
        <v>1</v>
      </c>
      <c r="AH21" s="328">
        <v>1.3030957210680172E-2</v>
      </c>
      <c r="AI21" s="84">
        <v>1919</v>
      </c>
      <c r="AJ21" s="321">
        <v>25.006406887295249</v>
      </c>
      <c r="AK21" s="493">
        <v>5</v>
      </c>
      <c r="AL21" s="328">
        <v>6.5154786053400859E-2</v>
      </c>
      <c r="AM21" s="86">
        <v>4</v>
      </c>
      <c r="AN21" s="328">
        <v>5.2123828842720689E-2</v>
      </c>
      <c r="AO21" s="85">
        <v>9</v>
      </c>
      <c r="AP21" s="328">
        <v>0.11727861489612156</v>
      </c>
      <c r="AQ21" s="84">
        <v>2250</v>
      </c>
      <c r="AR21" s="324">
        <v>27.128992935610238</v>
      </c>
      <c r="AS21" s="86">
        <v>180</v>
      </c>
      <c r="AT21" s="328">
        <v>2.1703194348488193</v>
      </c>
      <c r="AU21" s="85">
        <v>1111</v>
      </c>
      <c r="AV21" s="328">
        <v>13.395693845094655</v>
      </c>
      <c r="AW21" s="83" t="s">
        <v>46</v>
      </c>
    </row>
    <row r="22" spans="1:49" s="82" customFormat="1" ht="36.75" customHeight="1">
      <c r="A22" s="83" t="s">
        <v>47</v>
      </c>
      <c r="B22" s="488">
        <v>726513</v>
      </c>
      <c r="C22" s="85">
        <v>960</v>
      </c>
      <c r="D22" s="328">
        <v>13.213803469449273</v>
      </c>
      <c r="E22" s="231">
        <v>770</v>
      </c>
      <c r="F22" s="328">
        <v>10.598571532787439</v>
      </c>
      <c r="G22" s="231">
        <v>37</v>
      </c>
      <c r="H22" s="328">
        <v>0.50928200871835738</v>
      </c>
      <c r="I22" s="231">
        <v>153</v>
      </c>
      <c r="J22" s="324">
        <v>2.1059499279434779</v>
      </c>
      <c r="K22" s="493">
        <v>921</v>
      </c>
      <c r="L22" s="328">
        <v>13.72471879973534</v>
      </c>
      <c r="M22" s="354">
        <v>591</v>
      </c>
      <c r="N22" s="328">
        <v>8.807067112533753</v>
      </c>
      <c r="O22" s="354">
        <v>20</v>
      </c>
      <c r="P22" s="328">
        <v>0.29803949619403564</v>
      </c>
      <c r="Q22" s="354">
        <v>310</v>
      </c>
      <c r="R22" s="328">
        <v>4.619612191007552</v>
      </c>
      <c r="S22" s="231">
        <v>401</v>
      </c>
      <c r="T22" s="328">
        <v>5.975691898690414</v>
      </c>
      <c r="U22" s="87">
        <v>130</v>
      </c>
      <c r="V22" s="328">
        <v>1.9372567252612314</v>
      </c>
      <c r="W22" s="354">
        <v>8</v>
      </c>
      <c r="X22" s="328">
        <v>0.11921579847761425</v>
      </c>
      <c r="Y22" s="354">
        <v>263</v>
      </c>
      <c r="Z22" s="328">
        <v>3.9192193749515685</v>
      </c>
      <c r="AA22" s="87">
        <v>3</v>
      </c>
      <c r="AB22" s="328">
        <v>4.4705924429105343E-2</v>
      </c>
      <c r="AC22" s="231">
        <v>3</v>
      </c>
      <c r="AD22" s="328">
        <v>4.4705924429105343E-2</v>
      </c>
      <c r="AE22" s="231">
        <v>0</v>
      </c>
      <c r="AF22" s="328">
        <v>0</v>
      </c>
      <c r="AG22" s="231">
        <v>0</v>
      </c>
      <c r="AH22" s="328">
        <v>0</v>
      </c>
      <c r="AI22" s="84">
        <v>1325</v>
      </c>
      <c r="AJ22" s="321">
        <v>19.745116622854859</v>
      </c>
      <c r="AK22" s="493">
        <v>2</v>
      </c>
      <c r="AL22" s="328">
        <v>2.9803949619403563E-2</v>
      </c>
      <c r="AM22" s="86">
        <v>3</v>
      </c>
      <c r="AN22" s="328">
        <v>4.4705924429105343E-2</v>
      </c>
      <c r="AO22" s="85">
        <v>5</v>
      </c>
      <c r="AP22" s="328">
        <v>7.4509874048508909E-2</v>
      </c>
      <c r="AQ22" s="84">
        <v>1804</v>
      </c>
      <c r="AR22" s="324">
        <v>24.83093901967343</v>
      </c>
      <c r="AS22" s="86">
        <v>182</v>
      </c>
      <c r="AT22" s="328">
        <v>2.5051169077497581</v>
      </c>
      <c r="AU22" s="85">
        <v>180</v>
      </c>
      <c r="AV22" s="328">
        <v>2.4775881505217385</v>
      </c>
      <c r="AW22" s="83" t="s">
        <v>47</v>
      </c>
    </row>
    <row r="23" spans="1:49" s="82" customFormat="1" ht="36.75" customHeight="1">
      <c r="A23" s="83" t="s">
        <v>48</v>
      </c>
      <c r="B23" s="488">
        <v>1882974</v>
      </c>
      <c r="C23" s="85">
        <v>4086</v>
      </c>
      <c r="D23" s="328">
        <v>21.69971545013367</v>
      </c>
      <c r="E23" s="231">
        <v>3324</v>
      </c>
      <c r="F23" s="328">
        <v>17.652925637847364</v>
      </c>
      <c r="G23" s="231">
        <v>198</v>
      </c>
      <c r="H23" s="328">
        <v>1.051528061460222</v>
      </c>
      <c r="I23" s="231">
        <v>564</v>
      </c>
      <c r="J23" s="324">
        <v>2.9952617508260868</v>
      </c>
      <c r="K23" s="493">
        <v>2866</v>
      </c>
      <c r="L23" s="328">
        <v>16.749740026423989</v>
      </c>
      <c r="M23" s="354">
        <v>1560</v>
      </c>
      <c r="N23" s="328">
        <v>9.1170950597422973</v>
      </c>
      <c r="O23" s="354">
        <v>65</v>
      </c>
      <c r="P23" s="328">
        <v>0.3798789608225957</v>
      </c>
      <c r="Q23" s="354">
        <v>1241</v>
      </c>
      <c r="R23" s="328">
        <v>7.2527660058590966</v>
      </c>
      <c r="S23" s="231">
        <v>1953</v>
      </c>
      <c r="T23" s="328">
        <v>11.41390169979276</v>
      </c>
      <c r="U23" s="87">
        <v>874</v>
      </c>
      <c r="V23" s="328">
        <v>5.107910950137672</v>
      </c>
      <c r="W23" s="354">
        <v>90</v>
      </c>
      <c r="X23" s="328">
        <v>0.52598625344667105</v>
      </c>
      <c r="Y23" s="354">
        <v>989</v>
      </c>
      <c r="Z23" s="328">
        <v>5.7800044962084183</v>
      </c>
      <c r="AA23" s="87">
        <v>0</v>
      </c>
      <c r="AB23" s="328">
        <v>0</v>
      </c>
      <c r="AC23" s="231">
        <v>0</v>
      </c>
      <c r="AD23" s="328">
        <v>0</v>
      </c>
      <c r="AE23" s="231">
        <v>0</v>
      </c>
      <c r="AF23" s="328">
        <v>0</v>
      </c>
      <c r="AG23" s="231">
        <v>0</v>
      </c>
      <c r="AH23" s="328">
        <v>0</v>
      </c>
      <c r="AI23" s="84">
        <v>4819</v>
      </c>
      <c r="AJ23" s="321">
        <v>28.163641726216749</v>
      </c>
      <c r="AK23" s="493">
        <v>11</v>
      </c>
      <c r="AL23" s="328">
        <v>6.4287208754593123E-2</v>
      </c>
      <c r="AM23" s="86">
        <v>24</v>
      </c>
      <c r="AN23" s="328">
        <v>0.14026300091911226</v>
      </c>
      <c r="AO23" s="85">
        <v>35</v>
      </c>
      <c r="AP23" s="328">
        <v>0.20455020967370541</v>
      </c>
      <c r="AQ23" s="84">
        <v>5867</v>
      </c>
      <c r="AR23" s="324">
        <v>31.158157255490515</v>
      </c>
      <c r="AS23" s="86">
        <v>401</v>
      </c>
      <c r="AT23" s="328">
        <v>2.1296098618462072</v>
      </c>
      <c r="AU23" s="85">
        <v>911</v>
      </c>
      <c r="AV23" s="328">
        <v>4.838091232274051</v>
      </c>
      <c r="AW23" s="83" t="s">
        <v>48</v>
      </c>
    </row>
    <row r="24" spans="1:49" s="82" customFormat="1" ht="36.75" customHeight="1">
      <c r="A24" s="83" t="s">
        <v>49</v>
      </c>
      <c r="B24" s="488">
        <v>1042856</v>
      </c>
      <c r="C24" s="85">
        <v>2723</v>
      </c>
      <c r="D24" s="328">
        <v>26.110987518890433</v>
      </c>
      <c r="E24" s="231">
        <v>2175</v>
      </c>
      <c r="F24" s="328">
        <v>20.856187239657249</v>
      </c>
      <c r="G24" s="231">
        <v>216</v>
      </c>
      <c r="H24" s="328">
        <v>2.0712351465590646</v>
      </c>
      <c r="I24" s="231">
        <v>332</v>
      </c>
      <c r="J24" s="324">
        <v>3.1835651326741181</v>
      </c>
      <c r="K24" s="493">
        <v>2001</v>
      </c>
      <c r="L24" s="328">
        <v>20.816717179773487</v>
      </c>
      <c r="M24" s="354">
        <v>1070</v>
      </c>
      <c r="N24" s="328">
        <v>11.131378002177728</v>
      </c>
      <c r="O24" s="354">
        <v>41</v>
      </c>
      <c r="P24" s="328">
        <v>0.42652943746662325</v>
      </c>
      <c r="Q24" s="354">
        <v>890</v>
      </c>
      <c r="R24" s="328">
        <v>9.2588097401291378</v>
      </c>
      <c r="S24" s="231">
        <v>556</v>
      </c>
      <c r="T24" s="328">
        <v>5.7841552983278657</v>
      </c>
      <c r="U24" s="87">
        <v>183</v>
      </c>
      <c r="V24" s="328">
        <v>1.903777733082733</v>
      </c>
      <c r="W24" s="354">
        <v>34</v>
      </c>
      <c r="X24" s="328">
        <v>0.35370733838695584</v>
      </c>
      <c r="Y24" s="354">
        <v>339</v>
      </c>
      <c r="Z24" s="328">
        <v>3.5266702268581773</v>
      </c>
      <c r="AA24" s="87">
        <v>6</v>
      </c>
      <c r="AB24" s="328">
        <v>6.2418942068286326E-2</v>
      </c>
      <c r="AC24" s="231">
        <v>5</v>
      </c>
      <c r="AD24" s="328">
        <v>5.2015785056905274E-2</v>
      </c>
      <c r="AE24" s="231">
        <v>0</v>
      </c>
      <c r="AF24" s="328">
        <v>0</v>
      </c>
      <c r="AG24" s="231">
        <v>1</v>
      </c>
      <c r="AH24" s="328">
        <v>1.0403157011381054E-2</v>
      </c>
      <c r="AI24" s="84">
        <v>2563</v>
      </c>
      <c r="AJ24" s="321">
        <v>26.663291420169639</v>
      </c>
      <c r="AK24" s="493">
        <v>3</v>
      </c>
      <c r="AL24" s="328">
        <v>3.1209471034143163E-2</v>
      </c>
      <c r="AM24" s="86">
        <v>4</v>
      </c>
      <c r="AN24" s="328">
        <v>4.1612628045524215E-2</v>
      </c>
      <c r="AO24" s="85">
        <v>7</v>
      </c>
      <c r="AP24" s="328">
        <v>7.2822099079667385E-2</v>
      </c>
      <c r="AQ24" s="84">
        <v>2976</v>
      </c>
      <c r="AR24" s="324">
        <v>28.537017574813781</v>
      </c>
      <c r="AS24" s="86">
        <v>238</v>
      </c>
      <c r="AT24" s="328">
        <v>2.2821942818567473</v>
      </c>
      <c r="AU24" s="85">
        <v>470</v>
      </c>
      <c r="AV24" s="328">
        <v>4.5068542540868535</v>
      </c>
      <c r="AW24" s="83" t="s">
        <v>49</v>
      </c>
    </row>
    <row r="25" spans="1:49" s="82" customFormat="1" ht="36.75" customHeight="1">
      <c r="A25" s="83" t="s">
        <v>50</v>
      </c>
      <c r="B25" s="488">
        <v>226374</v>
      </c>
      <c r="C25" s="85">
        <v>214</v>
      </c>
      <c r="D25" s="328">
        <v>9.4533824555823553</v>
      </c>
      <c r="E25" s="231">
        <v>176</v>
      </c>
      <c r="F25" s="328">
        <v>7.7747444494509086</v>
      </c>
      <c r="G25" s="231">
        <v>1</v>
      </c>
      <c r="H25" s="328">
        <v>4.4174684371880164E-2</v>
      </c>
      <c r="I25" s="231">
        <v>37</v>
      </c>
      <c r="J25" s="324">
        <v>1.6344633217595661</v>
      </c>
      <c r="K25" s="493">
        <v>406</v>
      </c>
      <c r="L25" s="328">
        <v>19.522640974144519</v>
      </c>
      <c r="M25" s="354">
        <v>228</v>
      </c>
      <c r="N25" s="328">
        <v>10.963453551982637</v>
      </c>
      <c r="O25" s="354">
        <v>8</v>
      </c>
      <c r="P25" s="328">
        <v>0.38468258077132056</v>
      </c>
      <c r="Q25" s="354">
        <v>170</v>
      </c>
      <c r="R25" s="328">
        <v>8.1745048413905632</v>
      </c>
      <c r="S25" s="231">
        <v>119</v>
      </c>
      <c r="T25" s="328">
        <v>5.7221533889733935</v>
      </c>
      <c r="U25" s="87">
        <v>31</v>
      </c>
      <c r="V25" s="328">
        <v>1.4906450004888674</v>
      </c>
      <c r="W25" s="354">
        <v>0</v>
      </c>
      <c r="X25" s="328">
        <v>0</v>
      </c>
      <c r="Y25" s="354">
        <v>88</v>
      </c>
      <c r="Z25" s="328">
        <v>4.231508388484527</v>
      </c>
      <c r="AA25" s="87">
        <v>0</v>
      </c>
      <c r="AB25" s="328">
        <v>0</v>
      </c>
      <c r="AC25" s="231">
        <v>0</v>
      </c>
      <c r="AD25" s="328">
        <v>0</v>
      </c>
      <c r="AE25" s="231">
        <v>0</v>
      </c>
      <c r="AF25" s="328">
        <v>0</v>
      </c>
      <c r="AG25" s="231">
        <v>0</v>
      </c>
      <c r="AH25" s="328">
        <v>0</v>
      </c>
      <c r="AI25" s="84">
        <v>525</v>
      </c>
      <c r="AJ25" s="321">
        <v>25.244794363117915</v>
      </c>
      <c r="AK25" s="493">
        <v>1</v>
      </c>
      <c r="AL25" s="328">
        <v>4.808532259641507E-2</v>
      </c>
      <c r="AM25" s="86">
        <v>0</v>
      </c>
      <c r="AN25" s="328">
        <v>0</v>
      </c>
      <c r="AO25" s="85">
        <v>1</v>
      </c>
      <c r="AP25" s="328">
        <v>4.808532259641507E-2</v>
      </c>
      <c r="AQ25" s="84">
        <v>541</v>
      </c>
      <c r="AR25" s="324">
        <v>23.898504245187169</v>
      </c>
      <c r="AS25" s="86">
        <v>26</v>
      </c>
      <c r="AT25" s="328">
        <v>1.1485417936688842</v>
      </c>
      <c r="AU25" s="85">
        <v>110</v>
      </c>
      <c r="AV25" s="328">
        <v>4.8592152809068176</v>
      </c>
      <c r="AW25" s="83" t="s">
        <v>50</v>
      </c>
    </row>
    <row r="26" spans="1:49" s="82" customFormat="1" ht="36.75" customHeight="1">
      <c r="A26" s="83" t="s">
        <v>51</v>
      </c>
      <c r="B26" s="488">
        <v>116851</v>
      </c>
      <c r="C26" s="85">
        <v>205</v>
      </c>
      <c r="D26" s="328">
        <v>17.543709510402138</v>
      </c>
      <c r="E26" s="231">
        <v>167</v>
      </c>
      <c r="F26" s="328">
        <v>14.291704820669057</v>
      </c>
      <c r="G26" s="231">
        <v>0</v>
      </c>
      <c r="H26" s="328">
        <v>0</v>
      </c>
      <c r="I26" s="231">
        <v>38</v>
      </c>
      <c r="J26" s="324">
        <v>3.252004689733079</v>
      </c>
      <c r="K26" s="493">
        <v>95</v>
      </c>
      <c r="L26" s="328">
        <v>8.9349535382416008</v>
      </c>
      <c r="M26" s="354">
        <v>68</v>
      </c>
      <c r="N26" s="328">
        <v>6.3955456905308301</v>
      </c>
      <c r="O26" s="354">
        <v>1</v>
      </c>
      <c r="P26" s="328">
        <v>9.405214250780633E-2</v>
      </c>
      <c r="Q26" s="354">
        <v>26</v>
      </c>
      <c r="R26" s="328">
        <v>2.4453557052029646</v>
      </c>
      <c r="S26" s="231">
        <v>13</v>
      </c>
      <c r="T26" s="328">
        <v>1.2226778526014823</v>
      </c>
      <c r="U26" s="87">
        <v>8</v>
      </c>
      <c r="V26" s="328">
        <v>0.75241714006245064</v>
      </c>
      <c r="W26" s="354">
        <v>1</v>
      </c>
      <c r="X26" s="328">
        <v>9.405214250780633E-2</v>
      </c>
      <c r="Y26" s="354">
        <v>4</v>
      </c>
      <c r="Z26" s="328">
        <v>0.37620857003122532</v>
      </c>
      <c r="AA26" s="87">
        <v>0</v>
      </c>
      <c r="AB26" s="328">
        <v>0</v>
      </c>
      <c r="AC26" s="231">
        <v>0</v>
      </c>
      <c r="AD26" s="328">
        <v>0</v>
      </c>
      <c r="AE26" s="231">
        <v>0</v>
      </c>
      <c r="AF26" s="328">
        <v>0</v>
      </c>
      <c r="AG26" s="231">
        <v>0</v>
      </c>
      <c r="AH26" s="328">
        <v>0</v>
      </c>
      <c r="AI26" s="84">
        <v>108</v>
      </c>
      <c r="AJ26" s="321">
        <v>10.157631390843083</v>
      </c>
      <c r="AK26" s="493">
        <v>1</v>
      </c>
      <c r="AL26" s="328">
        <v>9.405214250780633E-2</v>
      </c>
      <c r="AM26" s="86">
        <v>1</v>
      </c>
      <c r="AN26" s="328">
        <v>9.405214250780633E-2</v>
      </c>
      <c r="AO26" s="85">
        <v>2</v>
      </c>
      <c r="AP26" s="328">
        <v>0.18810428501561266</v>
      </c>
      <c r="AQ26" s="84">
        <v>198</v>
      </c>
      <c r="AR26" s="324">
        <v>16.944656014924991</v>
      </c>
      <c r="AS26" s="86">
        <v>7</v>
      </c>
      <c r="AT26" s="328">
        <v>0.59905349547714604</v>
      </c>
      <c r="AU26" s="85">
        <v>160</v>
      </c>
      <c r="AV26" s="328">
        <v>13.69265132519191</v>
      </c>
      <c r="AW26" s="83" t="s">
        <v>51</v>
      </c>
    </row>
    <row r="27" spans="1:49" s="82" customFormat="1" ht="36.75" customHeight="1">
      <c r="A27" s="83" t="s">
        <v>52</v>
      </c>
      <c r="B27" s="488">
        <v>115009</v>
      </c>
      <c r="C27" s="85">
        <v>281</v>
      </c>
      <c r="D27" s="328">
        <v>24.432870471006616</v>
      </c>
      <c r="E27" s="231">
        <v>251</v>
      </c>
      <c r="F27" s="328">
        <v>21.824378961646477</v>
      </c>
      <c r="G27" s="231">
        <v>7</v>
      </c>
      <c r="H27" s="328">
        <v>0.60864801885069864</v>
      </c>
      <c r="I27" s="231">
        <v>23</v>
      </c>
      <c r="J27" s="324">
        <v>1.9998434905094382</v>
      </c>
      <c r="K27" s="493">
        <v>89</v>
      </c>
      <c r="L27" s="328">
        <v>8.775793272549187</v>
      </c>
      <c r="M27" s="354">
        <v>52</v>
      </c>
      <c r="N27" s="328">
        <v>5.1274297772197501</v>
      </c>
      <c r="O27" s="354">
        <v>0</v>
      </c>
      <c r="P27" s="328">
        <v>0</v>
      </c>
      <c r="Q27" s="354">
        <v>37</v>
      </c>
      <c r="R27" s="328">
        <v>3.6483634953294377</v>
      </c>
      <c r="S27" s="231">
        <v>41</v>
      </c>
      <c r="T27" s="328">
        <v>4.0427811705001879</v>
      </c>
      <c r="U27" s="87">
        <v>12</v>
      </c>
      <c r="V27" s="328">
        <v>1.18325302551225</v>
      </c>
      <c r="W27" s="354">
        <v>0</v>
      </c>
      <c r="X27" s="328">
        <v>0</v>
      </c>
      <c r="Y27" s="354">
        <v>29</v>
      </c>
      <c r="Z27" s="328">
        <v>2.8595281449879373</v>
      </c>
      <c r="AA27" s="87">
        <v>0</v>
      </c>
      <c r="AB27" s="328">
        <v>0</v>
      </c>
      <c r="AC27" s="231">
        <v>0</v>
      </c>
      <c r="AD27" s="328">
        <v>0</v>
      </c>
      <c r="AE27" s="231">
        <v>0</v>
      </c>
      <c r="AF27" s="328">
        <v>0</v>
      </c>
      <c r="AG27" s="231">
        <v>0</v>
      </c>
      <c r="AH27" s="328">
        <v>0</v>
      </c>
      <c r="AI27" s="84">
        <v>130</v>
      </c>
      <c r="AJ27" s="321">
        <v>12.818574443049375</v>
      </c>
      <c r="AK27" s="493">
        <v>0</v>
      </c>
      <c r="AL27" s="328">
        <v>0</v>
      </c>
      <c r="AM27" s="86">
        <v>0</v>
      </c>
      <c r="AN27" s="328">
        <v>0</v>
      </c>
      <c r="AO27" s="85">
        <v>0</v>
      </c>
      <c r="AP27" s="328">
        <v>0</v>
      </c>
      <c r="AQ27" s="84">
        <v>273</v>
      </c>
      <c r="AR27" s="324">
        <v>23.737272735177246</v>
      </c>
      <c r="AS27" s="86">
        <v>16</v>
      </c>
      <c r="AT27" s="328">
        <v>1.3911954716587396</v>
      </c>
      <c r="AU27" s="85">
        <v>51</v>
      </c>
      <c r="AV27" s="328">
        <v>4.4344355659122332</v>
      </c>
      <c r="AW27" s="83" t="s">
        <v>52</v>
      </c>
    </row>
    <row r="28" spans="1:49" s="82" customFormat="1" ht="36.75" customHeight="1">
      <c r="A28" s="83" t="s">
        <v>53</v>
      </c>
      <c r="B28" s="488">
        <v>77755</v>
      </c>
      <c r="C28" s="85">
        <v>227</v>
      </c>
      <c r="D28" s="328">
        <v>29.194264034467235</v>
      </c>
      <c r="E28" s="231">
        <v>178</v>
      </c>
      <c r="F28" s="328">
        <v>22.892418493987524</v>
      </c>
      <c r="G28" s="231">
        <v>20</v>
      </c>
      <c r="H28" s="328">
        <v>2.5721818532570251</v>
      </c>
      <c r="I28" s="231">
        <v>29</v>
      </c>
      <c r="J28" s="324">
        <v>3.7296636872226867</v>
      </c>
      <c r="K28" s="493">
        <v>69</v>
      </c>
      <c r="L28" s="328">
        <v>10.028826821055693</v>
      </c>
      <c r="M28" s="354">
        <v>39</v>
      </c>
      <c r="N28" s="328">
        <v>5.6684673336401739</v>
      </c>
      <c r="O28" s="354">
        <v>0</v>
      </c>
      <c r="P28" s="328">
        <v>0</v>
      </c>
      <c r="Q28" s="354">
        <v>30</v>
      </c>
      <c r="R28" s="328">
        <v>4.3603594874155185</v>
      </c>
      <c r="S28" s="231">
        <v>31</v>
      </c>
      <c r="T28" s="328">
        <v>4.5057048036627023</v>
      </c>
      <c r="U28" s="87">
        <v>14</v>
      </c>
      <c r="V28" s="328">
        <v>2.0348344274605754</v>
      </c>
      <c r="W28" s="354">
        <v>0</v>
      </c>
      <c r="X28" s="328">
        <v>0</v>
      </c>
      <c r="Y28" s="354">
        <v>17</v>
      </c>
      <c r="Z28" s="328">
        <v>2.4708703762021273</v>
      </c>
      <c r="AA28" s="87">
        <v>0</v>
      </c>
      <c r="AB28" s="328">
        <v>0</v>
      </c>
      <c r="AC28" s="231">
        <v>0</v>
      </c>
      <c r="AD28" s="328">
        <v>0</v>
      </c>
      <c r="AE28" s="231">
        <v>0</v>
      </c>
      <c r="AF28" s="328">
        <v>0</v>
      </c>
      <c r="AG28" s="231">
        <v>0</v>
      </c>
      <c r="AH28" s="328">
        <v>0</v>
      </c>
      <c r="AI28" s="84">
        <v>100</v>
      </c>
      <c r="AJ28" s="321">
        <v>14.534531624718396</v>
      </c>
      <c r="AK28" s="493">
        <v>0</v>
      </c>
      <c r="AL28" s="328">
        <v>0</v>
      </c>
      <c r="AM28" s="86">
        <v>0</v>
      </c>
      <c r="AN28" s="328">
        <v>0</v>
      </c>
      <c r="AO28" s="85">
        <v>0</v>
      </c>
      <c r="AP28" s="328">
        <v>0</v>
      </c>
      <c r="AQ28" s="84">
        <v>142</v>
      </c>
      <c r="AR28" s="324">
        <v>18.262491158124877</v>
      </c>
      <c r="AS28" s="86">
        <v>16</v>
      </c>
      <c r="AT28" s="328">
        <v>2.0577454826056201</v>
      </c>
      <c r="AU28" s="85">
        <v>23</v>
      </c>
      <c r="AV28" s="328">
        <v>2.958009131245579</v>
      </c>
      <c r="AW28" s="83" t="s">
        <v>53</v>
      </c>
    </row>
    <row r="29" spans="1:49" s="82" customFormat="1" ht="36.75" customHeight="1">
      <c r="A29" s="83" t="s">
        <v>54</v>
      </c>
      <c r="B29" s="488">
        <v>88286</v>
      </c>
      <c r="C29" s="85">
        <v>207</v>
      </c>
      <c r="D29" s="328">
        <v>23.44652606302245</v>
      </c>
      <c r="E29" s="231">
        <v>167</v>
      </c>
      <c r="F29" s="328">
        <v>18.915796389008449</v>
      </c>
      <c r="G29" s="231">
        <v>18</v>
      </c>
      <c r="H29" s="328">
        <v>2.0388283533063003</v>
      </c>
      <c r="I29" s="231">
        <v>22</v>
      </c>
      <c r="J29" s="324">
        <v>2.4919013207076999</v>
      </c>
      <c r="K29" s="493">
        <v>56</v>
      </c>
      <c r="L29" s="328">
        <v>6.8713061616801978</v>
      </c>
      <c r="M29" s="354">
        <v>44</v>
      </c>
      <c r="N29" s="328">
        <v>5.3988834127487273</v>
      </c>
      <c r="O29" s="354">
        <v>0</v>
      </c>
      <c r="P29" s="328">
        <v>0</v>
      </c>
      <c r="Q29" s="354">
        <v>12</v>
      </c>
      <c r="R29" s="328">
        <v>1.472422748931471</v>
      </c>
      <c r="S29" s="231">
        <v>33</v>
      </c>
      <c r="T29" s="328">
        <v>4.0491625595615455</v>
      </c>
      <c r="U29" s="87">
        <v>16</v>
      </c>
      <c r="V29" s="328">
        <v>1.9632303319086279</v>
      </c>
      <c r="W29" s="354">
        <v>0</v>
      </c>
      <c r="X29" s="328">
        <v>0</v>
      </c>
      <c r="Y29" s="354">
        <v>17</v>
      </c>
      <c r="Z29" s="328">
        <v>2.0859322276529171</v>
      </c>
      <c r="AA29" s="87">
        <v>0</v>
      </c>
      <c r="AB29" s="328">
        <v>0</v>
      </c>
      <c r="AC29" s="231">
        <v>0</v>
      </c>
      <c r="AD29" s="328">
        <v>0</v>
      </c>
      <c r="AE29" s="231">
        <v>0</v>
      </c>
      <c r="AF29" s="328">
        <v>0</v>
      </c>
      <c r="AG29" s="231">
        <v>0</v>
      </c>
      <c r="AH29" s="328">
        <v>0</v>
      </c>
      <c r="AI29" s="84">
        <v>89</v>
      </c>
      <c r="AJ29" s="321">
        <v>10.920468721241745</v>
      </c>
      <c r="AK29" s="493">
        <v>0</v>
      </c>
      <c r="AL29" s="328">
        <v>0</v>
      </c>
      <c r="AM29" s="86">
        <v>1</v>
      </c>
      <c r="AN29" s="328">
        <v>0.12270189574428925</v>
      </c>
      <c r="AO29" s="85">
        <v>1</v>
      </c>
      <c r="AP29" s="328">
        <v>0.12270189574428925</v>
      </c>
      <c r="AQ29" s="84">
        <v>267</v>
      </c>
      <c r="AR29" s="324">
        <v>30.24262057404345</v>
      </c>
      <c r="AS29" s="86">
        <v>10</v>
      </c>
      <c r="AT29" s="328">
        <v>1.1326824185035</v>
      </c>
      <c r="AU29" s="85">
        <v>26</v>
      </c>
      <c r="AV29" s="328">
        <v>2.9449742881091003</v>
      </c>
      <c r="AW29" s="83" t="s">
        <v>54</v>
      </c>
    </row>
    <row r="30" spans="1:49" s="82" customFormat="1" ht="36.75" customHeight="1">
      <c r="A30" s="83" t="s">
        <v>55</v>
      </c>
      <c r="B30" s="488">
        <v>203119</v>
      </c>
      <c r="C30" s="85">
        <v>508</v>
      </c>
      <c r="D30" s="328">
        <v>25.00996952525367</v>
      </c>
      <c r="E30" s="231">
        <v>394</v>
      </c>
      <c r="F30" s="328">
        <v>19.397496049114068</v>
      </c>
      <c r="G30" s="231">
        <v>45</v>
      </c>
      <c r="H30" s="328">
        <v>2.2154500563708956</v>
      </c>
      <c r="I30" s="231">
        <v>69</v>
      </c>
      <c r="J30" s="324">
        <v>3.3970234197687068</v>
      </c>
      <c r="K30" s="493">
        <v>461</v>
      </c>
      <c r="L30" s="328">
        <v>24.139285246760046</v>
      </c>
      <c r="M30" s="354">
        <v>276</v>
      </c>
      <c r="N30" s="328">
        <v>14.452153423222935</v>
      </c>
      <c r="O30" s="354">
        <v>13</v>
      </c>
      <c r="P30" s="328">
        <v>0.68071737138368893</v>
      </c>
      <c r="Q30" s="354">
        <v>172</v>
      </c>
      <c r="R30" s="328">
        <v>9.0064144521534235</v>
      </c>
      <c r="S30" s="231">
        <v>173</v>
      </c>
      <c r="T30" s="328">
        <v>9.0587773268752443</v>
      </c>
      <c r="U30" s="87">
        <v>87</v>
      </c>
      <c r="V30" s="328">
        <v>4.5555701007985343</v>
      </c>
      <c r="W30" s="354">
        <v>5</v>
      </c>
      <c r="X30" s="328">
        <v>0.26181437360911114</v>
      </c>
      <c r="Y30" s="354">
        <v>81</v>
      </c>
      <c r="Z30" s="328">
        <v>4.2413928524676008</v>
      </c>
      <c r="AA30" s="87">
        <v>0</v>
      </c>
      <c r="AB30" s="328">
        <v>0</v>
      </c>
      <c r="AC30" s="231">
        <v>0</v>
      </c>
      <c r="AD30" s="328">
        <v>0</v>
      </c>
      <c r="AE30" s="231">
        <v>0</v>
      </c>
      <c r="AF30" s="328">
        <v>0</v>
      </c>
      <c r="AG30" s="231">
        <v>0</v>
      </c>
      <c r="AH30" s="328">
        <v>0</v>
      </c>
      <c r="AI30" s="84">
        <v>634</v>
      </c>
      <c r="AJ30" s="321">
        <v>33.198062573635291</v>
      </c>
      <c r="AK30" s="493">
        <v>4</v>
      </c>
      <c r="AL30" s="328">
        <v>0.20945149888728889</v>
      </c>
      <c r="AM30" s="86">
        <v>0</v>
      </c>
      <c r="AN30" s="328">
        <v>0</v>
      </c>
      <c r="AO30" s="85">
        <v>4</v>
      </c>
      <c r="AP30" s="328">
        <v>0.20945149888728889</v>
      </c>
      <c r="AQ30" s="84">
        <v>347</v>
      </c>
      <c r="AR30" s="324">
        <v>17.083581545793354</v>
      </c>
      <c r="AS30" s="86">
        <v>35</v>
      </c>
      <c r="AT30" s="328">
        <v>1.723127821621808</v>
      </c>
      <c r="AU30" s="85">
        <v>178</v>
      </c>
      <c r="AV30" s="328">
        <v>8.7633357785337651</v>
      </c>
      <c r="AW30" s="83" t="s">
        <v>55</v>
      </c>
    </row>
    <row r="31" spans="1:49" s="82" customFormat="1" ht="36.75" customHeight="1">
      <c r="A31" s="83" t="s">
        <v>56</v>
      </c>
      <c r="B31" s="488">
        <v>211540</v>
      </c>
      <c r="C31" s="85">
        <v>492</v>
      </c>
      <c r="D31" s="328">
        <v>23.25801266899877</v>
      </c>
      <c r="E31" s="231">
        <v>367</v>
      </c>
      <c r="F31" s="328">
        <v>17.348964734801928</v>
      </c>
      <c r="G31" s="231">
        <v>15</v>
      </c>
      <c r="H31" s="328">
        <v>0.70908575210362113</v>
      </c>
      <c r="I31" s="231">
        <v>110</v>
      </c>
      <c r="J31" s="324">
        <v>5.1999621820932216</v>
      </c>
      <c r="K31" s="493">
        <v>205</v>
      </c>
      <c r="L31" s="328">
        <v>10.293713972001097</v>
      </c>
      <c r="M31" s="354">
        <v>111</v>
      </c>
      <c r="N31" s="328">
        <v>5.5736695165469357</v>
      </c>
      <c r="O31" s="354">
        <v>2</v>
      </c>
      <c r="P31" s="328">
        <v>0.10042647777562046</v>
      </c>
      <c r="Q31" s="354">
        <v>92</v>
      </c>
      <c r="R31" s="328">
        <v>4.6196179776785407</v>
      </c>
      <c r="S31" s="231">
        <v>188</v>
      </c>
      <c r="T31" s="328">
        <v>9.4400889109083224</v>
      </c>
      <c r="U31" s="87">
        <v>61</v>
      </c>
      <c r="V31" s="328">
        <v>3.0630075721564243</v>
      </c>
      <c r="W31" s="354">
        <v>2</v>
      </c>
      <c r="X31" s="328">
        <v>0.10042647777562046</v>
      </c>
      <c r="Y31" s="354">
        <v>125</v>
      </c>
      <c r="Z31" s="328">
        <v>6.2766548609762784</v>
      </c>
      <c r="AA31" s="87">
        <v>1</v>
      </c>
      <c r="AB31" s="328">
        <v>5.0213238887810228E-2</v>
      </c>
      <c r="AC31" s="231">
        <v>1</v>
      </c>
      <c r="AD31" s="328">
        <v>5.0213238887810228E-2</v>
      </c>
      <c r="AE31" s="231">
        <v>0</v>
      </c>
      <c r="AF31" s="328">
        <v>0</v>
      </c>
      <c r="AG31" s="231">
        <v>0</v>
      </c>
      <c r="AH31" s="328">
        <v>0</v>
      </c>
      <c r="AI31" s="84">
        <v>394</v>
      </c>
      <c r="AJ31" s="321">
        <v>19.784016121797229</v>
      </c>
      <c r="AK31" s="493">
        <v>0</v>
      </c>
      <c r="AL31" s="328">
        <v>0</v>
      </c>
      <c r="AM31" s="86">
        <v>2</v>
      </c>
      <c r="AN31" s="328">
        <v>0.10042647777562046</v>
      </c>
      <c r="AO31" s="85">
        <v>2</v>
      </c>
      <c r="AP31" s="328">
        <v>0.10042647777562046</v>
      </c>
      <c r="AQ31" s="84">
        <v>568</v>
      </c>
      <c r="AR31" s="324">
        <v>26.850713812990453</v>
      </c>
      <c r="AS31" s="86">
        <v>38</v>
      </c>
      <c r="AT31" s="328">
        <v>1.7963505719958399</v>
      </c>
      <c r="AU31" s="85">
        <v>146</v>
      </c>
      <c r="AV31" s="328">
        <v>6.9017679871419118</v>
      </c>
      <c r="AW31" s="83" t="s">
        <v>56</v>
      </c>
    </row>
    <row r="32" spans="1:49" s="82" customFormat="1" ht="36.75" customHeight="1">
      <c r="A32" s="83" t="s">
        <v>57</v>
      </c>
      <c r="B32" s="488">
        <v>336849</v>
      </c>
      <c r="C32" s="85">
        <v>941</v>
      </c>
      <c r="D32" s="328">
        <v>27.935365697983372</v>
      </c>
      <c r="E32" s="231">
        <v>723</v>
      </c>
      <c r="F32" s="328">
        <v>21.463623166463314</v>
      </c>
      <c r="G32" s="231">
        <v>68</v>
      </c>
      <c r="H32" s="328">
        <v>2.0187086795567155</v>
      </c>
      <c r="I32" s="231">
        <v>150</v>
      </c>
      <c r="J32" s="324">
        <v>4.453033851963343</v>
      </c>
      <c r="K32" s="493">
        <v>324</v>
      </c>
      <c r="L32" s="328">
        <v>10.416811791145067</v>
      </c>
      <c r="M32" s="354">
        <v>203</v>
      </c>
      <c r="N32" s="328">
        <v>6.526582696303854</v>
      </c>
      <c r="O32" s="354">
        <v>7</v>
      </c>
      <c r="P32" s="328">
        <v>0.22505457573461563</v>
      </c>
      <c r="Q32" s="354">
        <v>114</v>
      </c>
      <c r="R32" s="328">
        <v>3.6651745191065972</v>
      </c>
      <c r="S32" s="231">
        <v>226</v>
      </c>
      <c r="T32" s="328">
        <v>7.2660477308604481</v>
      </c>
      <c r="U32" s="87">
        <v>74</v>
      </c>
      <c r="V32" s="328">
        <v>2.3791483720516511</v>
      </c>
      <c r="W32" s="354">
        <v>8</v>
      </c>
      <c r="X32" s="328">
        <v>0.25720522941098928</v>
      </c>
      <c r="Y32" s="354">
        <v>144</v>
      </c>
      <c r="Z32" s="328">
        <v>4.6296941293978069</v>
      </c>
      <c r="AA32" s="87">
        <v>0</v>
      </c>
      <c r="AB32" s="328">
        <v>0</v>
      </c>
      <c r="AC32" s="231">
        <v>0</v>
      </c>
      <c r="AD32" s="328">
        <v>0</v>
      </c>
      <c r="AE32" s="231">
        <v>0</v>
      </c>
      <c r="AF32" s="328">
        <v>0</v>
      </c>
      <c r="AG32" s="231">
        <v>0</v>
      </c>
      <c r="AH32" s="328">
        <v>0</v>
      </c>
      <c r="AI32" s="84">
        <v>550</v>
      </c>
      <c r="AJ32" s="321">
        <v>17.682859522005515</v>
      </c>
      <c r="AK32" s="493">
        <v>4</v>
      </c>
      <c r="AL32" s="328">
        <v>0.12860261470549464</v>
      </c>
      <c r="AM32" s="86">
        <v>13</v>
      </c>
      <c r="AN32" s="328">
        <v>0.4179584977928576</v>
      </c>
      <c r="AO32" s="85">
        <v>17</v>
      </c>
      <c r="AP32" s="328">
        <v>0.54656111249835226</v>
      </c>
      <c r="AQ32" s="84">
        <v>806</v>
      </c>
      <c r="AR32" s="324">
        <v>23.927635231216364</v>
      </c>
      <c r="AS32" s="86">
        <v>59</v>
      </c>
      <c r="AT32" s="328">
        <v>1.7515266484389147</v>
      </c>
      <c r="AU32" s="85">
        <v>84</v>
      </c>
      <c r="AV32" s="328">
        <v>2.4936989570994719</v>
      </c>
      <c r="AW32" s="83" t="s">
        <v>57</v>
      </c>
    </row>
    <row r="33" spans="1:49" s="82" customFormat="1" ht="36.75" customHeight="1">
      <c r="A33" s="83" t="s">
        <v>58</v>
      </c>
      <c r="B33" s="488">
        <v>861259</v>
      </c>
      <c r="C33" s="85">
        <v>2467</v>
      </c>
      <c r="D33" s="328">
        <v>28.644112862681261</v>
      </c>
      <c r="E33" s="231">
        <v>2055</v>
      </c>
      <c r="F33" s="328">
        <v>23.860418294612884</v>
      </c>
      <c r="G33" s="231">
        <v>86</v>
      </c>
      <c r="H33" s="328">
        <v>0.9985381865385442</v>
      </c>
      <c r="I33" s="231">
        <v>326</v>
      </c>
      <c r="J33" s="324">
        <v>3.7851563815298306</v>
      </c>
      <c r="K33" s="493">
        <v>1272</v>
      </c>
      <c r="L33" s="328">
        <v>15.845445451763368</v>
      </c>
      <c r="M33" s="354">
        <v>587</v>
      </c>
      <c r="N33" s="328">
        <v>7.3123242768750769</v>
      </c>
      <c r="O33" s="354">
        <v>13</v>
      </c>
      <c r="P33" s="328">
        <v>0.1619424456548143</v>
      </c>
      <c r="Q33" s="354">
        <v>672</v>
      </c>
      <c r="R33" s="328">
        <v>8.3711787292334776</v>
      </c>
      <c r="S33" s="231">
        <v>907</v>
      </c>
      <c r="T33" s="328">
        <v>11.29859986222435</v>
      </c>
      <c r="U33" s="87">
        <v>295</v>
      </c>
      <c r="V33" s="328">
        <v>3.6748478052438629</v>
      </c>
      <c r="W33" s="354">
        <v>20</v>
      </c>
      <c r="X33" s="328">
        <v>0.24914222408432968</v>
      </c>
      <c r="Y33" s="354">
        <v>592</v>
      </c>
      <c r="Z33" s="328">
        <v>7.3746098328961587</v>
      </c>
      <c r="AA33" s="87">
        <v>2</v>
      </c>
      <c r="AB33" s="328">
        <v>2.4914222408432968E-2</v>
      </c>
      <c r="AC33" s="231">
        <v>1</v>
      </c>
      <c r="AD33" s="328">
        <v>1.2457111204216484E-2</v>
      </c>
      <c r="AE33" s="231">
        <v>0</v>
      </c>
      <c r="AF33" s="328">
        <v>0</v>
      </c>
      <c r="AG33" s="231">
        <v>1</v>
      </c>
      <c r="AH33" s="328">
        <v>1.2457111204216484E-2</v>
      </c>
      <c r="AI33" s="84">
        <v>2181</v>
      </c>
      <c r="AJ33" s="321">
        <v>27.168959536396152</v>
      </c>
      <c r="AK33" s="493">
        <v>9</v>
      </c>
      <c r="AL33" s="328">
        <v>0.11211400083794835</v>
      </c>
      <c r="AM33" s="86">
        <v>4</v>
      </c>
      <c r="AN33" s="328">
        <v>4.9828444816865936E-2</v>
      </c>
      <c r="AO33" s="85">
        <v>13</v>
      </c>
      <c r="AP33" s="328">
        <v>0.1619424456548143</v>
      </c>
      <c r="AQ33" s="84">
        <v>2177</v>
      </c>
      <c r="AR33" s="324">
        <v>25.276949210400126</v>
      </c>
      <c r="AS33" s="86">
        <v>207</v>
      </c>
      <c r="AT33" s="328">
        <v>2.4034581931799841</v>
      </c>
      <c r="AU33" s="85">
        <v>371</v>
      </c>
      <c r="AV33" s="328">
        <v>4.3076472930906959</v>
      </c>
      <c r="AW33" s="83" t="s">
        <v>58</v>
      </c>
    </row>
    <row r="34" spans="1:49" s="82" customFormat="1" ht="36.75" customHeight="1">
      <c r="A34" s="83" t="s">
        <v>59</v>
      </c>
      <c r="B34" s="488">
        <v>183384</v>
      </c>
      <c r="C34" s="85">
        <v>198</v>
      </c>
      <c r="D34" s="328">
        <v>10.797016097369454</v>
      </c>
      <c r="E34" s="231">
        <v>167</v>
      </c>
      <c r="F34" s="328">
        <v>9.1065741831348426</v>
      </c>
      <c r="G34" s="231">
        <v>5</v>
      </c>
      <c r="H34" s="328">
        <v>0.27265192165074381</v>
      </c>
      <c r="I34" s="231">
        <v>26</v>
      </c>
      <c r="J34" s="324">
        <v>1.4177899925838677</v>
      </c>
      <c r="K34" s="493">
        <v>315</v>
      </c>
      <c r="L34" s="328">
        <v>18.342213293737444</v>
      </c>
      <c r="M34" s="354">
        <v>220</v>
      </c>
      <c r="N34" s="328">
        <v>12.810434681340439</v>
      </c>
      <c r="O34" s="354">
        <v>5</v>
      </c>
      <c r="P34" s="328">
        <v>0.29114624275773721</v>
      </c>
      <c r="Q34" s="354">
        <v>90</v>
      </c>
      <c r="R34" s="328">
        <v>5.2406323696392692</v>
      </c>
      <c r="S34" s="231">
        <v>78</v>
      </c>
      <c r="T34" s="328">
        <v>4.5418813870207009</v>
      </c>
      <c r="U34" s="87">
        <v>30</v>
      </c>
      <c r="V34" s="328">
        <v>1.7468774565464233</v>
      </c>
      <c r="W34" s="354">
        <v>2</v>
      </c>
      <c r="X34" s="328">
        <v>0.11645849710309489</v>
      </c>
      <c r="Y34" s="354">
        <v>46</v>
      </c>
      <c r="Z34" s="328">
        <v>2.6785454333711822</v>
      </c>
      <c r="AA34" s="87">
        <v>0</v>
      </c>
      <c r="AB34" s="328">
        <v>0</v>
      </c>
      <c r="AC34" s="231">
        <v>0</v>
      </c>
      <c r="AD34" s="328">
        <v>0</v>
      </c>
      <c r="AE34" s="231">
        <v>0</v>
      </c>
      <c r="AF34" s="328">
        <v>0</v>
      </c>
      <c r="AG34" s="231">
        <v>0</v>
      </c>
      <c r="AH34" s="328">
        <v>0</v>
      </c>
      <c r="AI34" s="84">
        <v>393</v>
      </c>
      <c r="AJ34" s="321">
        <v>22.884094680758146</v>
      </c>
      <c r="AK34" s="493">
        <v>0</v>
      </c>
      <c r="AL34" s="328">
        <v>0</v>
      </c>
      <c r="AM34" s="86">
        <v>0</v>
      </c>
      <c r="AN34" s="328">
        <v>0</v>
      </c>
      <c r="AO34" s="85">
        <v>0</v>
      </c>
      <c r="AP34" s="328">
        <v>0</v>
      </c>
      <c r="AQ34" s="84">
        <v>312</v>
      </c>
      <c r="AR34" s="324">
        <v>17.013479911006414</v>
      </c>
      <c r="AS34" s="86">
        <v>22</v>
      </c>
      <c r="AT34" s="328">
        <v>1.1996684552632726</v>
      </c>
      <c r="AU34" s="85">
        <v>52</v>
      </c>
      <c r="AV34" s="328">
        <v>2.8355799851677355</v>
      </c>
      <c r="AW34" s="83" t="s">
        <v>59</v>
      </c>
    </row>
    <row r="35" spans="1:49" s="82" customFormat="1" ht="36.75" customHeight="1">
      <c r="A35" s="83" t="s">
        <v>60</v>
      </c>
      <c r="B35" s="488">
        <v>155882</v>
      </c>
      <c r="C35" s="85">
        <v>1087</v>
      </c>
      <c r="D35" s="328">
        <v>69.732233356000052</v>
      </c>
      <c r="E35" s="231">
        <v>966</v>
      </c>
      <c r="F35" s="328">
        <v>61.969951630079166</v>
      </c>
      <c r="G35" s="231">
        <v>15</v>
      </c>
      <c r="H35" s="328">
        <v>0.96226632965961434</v>
      </c>
      <c r="I35" s="231">
        <v>106</v>
      </c>
      <c r="J35" s="324">
        <v>6.8000153962612746</v>
      </c>
      <c r="K35" s="493">
        <v>148</v>
      </c>
      <c r="L35" s="328">
        <v>10.382467660016276</v>
      </c>
      <c r="M35" s="354">
        <v>98</v>
      </c>
      <c r="N35" s="328">
        <v>6.8748772343351012</v>
      </c>
      <c r="O35" s="354">
        <v>0</v>
      </c>
      <c r="P35" s="328">
        <v>0</v>
      </c>
      <c r="Q35" s="354">
        <v>50</v>
      </c>
      <c r="R35" s="328">
        <v>3.5075904256811739</v>
      </c>
      <c r="S35" s="231">
        <v>139</v>
      </c>
      <c r="T35" s="328">
        <v>9.7511013833936637</v>
      </c>
      <c r="U35" s="87">
        <v>13</v>
      </c>
      <c r="V35" s="328">
        <v>0.91197351067710519</v>
      </c>
      <c r="W35" s="354">
        <v>0</v>
      </c>
      <c r="X35" s="328">
        <v>0</v>
      </c>
      <c r="Y35" s="354">
        <v>126</v>
      </c>
      <c r="Z35" s="328">
        <v>8.8391278727165581</v>
      </c>
      <c r="AA35" s="87">
        <v>0</v>
      </c>
      <c r="AB35" s="328">
        <v>0</v>
      </c>
      <c r="AC35" s="231">
        <v>0</v>
      </c>
      <c r="AD35" s="328">
        <v>0</v>
      </c>
      <c r="AE35" s="231">
        <v>0</v>
      </c>
      <c r="AF35" s="328">
        <v>0</v>
      </c>
      <c r="AG35" s="231">
        <v>0</v>
      </c>
      <c r="AH35" s="328">
        <v>0</v>
      </c>
      <c r="AI35" s="84">
        <v>287</v>
      </c>
      <c r="AJ35" s="321">
        <v>20.133569043409942</v>
      </c>
      <c r="AK35" s="493">
        <v>2</v>
      </c>
      <c r="AL35" s="328">
        <v>0.14030361702724697</v>
      </c>
      <c r="AM35" s="86">
        <v>0</v>
      </c>
      <c r="AN35" s="328">
        <v>0</v>
      </c>
      <c r="AO35" s="85">
        <v>2</v>
      </c>
      <c r="AP35" s="328">
        <v>0.14030361702724697</v>
      </c>
      <c r="AQ35" s="84">
        <v>358</v>
      </c>
      <c r="AR35" s="324">
        <v>22.966089734542795</v>
      </c>
      <c r="AS35" s="86">
        <v>38</v>
      </c>
      <c r="AT35" s="328">
        <v>2.437741368471023</v>
      </c>
      <c r="AU35" s="85">
        <v>127</v>
      </c>
      <c r="AV35" s="328">
        <v>8.1471882577847339</v>
      </c>
      <c r="AW35" s="83" t="s">
        <v>60</v>
      </c>
    </row>
    <row r="36" spans="1:49" s="82" customFormat="1" ht="36.75" customHeight="1">
      <c r="A36" s="83" t="s">
        <v>61</v>
      </c>
      <c r="B36" s="488">
        <v>235084</v>
      </c>
      <c r="C36" s="85">
        <v>595</v>
      </c>
      <c r="D36" s="328">
        <v>25.310101921015466</v>
      </c>
      <c r="E36" s="231">
        <v>493</v>
      </c>
      <c r="F36" s="328">
        <v>20.971227305984247</v>
      </c>
      <c r="G36" s="231">
        <v>25</v>
      </c>
      <c r="H36" s="328">
        <v>1.0634496605468684</v>
      </c>
      <c r="I36" s="231">
        <v>77</v>
      </c>
      <c r="J36" s="324">
        <v>3.2754249544843543</v>
      </c>
      <c r="K36" s="493">
        <v>302</v>
      </c>
      <c r="L36" s="328">
        <v>14.140849730840007</v>
      </c>
      <c r="M36" s="354">
        <v>194</v>
      </c>
      <c r="N36" s="328">
        <v>9.0838571118641092</v>
      </c>
      <c r="O36" s="354">
        <v>4</v>
      </c>
      <c r="P36" s="328">
        <v>0.1872960229250332</v>
      </c>
      <c r="Q36" s="354">
        <v>104</v>
      </c>
      <c r="R36" s="328">
        <v>4.8696965960508631</v>
      </c>
      <c r="S36" s="231">
        <v>136</v>
      </c>
      <c r="T36" s="328">
        <v>6.368064779451128</v>
      </c>
      <c r="U36" s="87">
        <v>44</v>
      </c>
      <c r="V36" s="328">
        <v>2.0602562521753649</v>
      </c>
      <c r="W36" s="354">
        <v>1</v>
      </c>
      <c r="X36" s="328">
        <v>4.6824005731258299E-2</v>
      </c>
      <c r="Y36" s="354">
        <v>91</v>
      </c>
      <c r="Z36" s="328">
        <v>4.260984521544505</v>
      </c>
      <c r="AA36" s="87">
        <v>0</v>
      </c>
      <c r="AB36" s="328">
        <v>0</v>
      </c>
      <c r="AC36" s="231">
        <v>0</v>
      </c>
      <c r="AD36" s="328">
        <v>0</v>
      </c>
      <c r="AE36" s="231">
        <v>0</v>
      </c>
      <c r="AF36" s="328">
        <v>0</v>
      </c>
      <c r="AG36" s="231">
        <v>0</v>
      </c>
      <c r="AH36" s="328">
        <v>0</v>
      </c>
      <c r="AI36" s="84">
        <v>438</v>
      </c>
      <c r="AJ36" s="321">
        <v>20.508914510291135</v>
      </c>
      <c r="AK36" s="493">
        <v>1</v>
      </c>
      <c r="AL36" s="328">
        <v>4.6824005731258299E-2</v>
      </c>
      <c r="AM36" s="86">
        <v>1</v>
      </c>
      <c r="AN36" s="328">
        <v>4.6824005731258299E-2</v>
      </c>
      <c r="AO36" s="85">
        <v>2</v>
      </c>
      <c r="AP36" s="328">
        <v>9.3648011462516598E-2</v>
      </c>
      <c r="AQ36" s="84">
        <v>932</v>
      </c>
      <c r="AR36" s="324">
        <v>39.645403345187255</v>
      </c>
      <c r="AS36" s="86">
        <v>83</v>
      </c>
      <c r="AT36" s="328">
        <v>3.5306528730156033</v>
      </c>
      <c r="AU36" s="85">
        <v>130</v>
      </c>
      <c r="AV36" s="328">
        <v>5.5299382348437147</v>
      </c>
      <c r="AW36" s="83" t="s">
        <v>61</v>
      </c>
    </row>
    <row r="37" spans="1:49" s="82" customFormat="1" ht="36.75" customHeight="1">
      <c r="A37" s="83" t="s">
        <v>62</v>
      </c>
      <c r="B37" s="488">
        <v>1173898</v>
      </c>
      <c r="C37" s="85">
        <v>2665</v>
      </c>
      <c r="D37" s="328">
        <v>22.70214277560742</v>
      </c>
      <c r="E37" s="231">
        <v>2022</v>
      </c>
      <c r="F37" s="328">
        <v>17.224665175338913</v>
      </c>
      <c r="G37" s="231">
        <v>87</v>
      </c>
      <c r="H37" s="328">
        <v>0.7411206084344637</v>
      </c>
      <c r="I37" s="231">
        <v>556</v>
      </c>
      <c r="J37" s="324">
        <v>4.7363569918340431</v>
      </c>
      <c r="K37" s="493">
        <v>2345</v>
      </c>
      <c r="L37" s="328">
        <v>21.899255331931702</v>
      </c>
      <c r="M37" s="354">
        <v>1435</v>
      </c>
      <c r="N37" s="328">
        <v>13.401036844913429</v>
      </c>
      <c r="O37" s="354">
        <v>29</v>
      </c>
      <c r="P37" s="328">
        <v>0.27082234738849437</v>
      </c>
      <c r="Q37" s="354">
        <v>881</v>
      </c>
      <c r="R37" s="328">
        <v>8.2273961396297768</v>
      </c>
      <c r="S37" s="231">
        <v>962</v>
      </c>
      <c r="T37" s="328">
        <v>8.983830971990745</v>
      </c>
      <c r="U37" s="87">
        <v>317</v>
      </c>
      <c r="V37" s="328">
        <v>2.9603684180052663</v>
      </c>
      <c r="W37" s="354">
        <v>54</v>
      </c>
      <c r="X37" s="328">
        <v>0.50428988824064469</v>
      </c>
      <c r="Y37" s="354">
        <v>591</v>
      </c>
      <c r="Z37" s="328">
        <v>5.5191726657448337</v>
      </c>
      <c r="AA37" s="87">
        <v>9</v>
      </c>
      <c r="AB37" s="328">
        <v>8.4048314706774124E-2</v>
      </c>
      <c r="AC37" s="231">
        <v>9</v>
      </c>
      <c r="AD37" s="328">
        <v>8.4048314706774124E-2</v>
      </c>
      <c r="AE37" s="231">
        <v>0</v>
      </c>
      <c r="AF37" s="328">
        <v>0</v>
      </c>
      <c r="AG37" s="231">
        <v>0</v>
      </c>
      <c r="AH37" s="328">
        <v>0</v>
      </c>
      <c r="AI37" s="84">
        <v>3316</v>
      </c>
      <c r="AJ37" s="321">
        <v>30.96713461862922</v>
      </c>
      <c r="AK37" s="493">
        <v>4</v>
      </c>
      <c r="AL37" s="328">
        <v>3.735480653634405E-2</v>
      </c>
      <c r="AM37" s="86">
        <v>14</v>
      </c>
      <c r="AN37" s="328">
        <v>0.13074182287720421</v>
      </c>
      <c r="AO37" s="85">
        <v>18</v>
      </c>
      <c r="AP37" s="328">
        <v>0.16809662941354825</v>
      </c>
      <c r="AQ37" s="84">
        <v>5295</v>
      </c>
      <c r="AR37" s="324">
        <v>45.10613358230443</v>
      </c>
      <c r="AS37" s="86">
        <v>431</v>
      </c>
      <c r="AT37" s="328">
        <v>3.6715285314396988</v>
      </c>
      <c r="AU37" s="85">
        <v>373</v>
      </c>
      <c r="AV37" s="328">
        <v>3.1774481258167233</v>
      </c>
      <c r="AW37" s="83" t="s">
        <v>62</v>
      </c>
    </row>
    <row r="38" spans="1:49" s="82" customFormat="1" ht="36.75" customHeight="1">
      <c r="A38" s="83" t="s">
        <v>63</v>
      </c>
      <c r="B38" s="488">
        <v>646004</v>
      </c>
      <c r="C38" s="85">
        <v>1894</v>
      </c>
      <c r="D38" s="328">
        <v>29.318703908954124</v>
      </c>
      <c r="E38" s="231">
        <v>1518</v>
      </c>
      <c r="F38" s="328">
        <v>23.498306512033984</v>
      </c>
      <c r="G38" s="231">
        <v>66</v>
      </c>
      <c r="H38" s="328">
        <v>1.0216655005232165</v>
      </c>
      <c r="I38" s="231">
        <v>310</v>
      </c>
      <c r="J38" s="324">
        <v>4.7987318963969265</v>
      </c>
      <c r="K38" s="493">
        <v>885</v>
      </c>
      <c r="L38" s="328">
        <v>14.81780793553612</v>
      </c>
      <c r="M38" s="354">
        <v>511</v>
      </c>
      <c r="N38" s="328">
        <v>8.555819045264359</v>
      </c>
      <c r="O38" s="354">
        <v>10</v>
      </c>
      <c r="P38" s="328">
        <v>0.16743285802865673</v>
      </c>
      <c r="Q38" s="354">
        <v>364</v>
      </c>
      <c r="R38" s="328">
        <v>6.094556032243104</v>
      </c>
      <c r="S38" s="231">
        <v>401</v>
      </c>
      <c r="T38" s="328">
        <v>6.7140576069491349</v>
      </c>
      <c r="U38" s="87">
        <v>130</v>
      </c>
      <c r="V38" s="328">
        <v>2.1766271543725373</v>
      </c>
      <c r="W38" s="354">
        <v>6</v>
      </c>
      <c r="X38" s="328">
        <v>0.10045971481719403</v>
      </c>
      <c r="Y38" s="354">
        <v>265</v>
      </c>
      <c r="Z38" s="328">
        <v>4.4369707377594025</v>
      </c>
      <c r="AA38" s="87">
        <v>0</v>
      </c>
      <c r="AB38" s="328">
        <v>0</v>
      </c>
      <c r="AC38" s="231">
        <v>0</v>
      </c>
      <c r="AD38" s="328">
        <v>0</v>
      </c>
      <c r="AE38" s="231">
        <v>0</v>
      </c>
      <c r="AF38" s="328">
        <v>0</v>
      </c>
      <c r="AG38" s="231">
        <v>0</v>
      </c>
      <c r="AH38" s="328">
        <v>0</v>
      </c>
      <c r="AI38" s="84">
        <v>1286</v>
      </c>
      <c r="AJ38" s="321">
        <v>21.531865542485253</v>
      </c>
      <c r="AK38" s="493">
        <v>4</v>
      </c>
      <c r="AL38" s="328">
        <v>6.697314321146268E-2</v>
      </c>
      <c r="AM38" s="86">
        <v>0</v>
      </c>
      <c r="AN38" s="328">
        <v>0</v>
      </c>
      <c r="AO38" s="85">
        <v>4</v>
      </c>
      <c r="AP38" s="328">
        <v>6.697314321146268E-2</v>
      </c>
      <c r="AQ38" s="84">
        <v>1970</v>
      </c>
      <c r="AR38" s="324">
        <v>30.495167212586921</v>
      </c>
      <c r="AS38" s="86">
        <v>373</v>
      </c>
      <c r="AT38" s="328">
        <v>5.7739580559872694</v>
      </c>
      <c r="AU38" s="85">
        <v>335</v>
      </c>
      <c r="AV38" s="328">
        <v>5.1857264041708726</v>
      </c>
      <c r="AW38" s="83" t="s">
        <v>63</v>
      </c>
    </row>
    <row r="39" spans="1:49" s="82" customFormat="1" ht="36.75" customHeight="1">
      <c r="A39" s="83" t="s">
        <v>64</v>
      </c>
      <c r="B39" s="488">
        <v>119935</v>
      </c>
      <c r="C39" s="85">
        <v>612</v>
      </c>
      <c r="D39" s="328">
        <v>51.027639971651311</v>
      </c>
      <c r="E39" s="231">
        <v>515</v>
      </c>
      <c r="F39" s="328">
        <v>42.939925793137945</v>
      </c>
      <c r="G39" s="231">
        <v>2</v>
      </c>
      <c r="H39" s="328">
        <v>0.16675699337140951</v>
      </c>
      <c r="I39" s="231">
        <v>95</v>
      </c>
      <c r="J39" s="324">
        <v>7.920957185141952</v>
      </c>
      <c r="K39" s="493">
        <v>78</v>
      </c>
      <c r="L39" s="328">
        <v>6.9198422039401697</v>
      </c>
      <c r="M39" s="354">
        <v>54</v>
      </c>
      <c r="N39" s="328">
        <v>4.7906599873431936</v>
      </c>
      <c r="O39" s="354">
        <v>0</v>
      </c>
      <c r="P39" s="328">
        <v>0</v>
      </c>
      <c r="Q39" s="354">
        <v>24</v>
      </c>
      <c r="R39" s="328">
        <v>2.1291822165969752</v>
      </c>
      <c r="S39" s="231">
        <v>56</v>
      </c>
      <c r="T39" s="328">
        <v>4.9680918387262762</v>
      </c>
      <c r="U39" s="87">
        <v>18</v>
      </c>
      <c r="V39" s="328">
        <v>1.5968866624477314</v>
      </c>
      <c r="W39" s="354">
        <v>2</v>
      </c>
      <c r="X39" s="328">
        <v>0.17743185138308126</v>
      </c>
      <c r="Y39" s="354">
        <v>36</v>
      </c>
      <c r="Z39" s="328">
        <v>3.1937733248954627</v>
      </c>
      <c r="AA39" s="87">
        <v>0</v>
      </c>
      <c r="AB39" s="328">
        <v>0</v>
      </c>
      <c r="AC39" s="231">
        <v>0</v>
      </c>
      <c r="AD39" s="328">
        <v>0</v>
      </c>
      <c r="AE39" s="231">
        <v>0</v>
      </c>
      <c r="AF39" s="328">
        <v>0</v>
      </c>
      <c r="AG39" s="231">
        <v>0</v>
      </c>
      <c r="AH39" s="328">
        <v>0</v>
      </c>
      <c r="AI39" s="84">
        <v>134</v>
      </c>
      <c r="AJ39" s="321">
        <v>11.887934042666446</v>
      </c>
      <c r="AK39" s="493">
        <v>0</v>
      </c>
      <c r="AL39" s="328">
        <v>0</v>
      </c>
      <c r="AM39" s="86">
        <v>1</v>
      </c>
      <c r="AN39" s="328">
        <v>8.8715925691540631E-2</v>
      </c>
      <c r="AO39" s="85">
        <v>1</v>
      </c>
      <c r="AP39" s="328">
        <v>8.8715925691540631E-2</v>
      </c>
      <c r="AQ39" s="84">
        <v>421</v>
      </c>
      <c r="AR39" s="324">
        <v>35.102347104681698</v>
      </c>
      <c r="AS39" s="86">
        <v>30</v>
      </c>
      <c r="AT39" s="328">
        <v>2.5013549005711426</v>
      </c>
      <c r="AU39" s="85">
        <v>57</v>
      </c>
      <c r="AV39" s="328">
        <v>4.752574311085171</v>
      </c>
      <c r="AW39" s="83" t="s">
        <v>64</v>
      </c>
    </row>
    <row r="40" spans="1:49" s="82" customFormat="1" ht="36.75" customHeight="1">
      <c r="A40" s="83" t="s">
        <v>65</v>
      </c>
      <c r="B40" s="488">
        <v>92953</v>
      </c>
      <c r="C40" s="85">
        <v>203</v>
      </c>
      <c r="D40" s="328">
        <v>21.83899390014308</v>
      </c>
      <c r="E40" s="231">
        <v>167</v>
      </c>
      <c r="F40" s="328">
        <v>17.966068873516722</v>
      </c>
      <c r="G40" s="231">
        <v>11</v>
      </c>
      <c r="H40" s="328">
        <v>1.183393758135832</v>
      </c>
      <c r="I40" s="231">
        <v>25</v>
      </c>
      <c r="J40" s="324">
        <v>2.6895312684905273</v>
      </c>
      <c r="K40" s="493">
        <v>101</v>
      </c>
      <c r="L40" s="328">
        <v>11.906913869393335</v>
      </c>
      <c r="M40" s="354">
        <v>83</v>
      </c>
      <c r="N40" s="328">
        <v>9.7848896154420473</v>
      </c>
      <c r="O40" s="354">
        <v>3</v>
      </c>
      <c r="P40" s="328">
        <v>0.35367070899188119</v>
      </c>
      <c r="Q40" s="354">
        <v>15</v>
      </c>
      <c r="R40" s="328">
        <v>1.7683535449594061</v>
      </c>
      <c r="S40" s="231">
        <v>65</v>
      </c>
      <c r="T40" s="328">
        <v>7.66286536149076</v>
      </c>
      <c r="U40" s="87">
        <v>24</v>
      </c>
      <c r="V40" s="328">
        <v>2.8293656719350495</v>
      </c>
      <c r="W40" s="354">
        <v>4</v>
      </c>
      <c r="X40" s="328">
        <v>0.47156094532250831</v>
      </c>
      <c r="Y40" s="354">
        <v>37</v>
      </c>
      <c r="Z40" s="328">
        <v>4.3619387442332016</v>
      </c>
      <c r="AA40" s="87">
        <v>0</v>
      </c>
      <c r="AB40" s="328">
        <v>0</v>
      </c>
      <c r="AC40" s="231">
        <v>0</v>
      </c>
      <c r="AD40" s="328">
        <v>0</v>
      </c>
      <c r="AE40" s="231">
        <v>0</v>
      </c>
      <c r="AF40" s="328">
        <v>0</v>
      </c>
      <c r="AG40" s="231">
        <v>0</v>
      </c>
      <c r="AH40" s="328">
        <v>0</v>
      </c>
      <c r="AI40" s="84">
        <v>166</v>
      </c>
      <c r="AJ40" s="321">
        <v>19.569779230884095</v>
      </c>
      <c r="AK40" s="493">
        <v>0</v>
      </c>
      <c r="AL40" s="328">
        <v>0</v>
      </c>
      <c r="AM40" s="86">
        <v>0</v>
      </c>
      <c r="AN40" s="328">
        <v>0</v>
      </c>
      <c r="AO40" s="85">
        <v>0</v>
      </c>
      <c r="AP40" s="328">
        <v>0</v>
      </c>
      <c r="AQ40" s="84">
        <v>277</v>
      </c>
      <c r="AR40" s="324">
        <v>29.800006454875046</v>
      </c>
      <c r="AS40" s="86">
        <v>16</v>
      </c>
      <c r="AT40" s="328">
        <v>1.7213000118339377</v>
      </c>
      <c r="AU40" s="85">
        <v>56</v>
      </c>
      <c r="AV40" s="328">
        <v>6.0245500414187818</v>
      </c>
      <c r="AW40" s="83" t="s">
        <v>65</v>
      </c>
    </row>
    <row r="41" spans="1:49" s="82" customFormat="1" ht="36.75" customHeight="1">
      <c r="A41" s="83" t="s">
        <v>66</v>
      </c>
      <c r="B41" s="488">
        <v>58689</v>
      </c>
      <c r="C41" s="85">
        <v>136</v>
      </c>
      <c r="D41" s="328">
        <v>23.17299664332328</v>
      </c>
      <c r="E41" s="231">
        <v>105</v>
      </c>
      <c r="F41" s="328">
        <v>17.890916526095179</v>
      </c>
      <c r="G41" s="231">
        <v>3</v>
      </c>
      <c r="H41" s="328">
        <v>0.51116904360271942</v>
      </c>
      <c r="I41" s="231">
        <v>28</v>
      </c>
      <c r="J41" s="324">
        <v>4.7709110736253812</v>
      </c>
      <c r="K41" s="493">
        <v>49</v>
      </c>
      <c r="L41" s="328">
        <v>8.9731537888684052</v>
      </c>
      <c r="M41" s="354">
        <v>35</v>
      </c>
      <c r="N41" s="328">
        <v>6.4093955634774327</v>
      </c>
      <c r="O41" s="354">
        <v>0</v>
      </c>
      <c r="P41" s="328">
        <v>0</v>
      </c>
      <c r="Q41" s="354">
        <v>14</v>
      </c>
      <c r="R41" s="328">
        <v>2.563758225390973</v>
      </c>
      <c r="S41" s="231">
        <v>18</v>
      </c>
      <c r="T41" s="328">
        <v>3.2962605755026795</v>
      </c>
      <c r="U41" s="87">
        <v>5</v>
      </c>
      <c r="V41" s="328">
        <v>0.91562793763963324</v>
      </c>
      <c r="W41" s="354">
        <v>0</v>
      </c>
      <c r="X41" s="328">
        <v>0</v>
      </c>
      <c r="Y41" s="354">
        <v>13</v>
      </c>
      <c r="Z41" s="328">
        <v>2.3806326378630467</v>
      </c>
      <c r="AA41" s="87">
        <v>0</v>
      </c>
      <c r="AB41" s="328">
        <v>0</v>
      </c>
      <c r="AC41" s="231">
        <v>0</v>
      </c>
      <c r="AD41" s="328">
        <v>0</v>
      </c>
      <c r="AE41" s="231">
        <v>0</v>
      </c>
      <c r="AF41" s="328">
        <v>0</v>
      </c>
      <c r="AG41" s="231">
        <v>0</v>
      </c>
      <c r="AH41" s="328">
        <v>0</v>
      </c>
      <c r="AI41" s="84">
        <v>67</v>
      </c>
      <c r="AJ41" s="321">
        <v>12.269414364371086</v>
      </c>
      <c r="AK41" s="493">
        <v>0</v>
      </c>
      <c r="AL41" s="328">
        <v>0</v>
      </c>
      <c r="AM41" s="86">
        <v>1</v>
      </c>
      <c r="AN41" s="328">
        <v>0.18312558752792665</v>
      </c>
      <c r="AO41" s="85">
        <v>1</v>
      </c>
      <c r="AP41" s="328">
        <v>0.18312558752792665</v>
      </c>
      <c r="AQ41" s="84">
        <v>86</v>
      </c>
      <c r="AR41" s="324">
        <v>14.653512583277957</v>
      </c>
      <c r="AS41" s="86">
        <v>15</v>
      </c>
      <c r="AT41" s="328">
        <v>2.5558452180135971</v>
      </c>
      <c r="AU41" s="85">
        <v>17</v>
      </c>
      <c r="AV41" s="328">
        <v>2.89662458041541</v>
      </c>
      <c r="AW41" s="83" t="s">
        <v>66</v>
      </c>
    </row>
    <row r="42" spans="1:49" s="82" customFormat="1" ht="36.75" customHeight="1">
      <c r="A42" s="83" t="s">
        <v>67</v>
      </c>
      <c r="B42" s="488">
        <v>55259</v>
      </c>
      <c r="C42" s="85">
        <v>180</v>
      </c>
      <c r="D42" s="328">
        <v>32.573879368066741</v>
      </c>
      <c r="E42" s="231">
        <v>152</v>
      </c>
      <c r="F42" s="328">
        <v>27.506831466367469</v>
      </c>
      <c r="G42" s="231">
        <v>7</v>
      </c>
      <c r="H42" s="328">
        <v>1.2667619754248176</v>
      </c>
      <c r="I42" s="231">
        <v>21</v>
      </c>
      <c r="J42" s="324">
        <v>3.8002859262744528</v>
      </c>
      <c r="K42" s="493">
        <v>68</v>
      </c>
      <c r="L42" s="328">
        <v>13.023909088007152</v>
      </c>
      <c r="M42" s="354">
        <v>59</v>
      </c>
      <c r="N42" s="328">
        <v>11.30015641459444</v>
      </c>
      <c r="O42" s="354">
        <v>0</v>
      </c>
      <c r="P42" s="328">
        <v>0</v>
      </c>
      <c r="Q42" s="354">
        <v>9</v>
      </c>
      <c r="R42" s="328">
        <v>1.7237526734127111</v>
      </c>
      <c r="S42" s="231">
        <v>41</v>
      </c>
      <c r="T42" s="328">
        <v>7.8526510677690169</v>
      </c>
      <c r="U42" s="87">
        <v>5</v>
      </c>
      <c r="V42" s="328">
        <v>0.95764037411817282</v>
      </c>
      <c r="W42" s="354">
        <v>8</v>
      </c>
      <c r="X42" s="328">
        <v>1.5322245985890766</v>
      </c>
      <c r="Y42" s="354">
        <v>28</v>
      </c>
      <c r="Z42" s="328">
        <v>5.3627860950617681</v>
      </c>
      <c r="AA42" s="87">
        <v>46</v>
      </c>
      <c r="AB42" s="328">
        <v>8.8102914418871894</v>
      </c>
      <c r="AC42" s="231">
        <v>0</v>
      </c>
      <c r="AD42" s="328">
        <v>0</v>
      </c>
      <c r="AE42" s="231">
        <v>0</v>
      </c>
      <c r="AF42" s="328">
        <v>0</v>
      </c>
      <c r="AG42" s="231">
        <v>46</v>
      </c>
      <c r="AH42" s="328">
        <v>8.8102914418871894</v>
      </c>
      <c r="AI42" s="84">
        <v>155</v>
      </c>
      <c r="AJ42" s="321">
        <v>29.68685159766336</v>
      </c>
      <c r="AK42" s="493">
        <v>0</v>
      </c>
      <c r="AL42" s="328">
        <v>0</v>
      </c>
      <c r="AM42" s="86">
        <v>2</v>
      </c>
      <c r="AN42" s="328">
        <v>0.38305614964726914</v>
      </c>
      <c r="AO42" s="85">
        <v>2</v>
      </c>
      <c r="AP42" s="328">
        <v>0.38305614964726914</v>
      </c>
      <c r="AQ42" s="84">
        <v>126</v>
      </c>
      <c r="AR42" s="324">
        <v>22.80171555764672</v>
      </c>
      <c r="AS42" s="86">
        <v>14</v>
      </c>
      <c r="AT42" s="328">
        <v>2.5335239508496352</v>
      </c>
      <c r="AU42" s="85">
        <v>47</v>
      </c>
      <c r="AV42" s="328">
        <v>8.5054018349952045</v>
      </c>
      <c r="AW42" s="83" t="s">
        <v>67</v>
      </c>
    </row>
    <row r="43" spans="1:49" s="82" customFormat="1" ht="36.75" customHeight="1">
      <c r="A43" s="83" t="s">
        <v>68</v>
      </c>
      <c r="B43" s="488">
        <v>231203</v>
      </c>
      <c r="C43" s="85">
        <v>459</v>
      </c>
      <c r="D43" s="328">
        <v>19.852683572444992</v>
      </c>
      <c r="E43" s="231">
        <v>394</v>
      </c>
      <c r="F43" s="328">
        <v>17.041301367196795</v>
      </c>
      <c r="G43" s="231">
        <v>3</v>
      </c>
      <c r="H43" s="328">
        <v>0.12975610178068622</v>
      </c>
      <c r="I43" s="231">
        <v>62</v>
      </c>
      <c r="J43" s="324">
        <v>2.6816261034675155</v>
      </c>
      <c r="K43" s="493">
        <v>317</v>
      </c>
      <c r="L43" s="328">
        <v>14.671918318607421</v>
      </c>
      <c r="M43" s="354">
        <v>188</v>
      </c>
      <c r="N43" s="328">
        <v>8.7013269523602368</v>
      </c>
      <c r="O43" s="354">
        <v>2</v>
      </c>
      <c r="P43" s="328">
        <v>9.256730800383231E-2</v>
      </c>
      <c r="Q43" s="354">
        <v>127</v>
      </c>
      <c r="R43" s="328">
        <v>5.8780240582433505</v>
      </c>
      <c r="S43" s="231">
        <v>172</v>
      </c>
      <c r="T43" s="328">
        <v>7.9607884883295776</v>
      </c>
      <c r="U43" s="87">
        <v>54</v>
      </c>
      <c r="V43" s="328">
        <v>2.4993173161034723</v>
      </c>
      <c r="W43" s="354">
        <v>1</v>
      </c>
      <c r="X43" s="328">
        <v>4.6283654001916155E-2</v>
      </c>
      <c r="Y43" s="354">
        <v>117</v>
      </c>
      <c r="Z43" s="328">
        <v>5.4151875182241893</v>
      </c>
      <c r="AA43" s="87">
        <v>2</v>
      </c>
      <c r="AB43" s="328">
        <v>9.256730800383231E-2</v>
      </c>
      <c r="AC43" s="231">
        <v>1</v>
      </c>
      <c r="AD43" s="328">
        <v>4.6283654001916155E-2</v>
      </c>
      <c r="AE43" s="231">
        <v>0</v>
      </c>
      <c r="AF43" s="328">
        <v>0</v>
      </c>
      <c r="AG43" s="231">
        <v>1</v>
      </c>
      <c r="AH43" s="328">
        <v>4.6283654001916155E-2</v>
      </c>
      <c r="AI43" s="84">
        <v>491</v>
      </c>
      <c r="AJ43" s="321">
        <v>22.725274114940831</v>
      </c>
      <c r="AK43" s="493">
        <v>0</v>
      </c>
      <c r="AL43" s="328">
        <v>0</v>
      </c>
      <c r="AM43" s="86">
        <v>2</v>
      </c>
      <c r="AN43" s="328">
        <v>9.256730800383231E-2</v>
      </c>
      <c r="AO43" s="85">
        <v>2</v>
      </c>
      <c r="AP43" s="328">
        <v>9.256730800383231E-2</v>
      </c>
      <c r="AQ43" s="84">
        <v>560</v>
      </c>
      <c r="AR43" s="324">
        <v>24.221138999061431</v>
      </c>
      <c r="AS43" s="86">
        <v>37</v>
      </c>
      <c r="AT43" s="328">
        <v>1.6003252552951304</v>
      </c>
      <c r="AU43" s="85">
        <v>70</v>
      </c>
      <c r="AV43" s="328">
        <v>3.0276423748826788</v>
      </c>
      <c r="AW43" s="83" t="s">
        <v>68</v>
      </c>
    </row>
    <row r="44" spans="1:49" s="82" customFormat="1" ht="36.75" customHeight="1">
      <c r="A44" s="83" t="s">
        <v>69</v>
      </c>
      <c r="B44" s="488">
        <v>310778</v>
      </c>
      <c r="C44" s="85">
        <v>777</v>
      </c>
      <c r="D44" s="328">
        <v>25.00176975204165</v>
      </c>
      <c r="E44" s="231">
        <v>575</v>
      </c>
      <c r="F44" s="328">
        <v>18.501953162707785</v>
      </c>
      <c r="G44" s="231">
        <v>25</v>
      </c>
      <c r="H44" s="328">
        <v>0.8044327462046863</v>
      </c>
      <c r="I44" s="231">
        <v>177</v>
      </c>
      <c r="J44" s="324">
        <v>5.6953838431291794</v>
      </c>
      <c r="K44" s="493">
        <v>294</v>
      </c>
      <c r="L44" s="328">
        <v>10.234666276774618</v>
      </c>
      <c r="M44" s="354">
        <v>160</v>
      </c>
      <c r="N44" s="328">
        <v>5.5698864091290439</v>
      </c>
      <c r="O44" s="354">
        <v>7</v>
      </c>
      <c r="P44" s="328">
        <v>0.24368253039939566</v>
      </c>
      <c r="Q44" s="354">
        <v>127</v>
      </c>
      <c r="R44" s="328">
        <v>4.4210973372461781</v>
      </c>
      <c r="S44" s="231">
        <v>184</v>
      </c>
      <c r="T44" s="328">
        <v>6.4053693704984003</v>
      </c>
      <c r="U44" s="87">
        <v>32</v>
      </c>
      <c r="V44" s="328">
        <v>1.1139772818258087</v>
      </c>
      <c r="W44" s="354">
        <v>1</v>
      </c>
      <c r="X44" s="328">
        <v>3.4811790057056521E-2</v>
      </c>
      <c r="Y44" s="354">
        <v>151</v>
      </c>
      <c r="Z44" s="328">
        <v>5.2565802986155346</v>
      </c>
      <c r="AA44" s="87">
        <v>15</v>
      </c>
      <c r="AB44" s="328">
        <v>0.52217685085584786</v>
      </c>
      <c r="AC44" s="231">
        <v>2</v>
      </c>
      <c r="AD44" s="328">
        <v>6.9623580114113043E-2</v>
      </c>
      <c r="AE44" s="231">
        <v>0</v>
      </c>
      <c r="AF44" s="328">
        <v>0</v>
      </c>
      <c r="AG44" s="231">
        <v>13</v>
      </c>
      <c r="AH44" s="328">
        <v>0.45255327074173485</v>
      </c>
      <c r="AI44" s="84">
        <v>493</v>
      </c>
      <c r="AJ44" s="321">
        <v>17.162212498128866</v>
      </c>
      <c r="AK44" s="493">
        <v>2</v>
      </c>
      <c r="AL44" s="328">
        <v>6.9623580114113043E-2</v>
      </c>
      <c r="AM44" s="86">
        <v>2</v>
      </c>
      <c r="AN44" s="328">
        <v>6.9623580114113043E-2</v>
      </c>
      <c r="AO44" s="85">
        <v>4</v>
      </c>
      <c r="AP44" s="328">
        <v>0.13924716022822609</v>
      </c>
      <c r="AQ44" s="84">
        <v>827</v>
      </c>
      <c r="AR44" s="324">
        <v>26.610635244451025</v>
      </c>
      <c r="AS44" s="86">
        <v>123</v>
      </c>
      <c r="AT44" s="328">
        <v>3.9578091113270566</v>
      </c>
      <c r="AU44" s="85">
        <v>75</v>
      </c>
      <c r="AV44" s="328">
        <v>2.4132982386140589</v>
      </c>
      <c r="AW44" s="83" t="s">
        <v>69</v>
      </c>
    </row>
    <row r="45" spans="1:49" s="82" customFormat="1" ht="36.75" customHeight="1">
      <c r="A45" s="83" t="s">
        <v>70</v>
      </c>
      <c r="B45" s="488">
        <v>121082</v>
      </c>
      <c r="C45" s="85">
        <v>269</v>
      </c>
      <c r="D45" s="328">
        <v>22.216349250920864</v>
      </c>
      <c r="E45" s="231">
        <v>229</v>
      </c>
      <c r="F45" s="328">
        <v>18.912802893906608</v>
      </c>
      <c r="G45" s="231">
        <v>10</v>
      </c>
      <c r="H45" s="328">
        <v>0.82588658925356362</v>
      </c>
      <c r="I45" s="231">
        <v>30</v>
      </c>
      <c r="J45" s="324">
        <v>2.4776597677606911</v>
      </c>
      <c r="K45" s="493">
        <v>184</v>
      </c>
      <c r="L45" s="328">
        <v>16.336242486660215</v>
      </c>
      <c r="M45" s="354">
        <v>101</v>
      </c>
      <c r="N45" s="328">
        <v>8.9671765823515308</v>
      </c>
      <c r="O45" s="354">
        <v>8</v>
      </c>
      <c r="P45" s="328">
        <v>0.71027141246348757</v>
      </c>
      <c r="Q45" s="354">
        <v>75</v>
      </c>
      <c r="R45" s="328">
        <v>6.658794491845196</v>
      </c>
      <c r="S45" s="231">
        <v>118</v>
      </c>
      <c r="T45" s="328">
        <v>10.476503333836442</v>
      </c>
      <c r="U45" s="87">
        <v>26</v>
      </c>
      <c r="V45" s="328">
        <v>2.3083820905063348</v>
      </c>
      <c r="W45" s="354">
        <v>6</v>
      </c>
      <c r="X45" s="328">
        <v>0.53270355934761571</v>
      </c>
      <c r="Y45" s="354">
        <v>86</v>
      </c>
      <c r="Z45" s="328">
        <v>7.6354176839824914</v>
      </c>
      <c r="AA45" s="87">
        <v>1</v>
      </c>
      <c r="AB45" s="328">
        <v>8.8783926557935947E-2</v>
      </c>
      <c r="AC45" s="231">
        <v>1</v>
      </c>
      <c r="AD45" s="328">
        <v>8.8783926557935947E-2</v>
      </c>
      <c r="AE45" s="231">
        <v>0</v>
      </c>
      <c r="AF45" s="328">
        <v>0</v>
      </c>
      <c r="AG45" s="231">
        <v>0</v>
      </c>
      <c r="AH45" s="328">
        <v>0</v>
      </c>
      <c r="AI45" s="84">
        <v>303</v>
      </c>
      <c r="AJ45" s="321">
        <v>26.901529747054596</v>
      </c>
      <c r="AK45" s="493">
        <v>0</v>
      </c>
      <c r="AL45" s="328">
        <v>0</v>
      </c>
      <c r="AM45" s="86">
        <v>3</v>
      </c>
      <c r="AN45" s="328">
        <v>0.26635177967380785</v>
      </c>
      <c r="AO45" s="85">
        <v>3</v>
      </c>
      <c r="AP45" s="328">
        <v>0.26635177967380785</v>
      </c>
      <c r="AQ45" s="84">
        <v>315</v>
      </c>
      <c r="AR45" s="324">
        <v>26.015427561487257</v>
      </c>
      <c r="AS45" s="86">
        <v>39</v>
      </c>
      <c r="AT45" s="328">
        <v>3.2209576980888985</v>
      </c>
      <c r="AU45" s="85">
        <v>92</v>
      </c>
      <c r="AV45" s="328">
        <v>7.5981566211327864</v>
      </c>
      <c r="AW45" s="83" t="s">
        <v>70</v>
      </c>
    </row>
    <row r="46" spans="1:49" s="82" customFormat="1" ht="36.75" customHeight="1">
      <c r="A46" s="83" t="s">
        <v>71</v>
      </c>
      <c r="B46" s="488">
        <v>85908</v>
      </c>
      <c r="C46" s="85">
        <v>397</v>
      </c>
      <c r="D46" s="328">
        <v>46.212227033570798</v>
      </c>
      <c r="E46" s="231">
        <v>338</v>
      </c>
      <c r="F46" s="328">
        <v>39.344414955533829</v>
      </c>
      <c r="G46" s="231">
        <v>4</v>
      </c>
      <c r="H46" s="328">
        <v>0.46561437817199797</v>
      </c>
      <c r="I46" s="231">
        <v>55</v>
      </c>
      <c r="J46" s="324">
        <v>6.4021976998649723</v>
      </c>
      <c r="K46" s="493">
        <v>82</v>
      </c>
      <c r="L46" s="328">
        <v>10.11887622886759</v>
      </c>
      <c r="M46" s="354">
        <v>42</v>
      </c>
      <c r="N46" s="328">
        <v>5.1828390440541314</v>
      </c>
      <c r="O46" s="354">
        <v>1</v>
      </c>
      <c r="P46" s="328">
        <v>0.12340092962033647</v>
      </c>
      <c r="Q46" s="354">
        <v>39</v>
      </c>
      <c r="R46" s="328">
        <v>4.8126362551931221</v>
      </c>
      <c r="S46" s="231">
        <v>32</v>
      </c>
      <c r="T46" s="328">
        <v>3.948829747850767</v>
      </c>
      <c r="U46" s="87">
        <v>14</v>
      </c>
      <c r="V46" s="328">
        <v>1.7276130146847104</v>
      </c>
      <c r="W46" s="354">
        <v>0</v>
      </c>
      <c r="X46" s="328">
        <v>0</v>
      </c>
      <c r="Y46" s="354">
        <v>18</v>
      </c>
      <c r="Z46" s="328">
        <v>2.2212167331660564</v>
      </c>
      <c r="AA46" s="87">
        <v>19</v>
      </c>
      <c r="AB46" s="328">
        <v>2.3446176627863928</v>
      </c>
      <c r="AC46" s="231">
        <v>4</v>
      </c>
      <c r="AD46" s="328">
        <v>0.49360371848134588</v>
      </c>
      <c r="AE46" s="231">
        <v>0</v>
      </c>
      <c r="AF46" s="328">
        <v>0</v>
      </c>
      <c r="AG46" s="231">
        <v>15</v>
      </c>
      <c r="AH46" s="328">
        <v>1.8510139443050471</v>
      </c>
      <c r="AI46" s="84">
        <v>133</v>
      </c>
      <c r="AJ46" s="321">
        <v>16.412323639504752</v>
      </c>
      <c r="AK46" s="493">
        <v>2</v>
      </c>
      <c r="AL46" s="328">
        <v>0.24680185924067294</v>
      </c>
      <c r="AM46" s="86">
        <v>1</v>
      </c>
      <c r="AN46" s="328">
        <v>0.12340092962033647</v>
      </c>
      <c r="AO46" s="85">
        <v>3</v>
      </c>
      <c r="AP46" s="328">
        <v>0.37020278886100944</v>
      </c>
      <c r="AQ46" s="84">
        <v>270</v>
      </c>
      <c r="AR46" s="324">
        <v>31.428970526609863</v>
      </c>
      <c r="AS46" s="86">
        <v>14</v>
      </c>
      <c r="AT46" s="328">
        <v>1.6296503236019928</v>
      </c>
      <c r="AU46" s="85">
        <v>39</v>
      </c>
      <c r="AV46" s="328">
        <v>4.5397401871769798</v>
      </c>
      <c r="AW46" s="83" t="s">
        <v>71</v>
      </c>
    </row>
    <row r="47" spans="1:49" s="82" customFormat="1" ht="36.75" customHeight="1">
      <c r="A47" s="83" t="s">
        <v>72</v>
      </c>
      <c r="B47" s="488">
        <v>121407</v>
      </c>
      <c r="C47" s="85">
        <v>298</v>
      </c>
      <c r="D47" s="328">
        <v>24.54553691302808</v>
      </c>
      <c r="E47" s="231">
        <v>255</v>
      </c>
      <c r="F47" s="328">
        <v>21.003731251081074</v>
      </c>
      <c r="G47" s="231">
        <v>1</v>
      </c>
      <c r="H47" s="328">
        <v>8.2367573533651262E-2</v>
      </c>
      <c r="I47" s="231">
        <v>42</v>
      </c>
      <c r="J47" s="324">
        <v>3.4594380884133535</v>
      </c>
      <c r="K47" s="493">
        <v>325</v>
      </c>
      <c r="L47" s="328">
        <v>28.484119008109936</v>
      </c>
      <c r="M47" s="354">
        <v>118</v>
      </c>
      <c r="N47" s="328">
        <v>10.341926286021453</v>
      </c>
      <c r="O47" s="354">
        <v>3</v>
      </c>
      <c r="P47" s="328">
        <v>0.26293032930563021</v>
      </c>
      <c r="Q47" s="354">
        <v>204</v>
      </c>
      <c r="R47" s="328">
        <v>17.879262392782852</v>
      </c>
      <c r="S47" s="231">
        <v>148</v>
      </c>
      <c r="T47" s="328">
        <v>12.971229579077754</v>
      </c>
      <c r="U47" s="87">
        <v>45</v>
      </c>
      <c r="V47" s="328">
        <v>3.9439549395844522</v>
      </c>
      <c r="W47" s="354">
        <v>1</v>
      </c>
      <c r="X47" s="328">
        <v>8.7643443101876717E-2</v>
      </c>
      <c r="Y47" s="354">
        <v>102</v>
      </c>
      <c r="Z47" s="328">
        <v>8.9396311963914261</v>
      </c>
      <c r="AA47" s="87">
        <v>0</v>
      </c>
      <c r="AB47" s="328">
        <v>0</v>
      </c>
      <c r="AC47" s="231">
        <v>0</v>
      </c>
      <c r="AD47" s="328">
        <v>0</v>
      </c>
      <c r="AE47" s="231">
        <v>0</v>
      </c>
      <c r="AF47" s="328">
        <v>0</v>
      </c>
      <c r="AG47" s="231">
        <v>0</v>
      </c>
      <c r="AH47" s="328">
        <v>0</v>
      </c>
      <c r="AI47" s="84">
        <v>473</v>
      </c>
      <c r="AJ47" s="321">
        <v>41.455348587187693</v>
      </c>
      <c r="AK47" s="493">
        <v>0</v>
      </c>
      <c r="AL47" s="328">
        <v>0</v>
      </c>
      <c r="AM47" s="86">
        <v>2</v>
      </c>
      <c r="AN47" s="328">
        <v>0.17528688620375343</v>
      </c>
      <c r="AO47" s="85">
        <v>2</v>
      </c>
      <c r="AP47" s="328">
        <v>0.17528688620375343</v>
      </c>
      <c r="AQ47" s="84">
        <v>306</v>
      </c>
      <c r="AR47" s="324">
        <v>25.204477501297291</v>
      </c>
      <c r="AS47" s="86">
        <v>46</v>
      </c>
      <c r="AT47" s="328">
        <v>3.7889083825479588</v>
      </c>
      <c r="AU47" s="85">
        <v>48</v>
      </c>
      <c r="AV47" s="328">
        <v>3.953643529615261</v>
      </c>
      <c r="AW47" s="83" t="s">
        <v>72</v>
      </c>
    </row>
    <row r="48" spans="1:49" s="82" customFormat="1" ht="36.75" customHeight="1">
      <c r="A48" s="83" t="s">
        <v>73</v>
      </c>
      <c r="B48" s="488">
        <v>119727</v>
      </c>
      <c r="C48" s="85">
        <v>303</v>
      </c>
      <c r="D48" s="328">
        <v>25.307574732516471</v>
      </c>
      <c r="E48" s="231">
        <v>246</v>
      </c>
      <c r="F48" s="328">
        <v>20.546743842241099</v>
      </c>
      <c r="G48" s="231">
        <v>13</v>
      </c>
      <c r="H48" s="328">
        <v>1.0858035363785947</v>
      </c>
      <c r="I48" s="231">
        <v>44</v>
      </c>
      <c r="J48" s="324">
        <v>3.6750273538967821</v>
      </c>
      <c r="K48" s="493">
        <v>241</v>
      </c>
      <c r="L48" s="328">
        <v>21.352187048702476</v>
      </c>
      <c r="M48" s="354">
        <v>93</v>
      </c>
      <c r="N48" s="328">
        <v>8.2396406453499171</v>
      </c>
      <c r="O48" s="354">
        <v>5</v>
      </c>
      <c r="P48" s="328">
        <v>0.44299143254569451</v>
      </c>
      <c r="Q48" s="354">
        <v>143</v>
      </c>
      <c r="R48" s="328">
        <v>12.669554970806862</v>
      </c>
      <c r="S48" s="231">
        <v>133</v>
      </c>
      <c r="T48" s="328">
        <v>11.783572105715475</v>
      </c>
      <c r="U48" s="87">
        <v>38</v>
      </c>
      <c r="V48" s="328">
        <v>3.3667348873472784</v>
      </c>
      <c r="W48" s="354">
        <v>6</v>
      </c>
      <c r="X48" s="328">
        <v>0.53158971905483343</v>
      </c>
      <c r="Y48" s="354">
        <v>89</v>
      </c>
      <c r="Z48" s="328">
        <v>7.8852474993133619</v>
      </c>
      <c r="AA48" s="87">
        <v>0</v>
      </c>
      <c r="AB48" s="328">
        <v>0</v>
      </c>
      <c r="AC48" s="231">
        <v>0</v>
      </c>
      <c r="AD48" s="328">
        <v>0</v>
      </c>
      <c r="AE48" s="231">
        <v>0</v>
      </c>
      <c r="AF48" s="328">
        <v>0</v>
      </c>
      <c r="AG48" s="231">
        <v>0</v>
      </c>
      <c r="AH48" s="328">
        <v>0</v>
      </c>
      <c r="AI48" s="84">
        <v>374</v>
      </c>
      <c r="AJ48" s="321">
        <v>33.135759154417947</v>
      </c>
      <c r="AK48" s="493">
        <v>0</v>
      </c>
      <c r="AL48" s="328">
        <v>0</v>
      </c>
      <c r="AM48" s="86">
        <v>0</v>
      </c>
      <c r="AN48" s="328">
        <v>0</v>
      </c>
      <c r="AO48" s="85">
        <v>0</v>
      </c>
      <c r="AP48" s="328">
        <v>0</v>
      </c>
      <c r="AQ48" s="84">
        <v>382</v>
      </c>
      <c r="AR48" s="324">
        <v>31.905919299740244</v>
      </c>
      <c r="AS48" s="86">
        <v>37</v>
      </c>
      <c r="AT48" s="328">
        <v>3.090363911231385</v>
      </c>
      <c r="AU48" s="85">
        <v>74</v>
      </c>
      <c r="AV48" s="328">
        <v>6.18072782246277</v>
      </c>
      <c r="AW48" s="83" t="s">
        <v>73</v>
      </c>
    </row>
    <row r="49" spans="1:49" s="82" customFormat="1" ht="36.75" customHeight="1">
      <c r="A49" s="83" t="s">
        <v>74</v>
      </c>
      <c r="B49" s="488">
        <v>58565</v>
      </c>
      <c r="C49" s="85">
        <v>73</v>
      </c>
      <c r="D49" s="328">
        <v>12.464782720054639</v>
      </c>
      <c r="E49" s="231">
        <v>54</v>
      </c>
      <c r="F49" s="328">
        <v>9.2205242038760353</v>
      </c>
      <c r="G49" s="231">
        <v>11</v>
      </c>
      <c r="H49" s="328">
        <v>1.8782549304191924</v>
      </c>
      <c r="I49" s="231">
        <v>8</v>
      </c>
      <c r="J49" s="324">
        <v>1.3660035857594126</v>
      </c>
      <c r="K49" s="493">
        <v>240</v>
      </c>
      <c r="L49" s="328">
        <v>42.649733142989149</v>
      </c>
      <c r="M49" s="354">
        <v>123</v>
      </c>
      <c r="N49" s="328">
        <v>21.857988235781939</v>
      </c>
      <c r="O49" s="354">
        <v>12</v>
      </c>
      <c r="P49" s="328">
        <v>2.1324866571494576</v>
      </c>
      <c r="Q49" s="354">
        <v>105</v>
      </c>
      <c r="R49" s="328">
        <v>18.659258250057754</v>
      </c>
      <c r="S49" s="231">
        <v>133</v>
      </c>
      <c r="T49" s="328">
        <v>23.635060450073155</v>
      </c>
      <c r="U49" s="87">
        <v>56</v>
      </c>
      <c r="V49" s="328">
        <v>9.951604400030801</v>
      </c>
      <c r="W49" s="354">
        <v>9</v>
      </c>
      <c r="X49" s="328">
        <v>1.599364992862093</v>
      </c>
      <c r="Y49" s="354">
        <v>68</v>
      </c>
      <c r="Z49" s="328">
        <v>12.084091057180261</v>
      </c>
      <c r="AA49" s="87">
        <v>0</v>
      </c>
      <c r="AB49" s="328">
        <v>0</v>
      </c>
      <c r="AC49" s="231">
        <v>0</v>
      </c>
      <c r="AD49" s="328">
        <v>0</v>
      </c>
      <c r="AE49" s="231">
        <v>0</v>
      </c>
      <c r="AF49" s="328">
        <v>0</v>
      </c>
      <c r="AG49" s="231">
        <v>0</v>
      </c>
      <c r="AH49" s="328">
        <v>0</v>
      </c>
      <c r="AI49" s="84">
        <v>373</v>
      </c>
      <c r="AJ49" s="321">
        <v>66.284793593062318</v>
      </c>
      <c r="AK49" s="493">
        <v>2</v>
      </c>
      <c r="AL49" s="328">
        <v>0.35541444285824292</v>
      </c>
      <c r="AM49" s="86">
        <v>1</v>
      </c>
      <c r="AN49" s="328">
        <v>0.17770722142912146</v>
      </c>
      <c r="AO49" s="85">
        <v>3</v>
      </c>
      <c r="AP49" s="328">
        <v>0.53312166428736441</v>
      </c>
      <c r="AQ49" s="84">
        <v>162</v>
      </c>
      <c r="AR49" s="324">
        <v>27.661572611628106</v>
      </c>
      <c r="AS49" s="86">
        <v>3</v>
      </c>
      <c r="AT49" s="328">
        <v>0.51225134465977973</v>
      </c>
      <c r="AU49" s="85">
        <v>77</v>
      </c>
      <c r="AV49" s="328">
        <v>13.147784512934347</v>
      </c>
      <c r="AW49" s="83" t="s">
        <v>74</v>
      </c>
    </row>
    <row r="50" spans="1:49" s="82" customFormat="1" ht="36.75" customHeight="1">
      <c r="A50" s="83" t="s">
        <v>75</v>
      </c>
      <c r="B50" s="488">
        <v>617754</v>
      </c>
      <c r="C50" s="85">
        <v>1051</v>
      </c>
      <c r="D50" s="328">
        <v>17.013244754384431</v>
      </c>
      <c r="E50" s="231">
        <v>841</v>
      </c>
      <c r="F50" s="328">
        <v>13.613833338189634</v>
      </c>
      <c r="G50" s="231">
        <v>22</v>
      </c>
      <c r="H50" s="328">
        <v>0.35612881502993099</v>
      </c>
      <c r="I50" s="231">
        <v>188</v>
      </c>
      <c r="J50" s="324">
        <v>3.043282601164865</v>
      </c>
      <c r="K50" s="493">
        <v>728</v>
      </c>
      <c r="L50" s="328">
        <v>12.628438271569246</v>
      </c>
      <c r="M50" s="354">
        <v>446</v>
      </c>
      <c r="N50" s="328">
        <v>7.7366531169229171</v>
      </c>
      <c r="O50" s="354">
        <v>3</v>
      </c>
      <c r="P50" s="328">
        <v>5.2040267602620517E-2</v>
      </c>
      <c r="Q50" s="354">
        <v>279</v>
      </c>
      <c r="R50" s="328">
        <v>4.8397448870437083</v>
      </c>
      <c r="S50" s="231">
        <v>312</v>
      </c>
      <c r="T50" s="328">
        <v>5.4121878306725337</v>
      </c>
      <c r="U50" s="87">
        <v>140</v>
      </c>
      <c r="V50" s="328">
        <v>2.4285458214556241</v>
      </c>
      <c r="W50" s="354">
        <v>2</v>
      </c>
      <c r="X50" s="328">
        <v>3.4693511735080347E-2</v>
      </c>
      <c r="Y50" s="354">
        <v>170</v>
      </c>
      <c r="Z50" s="328">
        <v>2.9489484974818292</v>
      </c>
      <c r="AA50" s="87">
        <v>1</v>
      </c>
      <c r="AB50" s="328">
        <v>1.7346755867540174E-2</v>
      </c>
      <c r="AC50" s="231">
        <v>1</v>
      </c>
      <c r="AD50" s="328">
        <v>1.7346755867540174E-2</v>
      </c>
      <c r="AE50" s="231">
        <v>0</v>
      </c>
      <c r="AF50" s="328">
        <v>0</v>
      </c>
      <c r="AG50" s="231">
        <v>0</v>
      </c>
      <c r="AH50" s="328">
        <v>0</v>
      </c>
      <c r="AI50" s="84">
        <v>1041</v>
      </c>
      <c r="AJ50" s="321">
        <v>18.05797285810932</v>
      </c>
      <c r="AK50" s="493">
        <v>2</v>
      </c>
      <c r="AL50" s="328">
        <v>3.4693511735080347E-2</v>
      </c>
      <c r="AM50" s="86">
        <v>2</v>
      </c>
      <c r="AN50" s="328">
        <v>3.4693511735080347E-2</v>
      </c>
      <c r="AO50" s="85">
        <v>4</v>
      </c>
      <c r="AP50" s="328">
        <v>6.9387023470160694E-2</v>
      </c>
      <c r="AQ50" s="84">
        <v>2173</v>
      </c>
      <c r="AR50" s="324">
        <v>35.175814320910916</v>
      </c>
      <c r="AS50" s="86">
        <v>207</v>
      </c>
      <c r="AT50" s="328">
        <v>3.3508483959634421</v>
      </c>
      <c r="AU50" s="85">
        <v>374</v>
      </c>
      <c r="AV50" s="328">
        <v>6.0541898555088274</v>
      </c>
      <c r="AW50" s="83" t="s">
        <v>75</v>
      </c>
    </row>
    <row r="51" spans="1:49" s="82" customFormat="1" ht="36.75" customHeight="1">
      <c r="A51" s="83" t="s">
        <v>76</v>
      </c>
      <c r="B51" s="488">
        <v>91449</v>
      </c>
      <c r="C51" s="85">
        <v>260</v>
      </c>
      <c r="D51" s="328">
        <v>28.43114741549935</v>
      </c>
      <c r="E51" s="231">
        <v>210</v>
      </c>
      <c r="F51" s="328">
        <v>22.963619066364856</v>
      </c>
      <c r="G51" s="231">
        <v>12</v>
      </c>
      <c r="H51" s="328">
        <v>1.3122068037922776</v>
      </c>
      <c r="I51" s="231">
        <v>38</v>
      </c>
      <c r="J51" s="324">
        <v>4.155321545342213</v>
      </c>
      <c r="K51" s="493">
        <v>101</v>
      </c>
      <c r="L51" s="328">
        <v>11.853532587434474</v>
      </c>
      <c r="M51" s="354">
        <v>33</v>
      </c>
      <c r="N51" s="328">
        <v>3.8729363899538378</v>
      </c>
      <c r="O51" s="354">
        <v>3</v>
      </c>
      <c r="P51" s="328">
        <v>0.35208512635943973</v>
      </c>
      <c r="Q51" s="354">
        <v>65</v>
      </c>
      <c r="R51" s="328">
        <v>7.6285110711211948</v>
      </c>
      <c r="S51" s="231">
        <v>66</v>
      </c>
      <c r="T51" s="328">
        <v>7.7458727799076756</v>
      </c>
      <c r="U51" s="87">
        <v>18</v>
      </c>
      <c r="V51" s="328">
        <v>2.1125107581566387</v>
      </c>
      <c r="W51" s="354">
        <v>7</v>
      </c>
      <c r="X51" s="328">
        <v>0.82153196150535945</v>
      </c>
      <c r="Y51" s="354">
        <v>41</v>
      </c>
      <c r="Z51" s="328">
        <v>4.8118300602456774</v>
      </c>
      <c r="AA51" s="87">
        <v>0</v>
      </c>
      <c r="AB51" s="328">
        <v>0</v>
      </c>
      <c r="AC51" s="231">
        <v>0</v>
      </c>
      <c r="AD51" s="328">
        <v>0</v>
      </c>
      <c r="AE51" s="231">
        <v>0</v>
      </c>
      <c r="AF51" s="328">
        <v>0</v>
      </c>
      <c r="AG51" s="231">
        <v>0</v>
      </c>
      <c r="AH51" s="328">
        <v>0</v>
      </c>
      <c r="AI51" s="84">
        <v>167</v>
      </c>
      <c r="AJ51" s="321">
        <v>19.599405367342147</v>
      </c>
      <c r="AK51" s="493">
        <v>0</v>
      </c>
      <c r="AL51" s="328">
        <v>0</v>
      </c>
      <c r="AM51" s="86">
        <v>1</v>
      </c>
      <c r="AN51" s="328">
        <v>0.11736170878647992</v>
      </c>
      <c r="AO51" s="85">
        <v>1</v>
      </c>
      <c r="AP51" s="328">
        <v>0.11736170878647992</v>
      </c>
      <c r="AQ51" s="84">
        <v>270</v>
      </c>
      <c r="AR51" s="324">
        <v>29.52465308532625</v>
      </c>
      <c r="AS51" s="86">
        <v>20</v>
      </c>
      <c r="AT51" s="328">
        <v>2.1870113396537962</v>
      </c>
      <c r="AU51" s="85">
        <v>43</v>
      </c>
      <c r="AV51" s="328">
        <v>4.7020743802556613</v>
      </c>
      <c r="AW51" s="83" t="s">
        <v>76</v>
      </c>
    </row>
    <row r="52" spans="1:49" s="82" customFormat="1" ht="36.75" customHeight="1">
      <c r="A52" s="83" t="s">
        <v>77</v>
      </c>
      <c r="B52" s="488">
        <v>129426</v>
      </c>
      <c r="C52" s="85">
        <v>457</v>
      </c>
      <c r="D52" s="328">
        <v>35.309752290884369</v>
      </c>
      <c r="E52" s="231">
        <v>377</v>
      </c>
      <c r="F52" s="328">
        <v>29.128614034274413</v>
      </c>
      <c r="G52" s="231">
        <v>5</v>
      </c>
      <c r="H52" s="328">
        <v>0.38632114103812221</v>
      </c>
      <c r="I52" s="231">
        <v>75</v>
      </c>
      <c r="J52" s="324">
        <v>5.7948171155718322</v>
      </c>
      <c r="K52" s="493">
        <v>156</v>
      </c>
      <c r="L52" s="328">
        <v>12.78884200861334</v>
      </c>
      <c r="M52" s="354">
        <v>85</v>
      </c>
      <c r="N52" s="328">
        <v>6.9682792995649612</v>
      </c>
      <c r="O52" s="354">
        <v>3</v>
      </c>
      <c r="P52" s="328">
        <v>0.24593926939641036</v>
      </c>
      <c r="Q52" s="354">
        <v>68</v>
      </c>
      <c r="R52" s="328">
        <v>5.5746234396519689</v>
      </c>
      <c r="S52" s="231">
        <v>107</v>
      </c>
      <c r="T52" s="328">
        <v>8.7718339418053031</v>
      </c>
      <c r="U52" s="87">
        <v>38</v>
      </c>
      <c r="V52" s="328">
        <v>3.1152307456878647</v>
      </c>
      <c r="W52" s="354">
        <v>9</v>
      </c>
      <c r="X52" s="328">
        <v>0.73781780818923115</v>
      </c>
      <c r="Y52" s="354">
        <v>60</v>
      </c>
      <c r="Z52" s="328">
        <v>4.9187853879282075</v>
      </c>
      <c r="AA52" s="87">
        <v>3</v>
      </c>
      <c r="AB52" s="328">
        <v>0.24593926939641036</v>
      </c>
      <c r="AC52" s="231">
        <v>3</v>
      </c>
      <c r="AD52" s="328">
        <v>0.24593926939641036</v>
      </c>
      <c r="AE52" s="231">
        <v>0</v>
      </c>
      <c r="AF52" s="328">
        <v>0</v>
      </c>
      <c r="AG52" s="231">
        <v>0</v>
      </c>
      <c r="AH52" s="328">
        <v>0</v>
      </c>
      <c r="AI52" s="84">
        <v>266</v>
      </c>
      <c r="AJ52" s="321">
        <v>21.806615219815054</v>
      </c>
      <c r="AK52" s="493">
        <v>1</v>
      </c>
      <c r="AL52" s="328">
        <v>8.1979756465470136E-2</v>
      </c>
      <c r="AM52" s="86">
        <v>0</v>
      </c>
      <c r="AN52" s="328">
        <v>0</v>
      </c>
      <c r="AO52" s="85">
        <v>1</v>
      </c>
      <c r="AP52" s="328">
        <v>8.1979756465470136E-2</v>
      </c>
      <c r="AQ52" s="84">
        <v>388</v>
      </c>
      <c r="AR52" s="324">
        <v>29.978520544558279</v>
      </c>
      <c r="AS52" s="86">
        <v>41</v>
      </c>
      <c r="AT52" s="328">
        <v>3.1678333565126016</v>
      </c>
      <c r="AU52" s="85">
        <v>27</v>
      </c>
      <c r="AV52" s="328">
        <v>2.0861341616058597</v>
      </c>
      <c r="AW52" s="83" t="s">
        <v>77</v>
      </c>
    </row>
    <row r="53" spans="1:49" s="82" customFormat="1" ht="36.75" customHeight="1">
      <c r="A53" s="83" t="s">
        <v>78</v>
      </c>
      <c r="B53" s="488">
        <v>167433</v>
      </c>
      <c r="C53" s="85">
        <v>438</v>
      </c>
      <c r="D53" s="328">
        <v>26.159717618390641</v>
      </c>
      <c r="E53" s="231">
        <v>379</v>
      </c>
      <c r="F53" s="328">
        <v>22.635920039657652</v>
      </c>
      <c r="G53" s="231">
        <v>8</v>
      </c>
      <c r="H53" s="328">
        <v>0.47780306152311675</v>
      </c>
      <c r="I53" s="231">
        <v>51</v>
      </c>
      <c r="J53" s="324">
        <v>3.045994517209869</v>
      </c>
      <c r="K53" s="493">
        <v>148</v>
      </c>
      <c r="L53" s="328">
        <v>9.4406821105452856</v>
      </c>
      <c r="M53" s="354">
        <v>94</v>
      </c>
      <c r="N53" s="328">
        <v>5.9961089080490328</v>
      </c>
      <c r="O53" s="354">
        <v>2</v>
      </c>
      <c r="P53" s="328">
        <v>0.12757678527763899</v>
      </c>
      <c r="Q53" s="354">
        <v>52</v>
      </c>
      <c r="R53" s="328">
        <v>3.3169964172186139</v>
      </c>
      <c r="S53" s="231">
        <v>130</v>
      </c>
      <c r="T53" s="328">
        <v>8.2924910430465353</v>
      </c>
      <c r="U53" s="87">
        <v>29</v>
      </c>
      <c r="V53" s="328">
        <v>1.8498633865257654</v>
      </c>
      <c r="W53" s="354">
        <v>5</v>
      </c>
      <c r="X53" s="328">
        <v>0.31894196319409746</v>
      </c>
      <c r="Y53" s="354">
        <v>96</v>
      </c>
      <c r="Z53" s="328">
        <v>6.1236856933266717</v>
      </c>
      <c r="AA53" s="87">
        <v>2</v>
      </c>
      <c r="AB53" s="328">
        <v>0.12757678527763899</v>
      </c>
      <c r="AC53" s="231">
        <v>1</v>
      </c>
      <c r="AD53" s="328">
        <v>6.3788392638819497E-2</v>
      </c>
      <c r="AE53" s="231">
        <v>0</v>
      </c>
      <c r="AF53" s="328">
        <v>0</v>
      </c>
      <c r="AG53" s="231">
        <v>1</v>
      </c>
      <c r="AH53" s="328">
        <v>6.3788392638819497E-2</v>
      </c>
      <c r="AI53" s="84">
        <v>280</v>
      </c>
      <c r="AJ53" s="321">
        <v>17.860749938869461</v>
      </c>
      <c r="AK53" s="493">
        <v>1</v>
      </c>
      <c r="AL53" s="328">
        <v>6.3788392638819497E-2</v>
      </c>
      <c r="AM53" s="86">
        <v>1</v>
      </c>
      <c r="AN53" s="328">
        <v>6.3788392638819497E-2</v>
      </c>
      <c r="AO53" s="85">
        <v>2</v>
      </c>
      <c r="AP53" s="328">
        <v>0.12757678527763899</v>
      </c>
      <c r="AQ53" s="84">
        <v>411</v>
      </c>
      <c r="AR53" s="324">
        <v>24.54713228575012</v>
      </c>
      <c r="AS53" s="86">
        <v>58</v>
      </c>
      <c r="AT53" s="328">
        <v>3.4640721960425962</v>
      </c>
      <c r="AU53" s="85">
        <v>114</v>
      </c>
      <c r="AV53" s="328">
        <v>6.8086936267044127</v>
      </c>
      <c r="AW53" s="83" t="s">
        <v>78</v>
      </c>
    </row>
    <row r="54" spans="1:49" s="82" customFormat="1" ht="36.75" customHeight="1">
      <c r="A54" s="83" t="s">
        <v>79</v>
      </c>
      <c r="B54" s="488">
        <v>94907</v>
      </c>
      <c r="C54" s="85">
        <v>305</v>
      </c>
      <c r="D54" s="328">
        <v>32.136723318617172</v>
      </c>
      <c r="E54" s="231">
        <v>248</v>
      </c>
      <c r="F54" s="328">
        <v>26.130843878744457</v>
      </c>
      <c r="G54" s="231">
        <v>23</v>
      </c>
      <c r="H54" s="328">
        <v>2.4234250371416226</v>
      </c>
      <c r="I54" s="231">
        <v>34</v>
      </c>
      <c r="J54" s="324">
        <v>3.5824544027310945</v>
      </c>
      <c r="K54" s="493">
        <v>92</v>
      </c>
      <c r="L54" s="328">
        <v>10.244684641881458</v>
      </c>
      <c r="M54" s="354">
        <v>59</v>
      </c>
      <c r="N54" s="328">
        <v>6.569960802945717</v>
      </c>
      <c r="O54" s="354">
        <v>1</v>
      </c>
      <c r="P54" s="328">
        <v>0.11135526784653758</v>
      </c>
      <c r="Q54" s="354">
        <v>32</v>
      </c>
      <c r="R54" s="328">
        <v>3.5633685710892027</v>
      </c>
      <c r="S54" s="231">
        <v>99</v>
      </c>
      <c r="T54" s="328">
        <v>11.02417151680722</v>
      </c>
      <c r="U54" s="87">
        <v>22</v>
      </c>
      <c r="V54" s="328">
        <v>2.4498158926238265</v>
      </c>
      <c r="W54" s="354">
        <v>0</v>
      </c>
      <c r="X54" s="328">
        <v>0</v>
      </c>
      <c r="Y54" s="354">
        <v>77</v>
      </c>
      <c r="Z54" s="328">
        <v>8.5743556241833954</v>
      </c>
      <c r="AA54" s="87">
        <v>1</v>
      </c>
      <c r="AB54" s="328">
        <v>0.11135526784653758</v>
      </c>
      <c r="AC54" s="231">
        <v>1</v>
      </c>
      <c r="AD54" s="328">
        <v>0.11135526784653758</v>
      </c>
      <c r="AE54" s="231">
        <v>0</v>
      </c>
      <c r="AF54" s="328">
        <v>0</v>
      </c>
      <c r="AG54" s="231">
        <v>0</v>
      </c>
      <c r="AH54" s="328">
        <v>0</v>
      </c>
      <c r="AI54" s="84">
        <v>192</v>
      </c>
      <c r="AJ54" s="321">
        <v>21.380211426535219</v>
      </c>
      <c r="AK54" s="493">
        <v>1</v>
      </c>
      <c r="AL54" s="328">
        <v>0.11135526784653758</v>
      </c>
      <c r="AM54" s="86">
        <v>0</v>
      </c>
      <c r="AN54" s="328">
        <v>0</v>
      </c>
      <c r="AO54" s="85">
        <v>1</v>
      </c>
      <c r="AP54" s="328">
        <v>0.11135526784653758</v>
      </c>
      <c r="AQ54" s="84">
        <v>282</v>
      </c>
      <c r="AR54" s="324">
        <v>29.713298281475549</v>
      </c>
      <c r="AS54" s="86">
        <v>23</v>
      </c>
      <c r="AT54" s="328">
        <v>2.4234250371416226</v>
      </c>
      <c r="AU54" s="85">
        <v>52</v>
      </c>
      <c r="AV54" s="328">
        <v>5.4790479100593208</v>
      </c>
      <c r="AW54" s="83" t="s">
        <v>79</v>
      </c>
    </row>
    <row r="55" spans="1:49" s="82" customFormat="1" ht="36.75" customHeight="1">
      <c r="A55" s="83" t="s">
        <v>80</v>
      </c>
      <c r="B55" s="488">
        <v>103116</v>
      </c>
      <c r="C55" s="85">
        <v>499</v>
      </c>
      <c r="D55" s="328">
        <v>48.392102098607388</v>
      </c>
      <c r="E55" s="231">
        <v>447</v>
      </c>
      <c r="F55" s="328">
        <v>43.349237751658329</v>
      </c>
      <c r="G55" s="231">
        <v>4</v>
      </c>
      <c r="H55" s="328">
        <v>0.38791264207300519</v>
      </c>
      <c r="I55" s="231">
        <v>48</v>
      </c>
      <c r="J55" s="324">
        <v>4.654951704876062</v>
      </c>
      <c r="K55" s="493">
        <v>429</v>
      </c>
      <c r="L55" s="328">
        <v>45.407076024217112</v>
      </c>
      <c r="M55" s="354">
        <v>90</v>
      </c>
      <c r="N55" s="328">
        <v>9.5259600050805133</v>
      </c>
      <c r="O55" s="354">
        <v>3</v>
      </c>
      <c r="P55" s="328">
        <v>0.3175320001693504</v>
      </c>
      <c r="Q55" s="354">
        <v>336</v>
      </c>
      <c r="R55" s="328">
        <v>35.563584018967248</v>
      </c>
      <c r="S55" s="231">
        <v>56</v>
      </c>
      <c r="T55" s="328">
        <v>5.9272640031612074</v>
      </c>
      <c r="U55" s="87">
        <v>19</v>
      </c>
      <c r="V55" s="328">
        <v>2.011036001072553</v>
      </c>
      <c r="W55" s="354">
        <v>2</v>
      </c>
      <c r="X55" s="328">
        <v>0.21168800011290026</v>
      </c>
      <c r="Y55" s="354">
        <v>35</v>
      </c>
      <c r="Z55" s="328">
        <v>3.7045400019757548</v>
      </c>
      <c r="AA55" s="87">
        <v>0</v>
      </c>
      <c r="AB55" s="328">
        <v>0</v>
      </c>
      <c r="AC55" s="231">
        <v>0</v>
      </c>
      <c r="AD55" s="328">
        <v>0</v>
      </c>
      <c r="AE55" s="231">
        <v>0</v>
      </c>
      <c r="AF55" s="328">
        <v>0</v>
      </c>
      <c r="AG55" s="231">
        <v>0</v>
      </c>
      <c r="AH55" s="328">
        <v>0</v>
      </c>
      <c r="AI55" s="84">
        <v>485</v>
      </c>
      <c r="AJ55" s="321">
        <v>51.334340027378317</v>
      </c>
      <c r="AK55" s="493">
        <v>1</v>
      </c>
      <c r="AL55" s="328">
        <v>0.10584400005645013</v>
      </c>
      <c r="AM55" s="86">
        <v>0</v>
      </c>
      <c r="AN55" s="328">
        <v>0</v>
      </c>
      <c r="AO55" s="85">
        <v>1</v>
      </c>
      <c r="AP55" s="328">
        <v>0.10584400005645013</v>
      </c>
      <c r="AQ55" s="84">
        <v>297</v>
      </c>
      <c r="AR55" s="324">
        <v>28.802513673920632</v>
      </c>
      <c r="AS55" s="86">
        <v>21</v>
      </c>
      <c r="AT55" s="328">
        <v>2.0365413708832771</v>
      </c>
      <c r="AU55" s="85">
        <v>37</v>
      </c>
      <c r="AV55" s="328">
        <v>3.5881919391752977</v>
      </c>
      <c r="AW55" s="83" t="s">
        <v>80</v>
      </c>
    </row>
    <row r="56" spans="1:49" s="82" customFormat="1" ht="36.75" customHeight="1">
      <c r="A56" s="83" t="s">
        <v>81</v>
      </c>
      <c r="B56" s="488">
        <v>142380</v>
      </c>
      <c r="C56" s="85">
        <v>621</v>
      </c>
      <c r="D56" s="328">
        <v>43.615676359039192</v>
      </c>
      <c r="E56" s="231">
        <v>527</v>
      </c>
      <c r="F56" s="328">
        <v>37.013625509200729</v>
      </c>
      <c r="G56" s="231">
        <v>7</v>
      </c>
      <c r="H56" s="328">
        <v>0.49164208456243857</v>
      </c>
      <c r="I56" s="231">
        <v>87</v>
      </c>
      <c r="J56" s="324">
        <v>6.1104087652760217</v>
      </c>
      <c r="K56" s="493">
        <v>97</v>
      </c>
      <c r="L56" s="328">
        <v>7.2022750279057224</v>
      </c>
      <c r="M56" s="354">
        <v>71</v>
      </c>
      <c r="N56" s="328">
        <v>5.2717683193949103</v>
      </c>
      <c r="O56" s="354">
        <v>0</v>
      </c>
      <c r="P56" s="328">
        <v>0</v>
      </c>
      <c r="Q56" s="354">
        <v>26</v>
      </c>
      <c r="R56" s="328">
        <v>1.9305067085108123</v>
      </c>
      <c r="S56" s="231">
        <v>43</v>
      </c>
      <c r="T56" s="328">
        <v>3.1927610948448049</v>
      </c>
      <c r="U56" s="87">
        <v>23</v>
      </c>
      <c r="V56" s="328">
        <v>1.7077559344518725</v>
      </c>
      <c r="W56" s="354">
        <v>2</v>
      </c>
      <c r="X56" s="328">
        <v>0.14850051603929323</v>
      </c>
      <c r="Y56" s="354">
        <v>18</v>
      </c>
      <c r="Z56" s="328">
        <v>1.3365046443536392</v>
      </c>
      <c r="AA56" s="87">
        <v>0</v>
      </c>
      <c r="AB56" s="328">
        <v>0</v>
      </c>
      <c r="AC56" s="231">
        <v>0</v>
      </c>
      <c r="AD56" s="328">
        <v>0</v>
      </c>
      <c r="AE56" s="231">
        <v>0</v>
      </c>
      <c r="AF56" s="328">
        <v>0</v>
      </c>
      <c r="AG56" s="231">
        <v>0</v>
      </c>
      <c r="AH56" s="328">
        <v>0</v>
      </c>
      <c r="AI56" s="84">
        <v>140</v>
      </c>
      <c r="AJ56" s="321">
        <v>10.395036122750527</v>
      </c>
      <c r="AK56" s="493">
        <v>1</v>
      </c>
      <c r="AL56" s="328">
        <v>7.4250258019646617E-2</v>
      </c>
      <c r="AM56" s="86">
        <v>2</v>
      </c>
      <c r="AN56" s="328">
        <v>0.14850051603929323</v>
      </c>
      <c r="AO56" s="85">
        <v>3</v>
      </c>
      <c r="AP56" s="328">
        <v>0.22275077405893987</v>
      </c>
      <c r="AQ56" s="84">
        <v>435</v>
      </c>
      <c r="AR56" s="324">
        <v>30.552043826380107</v>
      </c>
      <c r="AS56" s="86">
        <v>31</v>
      </c>
      <c r="AT56" s="328">
        <v>2.1772720887765136</v>
      </c>
      <c r="AU56" s="85">
        <v>95</v>
      </c>
      <c r="AV56" s="328">
        <v>6.6722854333473807</v>
      </c>
      <c r="AW56" s="83" t="s">
        <v>81</v>
      </c>
    </row>
    <row r="57" spans="1:49" s="82" customFormat="1" ht="36.75" customHeight="1" thickBot="1">
      <c r="A57" s="88" t="s">
        <v>82</v>
      </c>
      <c r="B57" s="489">
        <v>115816</v>
      </c>
      <c r="C57" s="90">
        <v>627</v>
      </c>
      <c r="D57" s="329">
        <v>54.13759756855702</v>
      </c>
      <c r="E57" s="232">
        <v>497</v>
      </c>
      <c r="F57" s="329">
        <v>42.912896318297989</v>
      </c>
      <c r="G57" s="232">
        <v>13</v>
      </c>
      <c r="H57" s="329">
        <v>1.122470125025903</v>
      </c>
      <c r="I57" s="232">
        <v>117</v>
      </c>
      <c r="J57" s="325">
        <v>10.102231125233128</v>
      </c>
      <c r="K57" s="494">
        <v>186</v>
      </c>
      <c r="L57" s="329">
        <v>17.299643466129282</v>
      </c>
      <c r="M57" s="355">
        <v>141</v>
      </c>
      <c r="N57" s="329">
        <v>13.114245853356071</v>
      </c>
      <c r="O57" s="355">
        <v>3</v>
      </c>
      <c r="P57" s="329">
        <v>0.27902650751821428</v>
      </c>
      <c r="Q57" s="355">
        <v>42</v>
      </c>
      <c r="R57" s="329">
        <v>3.9063711052549994</v>
      </c>
      <c r="S57" s="232">
        <v>140</v>
      </c>
      <c r="T57" s="329">
        <v>13.021237017516667</v>
      </c>
      <c r="U57" s="92">
        <v>88</v>
      </c>
      <c r="V57" s="329">
        <v>8.1847775538676171</v>
      </c>
      <c r="W57" s="355">
        <v>5</v>
      </c>
      <c r="X57" s="329">
        <v>0.46504417919702379</v>
      </c>
      <c r="Y57" s="355">
        <v>47</v>
      </c>
      <c r="Z57" s="329">
        <v>4.3714152844520235</v>
      </c>
      <c r="AA57" s="92">
        <v>0</v>
      </c>
      <c r="AB57" s="329">
        <v>0</v>
      </c>
      <c r="AC57" s="232">
        <v>0</v>
      </c>
      <c r="AD57" s="329">
        <v>0</v>
      </c>
      <c r="AE57" s="232">
        <v>0</v>
      </c>
      <c r="AF57" s="329">
        <v>0</v>
      </c>
      <c r="AG57" s="232">
        <v>0</v>
      </c>
      <c r="AH57" s="329">
        <v>0</v>
      </c>
      <c r="AI57" s="89">
        <v>326</v>
      </c>
      <c r="AJ57" s="322">
        <v>30.320880483645951</v>
      </c>
      <c r="AK57" s="494">
        <v>3</v>
      </c>
      <c r="AL57" s="329">
        <v>0.27902650751821428</v>
      </c>
      <c r="AM57" s="91">
        <v>2</v>
      </c>
      <c r="AN57" s="329">
        <v>0.1860176716788095</v>
      </c>
      <c r="AO57" s="90">
        <v>5</v>
      </c>
      <c r="AP57" s="329">
        <v>0.46504417919702379</v>
      </c>
      <c r="AQ57" s="89">
        <v>596</v>
      </c>
      <c r="AR57" s="325">
        <v>51.460938039649093</v>
      </c>
      <c r="AS57" s="91">
        <v>37</v>
      </c>
      <c r="AT57" s="329">
        <v>3.1947226635352628</v>
      </c>
      <c r="AU57" s="90">
        <v>90</v>
      </c>
      <c r="AV57" s="329">
        <v>7.7709470194100989</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203</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692"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92" t="s">
        <v>83</v>
      </c>
    </row>
    <row r="5" spans="1:26" s="53" customFormat="1" ht="33.75" customHeight="1" thickBot="1">
      <c r="A5" s="693"/>
      <c r="B5" s="735" t="s">
        <v>86</v>
      </c>
      <c r="C5" s="742" t="s">
        <v>87</v>
      </c>
      <c r="D5" s="253"/>
      <c r="E5" s="253"/>
      <c r="F5" s="254"/>
      <c r="G5" s="234" t="s">
        <v>88</v>
      </c>
      <c r="H5" s="49"/>
      <c r="I5" s="49"/>
      <c r="J5" s="49"/>
      <c r="K5" s="49"/>
      <c r="L5" s="47"/>
      <c r="M5" s="47"/>
      <c r="N5" s="51"/>
      <c r="O5" s="51"/>
      <c r="P5" s="51"/>
      <c r="Q5" s="51"/>
      <c r="R5" s="51"/>
      <c r="S5" s="51"/>
      <c r="T5" s="47"/>
      <c r="U5" s="47"/>
      <c r="V5" s="51"/>
      <c r="W5" s="49" t="s">
        <v>89</v>
      </c>
      <c r="X5" s="49"/>
      <c r="Y5" s="49"/>
      <c r="Z5" s="693"/>
    </row>
    <row r="6" spans="1:26" s="53" customFormat="1" ht="33.75" customHeight="1" thickBot="1">
      <c r="A6" s="693"/>
      <c r="B6" s="736"/>
      <c r="C6" s="743"/>
      <c r="D6" s="255"/>
      <c r="E6" s="255"/>
      <c r="F6" s="256"/>
      <c r="G6" s="234" t="s">
        <v>90</v>
      </c>
      <c r="H6" s="49"/>
      <c r="I6" s="49"/>
      <c r="J6" s="49"/>
      <c r="K6" s="49"/>
      <c r="L6" s="47"/>
      <c r="M6" s="47"/>
      <c r="N6" s="51"/>
      <c r="O6" s="51"/>
      <c r="P6" s="51"/>
      <c r="Q6" s="51"/>
      <c r="R6" s="51"/>
      <c r="S6" s="51"/>
      <c r="T6" s="49" t="s">
        <v>91</v>
      </c>
      <c r="U6" s="47"/>
      <c r="V6" s="51"/>
      <c r="W6" s="56"/>
      <c r="X6" s="56"/>
      <c r="Y6" s="692" t="s">
        <v>97</v>
      </c>
      <c r="Z6" s="693"/>
    </row>
    <row r="7" spans="1:26" s="53" customFormat="1" ht="33.75" customHeight="1">
      <c r="A7" s="693"/>
      <c r="B7" s="736"/>
      <c r="C7" s="743"/>
      <c r="D7" s="738" t="s">
        <v>98</v>
      </c>
      <c r="E7" s="738" t="s">
        <v>125</v>
      </c>
      <c r="F7" s="740" t="s">
        <v>99</v>
      </c>
      <c r="G7" s="728" t="s">
        <v>92</v>
      </c>
      <c r="H7" s="468"/>
      <c r="I7" s="468"/>
      <c r="J7" s="468"/>
      <c r="K7" s="723" t="s">
        <v>87</v>
      </c>
      <c r="L7" s="251"/>
      <c r="M7" s="58"/>
      <c r="N7" s="58"/>
      <c r="O7" s="723" t="s">
        <v>93</v>
      </c>
      <c r="P7" s="359"/>
      <c r="Q7" s="468"/>
      <c r="R7" s="468"/>
      <c r="S7" s="692" t="s">
        <v>94</v>
      </c>
      <c r="T7" s="698" t="s">
        <v>92</v>
      </c>
      <c r="U7" s="732" t="s">
        <v>87</v>
      </c>
      <c r="V7" s="699" t="s">
        <v>94</v>
      </c>
      <c r="W7" s="60" t="s">
        <v>95</v>
      </c>
      <c r="X7" s="60" t="s">
        <v>96</v>
      </c>
      <c r="Y7" s="693"/>
      <c r="Z7" s="693"/>
    </row>
    <row r="8" spans="1:26" s="53" customFormat="1" ht="33.75" customHeight="1" thickBot="1">
      <c r="A8" s="694"/>
      <c r="B8" s="737"/>
      <c r="C8" s="744"/>
      <c r="D8" s="739"/>
      <c r="E8" s="739"/>
      <c r="F8" s="741"/>
      <c r="G8" s="734"/>
      <c r="H8" s="472" t="s">
        <v>139</v>
      </c>
      <c r="I8" s="472" t="s">
        <v>125</v>
      </c>
      <c r="J8" s="472" t="s">
        <v>99</v>
      </c>
      <c r="K8" s="724"/>
      <c r="L8" s="472" t="s">
        <v>139</v>
      </c>
      <c r="M8" s="472" t="s">
        <v>125</v>
      </c>
      <c r="N8" s="472" t="s">
        <v>99</v>
      </c>
      <c r="O8" s="724"/>
      <c r="P8" s="472" t="s">
        <v>139</v>
      </c>
      <c r="Q8" s="472" t="s">
        <v>125</v>
      </c>
      <c r="R8" s="473" t="s">
        <v>99</v>
      </c>
      <c r="S8" s="694"/>
      <c r="T8" s="700"/>
      <c r="U8" s="733"/>
      <c r="V8" s="725"/>
      <c r="W8" s="469"/>
      <c r="X8" s="469"/>
      <c r="Y8" s="694"/>
      <c r="Z8" s="694"/>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2.8633558622134387</v>
      </c>
      <c r="C10" s="333">
        <v>-6.7180587565233481</v>
      </c>
      <c r="D10" s="332">
        <v>-4.4999830445250808</v>
      </c>
      <c r="E10" s="332">
        <v>11.591836734693885</v>
      </c>
      <c r="F10" s="356">
        <v>-19.203980099502488</v>
      </c>
      <c r="G10" s="333">
        <v>-18.312323537598914</v>
      </c>
      <c r="H10" s="332">
        <v>7.4964904071127734</v>
      </c>
      <c r="I10" s="332">
        <v>-1.2269938650306784</v>
      </c>
      <c r="J10" s="332">
        <v>-38.214487832484437</v>
      </c>
      <c r="K10" s="332">
        <v>16.651753758052962</v>
      </c>
      <c r="L10" s="332">
        <v>-12.941992142361912</v>
      </c>
      <c r="M10" s="332">
        <v>18.456375838926164</v>
      </c>
      <c r="N10" s="332">
        <v>36.116623416272319</v>
      </c>
      <c r="O10" s="332">
        <v>386.02150537634412</v>
      </c>
      <c r="P10" s="332">
        <v>-26.865671641791039</v>
      </c>
      <c r="Q10" s="332" t="s">
        <v>22</v>
      </c>
      <c r="R10" s="356" t="s">
        <v>211</v>
      </c>
      <c r="S10" s="333">
        <v>-6.5493189806678345</v>
      </c>
      <c r="T10" s="333">
        <v>-6.25</v>
      </c>
      <c r="U10" s="356">
        <v>130.76923076923075</v>
      </c>
      <c r="V10" s="333">
        <v>75.126903553299485</v>
      </c>
      <c r="W10" s="333">
        <v>23.485050918915704</v>
      </c>
      <c r="X10" s="333">
        <v>8.4797092671108345</v>
      </c>
      <c r="Y10" s="333">
        <v>5.9063730494385283</v>
      </c>
      <c r="Z10" s="467" t="s">
        <v>100</v>
      </c>
    </row>
    <row r="11" spans="1:26" s="219" customFormat="1" ht="33.75" customHeight="1">
      <c r="A11" s="77" t="s">
        <v>101</v>
      </c>
      <c r="B11" s="499">
        <v>4.4456712974400006</v>
      </c>
      <c r="C11" s="496">
        <v>-20.385818561001045</v>
      </c>
      <c r="D11" s="497">
        <v>-19.396274887604363</v>
      </c>
      <c r="E11" s="497">
        <v>3.448275862068968</v>
      </c>
      <c r="F11" s="498">
        <v>-30.033003300330023</v>
      </c>
      <c r="G11" s="496">
        <v>8.6455331412103646</v>
      </c>
      <c r="H11" s="497">
        <v>14.523809523809518</v>
      </c>
      <c r="I11" s="497">
        <v>-38.888888888888886</v>
      </c>
      <c r="J11" s="497">
        <v>2.34375</v>
      </c>
      <c r="K11" s="497">
        <v>245.16695957820735</v>
      </c>
      <c r="L11" s="497">
        <v>-32.882882882882882</v>
      </c>
      <c r="M11" s="497">
        <v>0</v>
      </c>
      <c r="N11" s="497">
        <v>453.08641975308637</v>
      </c>
      <c r="O11" s="497">
        <v>-75</v>
      </c>
      <c r="P11" s="497">
        <v>-66.666666666666671</v>
      </c>
      <c r="Q11" s="497" t="s">
        <v>22</v>
      </c>
      <c r="R11" s="498" t="s">
        <v>22</v>
      </c>
      <c r="S11" s="496">
        <v>114.60142067876876</v>
      </c>
      <c r="T11" s="496">
        <v>100</v>
      </c>
      <c r="U11" s="498">
        <v>-66.666666666666671</v>
      </c>
      <c r="V11" s="496">
        <v>-25</v>
      </c>
      <c r="W11" s="496">
        <v>12.926829268292678</v>
      </c>
      <c r="X11" s="496">
        <v>-21.05263157894737</v>
      </c>
      <c r="Y11" s="499">
        <v>-41.76706827309237</v>
      </c>
      <c r="Z11" s="77" t="s">
        <v>101</v>
      </c>
    </row>
    <row r="12" spans="1:26" s="219" customFormat="1" ht="33.75" customHeight="1">
      <c r="A12" s="83" t="s">
        <v>37</v>
      </c>
      <c r="B12" s="334">
        <v>0.63014931799057194</v>
      </c>
      <c r="C12" s="336">
        <v>-10.619469026548671</v>
      </c>
      <c r="D12" s="331">
        <v>-19.155844155844164</v>
      </c>
      <c r="E12" s="331">
        <v>25</v>
      </c>
      <c r="F12" s="357">
        <v>81.481481481481495</v>
      </c>
      <c r="G12" s="336">
        <v>-18.70324189526184</v>
      </c>
      <c r="H12" s="331">
        <v>-31.72043010752688</v>
      </c>
      <c r="I12" s="331">
        <v>-83.333333333333343</v>
      </c>
      <c r="J12" s="331">
        <v>-5.2631578947368496</v>
      </c>
      <c r="K12" s="331">
        <v>-3.9130434782608745</v>
      </c>
      <c r="L12" s="331">
        <v>-34.862385321100916</v>
      </c>
      <c r="M12" s="331">
        <v>-50</v>
      </c>
      <c r="N12" s="331">
        <v>29.203539823008839</v>
      </c>
      <c r="O12" s="331" t="s">
        <v>22</v>
      </c>
      <c r="P12" s="331" t="s">
        <v>22</v>
      </c>
      <c r="Q12" s="331" t="s">
        <v>22</v>
      </c>
      <c r="R12" s="357" t="s">
        <v>22</v>
      </c>
      <c r="S12" s="336">
        <v>-13.312202852614902</v>
      </c>
      <c r="T12" s="336" t="s">
        <v>22</v>
      </c>
      <c r="U12" s="357">
        <v>-75</v>
      </c>
      <c r="V12" s="336">
        <v>-25</v>
      </c>
      <c r="W12" s="336">
        <v>27.32240437158471</v>
      </c>
      <c r="X12" s="336">
        <v>4.7619047619047734</v>
      </c>
      <c r="Y12" s="335">
        <v>14.583333333333329</v>
      </c>
      <c r="Z12" s="83" t="s">
        <v>37</v>
      </c>
    </row>
    <row r="13" spans="1:26" s="219" customFormat="1" ht="33.75" customHeight="1">
      <c r="A13" s="83" t="s">
        <v>38</v>
      </c>
      <c r="B13" s="334">
        <v>1.2347643445883563</v>
      </c>
      <c r="C13" s="336">
        <v>-4.5833333333333286</v>
      </c>
      <c r="D13" s="331">
        <v>-5.940594059405953</v>
      </c>
      <c r="E13" s="331">
        <v>128.57142857142856</v>
      </c>
      <c r="F13" s="357">
        <v>-25.806451612903231</v>
      </c>
      <c r="G13" s="336">
        <v>-18.032786885245898</v>
      </c>
      <c r="H13" s="331">
        <v>-12.643678160919535</v>
      </c>
      <c r="I13" s="331">
        <v>-50</v>
      </c>
      <c r="J13" s="331">
        <v>-22.340425531914903</v>
      </c>
      <c r="K13" s="331">
        <v>-56.56565656565656</v>
      </c>
      <c r="L13" s="331">
        <v>-61.111111111111107</v>
      </c>
      <c r="M13" s="331" t="s">
        <v>22</v>
      </c>
      <c r="N13" s="331">
        <v>-52.459016393442624</v>
      </c>
      <c r="O13" s="331" t="s">
        <v>22</v>
      </c>
      <c r="P13" s="331" t="s">
        <v>22</v>
      </c>
      <c r="Q13" s="331" t="s">
        <v>22</v>
      </c>
      <c r="R13" s="357" t="s">
        <v>22</v>
      </c>
      <c r="S13" s="336">
        <v>-31.560283687943254</v>
      </c>
      <c r="T13" s="336" t="s">
        <v>22</v>
      </c>
      <c r="U13" s="357" t="s">
        <v>22</v>
      </c>
      <c r="V13" s="336" t="s">
        <v>22</v>
      </c>
      <c r="W13" s="336">
        <v>62.048192771084331</v>
      </c>
      <c r="X13" s="336">
        <v>-25</v>
      </c>
      <c r="Y13" s="335">
        <v>72.972972972972968</v>
      </c>
      <c r="Z13" s="83" t="s">
        <v>38</v>
      </c>
    </row>
    <row r="14" spans="1:26" s="219" customFormat="1" ht="33.75" customHeight="1">
      <c r="A14" s="83" t="s">
        <v>39</v>
      </c>
      <c r="B14" s="334">
        <v>2.8361324870340212</v>
      </c>
      <c r="C14" s="336">
        <v>-10</v>
      </c>
      <c r="D14" s="331">
        <v>-11.284046692607006</v>
      </c>
      <c r="E14" s="331" t="s">
        <v>22</v>
      </c>
      <c r="F14" s="357">
        <v>2.4390243902439011</v>
      </c>
      <c r="G14" s="336">
        <v>-26.702508960573482</v>
      </c>
      <c r="H14" s="331">
        <v>-10.429447852760731</v>
      </c>
      <c r="I14" s="331" t="s">
        <v>22</v>
      </c>
      <c r="J14" s="331">
        <v>-48.684210526315788</v>
      </c>
      <c r="K14" s="331">
        <v>-25.280898876404493</v>
      </c>
      <c r="L14" s="331">
        <v>-21.428571428571431</v>
      </c>
      <c r="M14" s="331" t="s">
        <v>22</v>
      </c>
      <c r="N14" s="331">
        <v>-27.956989247311824</v>
      </c>
      <c r="O14" s="331" t="s">
        <v>211</v>
      </c>
      <c r="P14" s="331">
        <v>-66.666666666666671</v>
      </c>
      <c r="Q14" s="331" t="s">
        <v>22</v>
      </c>
      <c r="R14" s="357" t="s">
        <v>211</v>
      </c>
      <c r="S14" s="336">
        <v>16.194331983805668</v>
      </c>
      <c r="T14" s="336" t="s">
        <v>22</v>
      </c>
      <c r="U14" s="357">
        <v>350</v>
      </c>
      <c r="V14" s="336">
        <v>200</v>
      </c>
      <c r="W14" s="336">
        <v>17.692307692307693</v>
      </c>
      <c r="X14" s="336">
        <v>-17.333333333333329</v>
      </c>
      <c r="Y14" s="335">
        <v>14.661654135338352</v>
      </c>
      <c r="Z14" s="83" t="s">
        <v>39</v>
      </c>
    </row>
    <row r="15" spans="1:26" s="219" customFormat="1" ht="33.75" customHeight="1">
      <c r="A15" s="83" t="s">
        <v>40</v>
      </c>
      <c r="B15" s="334">
        <v>0.9277888274450703</v>
      </c>
      <c r="C15" s="336">
        <v>-35.087719298245617</v>
      </c>
      <c r="D15" s="331">
        <v>-38.197424892703857</v>
      </c>
      <c r="E15" s="331">
        <v>-75</v>
      </c>
      <c r="F15" s="357">
        <v>-11.36363636363636</v>
      </c>
      <c r="G15" s="336">
        <v>-23.972602739726028</v>
      </c>
      <c r="H15" s="331">
        <v>14.285714285714278</v>
      </c>
      <c r="I15" s="331" t="s">
        <v>22</v>
      </c>
      <c r="J15" s="331">
        <v>-43.814432989690722</v>
      </c>
      <c r="K15" s="331" t="s">
        <v>211</v>
      </c>
      <c r="L15" s="331">
        <v>15.789473684210535</v>
      </c>
      <c r="M15" s="331" t="s">
        <v>22</v>
      </c>
      <c r="N15" s="331" t="s">
        <v>211</v>
      </c>
      <c r="O15" s="331">
        <v>25</v>
      </c>
      <c r="P15" s="331" t="s">
        <v>22</v>
      </c>
      <c r="Q15" s="331" t="s">
        <v>22</v>
      </c>
      <c r="R15" s="357" t="s">
        <v>22</v>
      </c>
      <c r="S15" s="336">
        <v>55.747126436781627</v>
      </c>
      <c r="T15" s="336" t="s">
        <v>22</v>
      </c>
      <c r="U15" s="357" t="s">
        <v>22</v>
      </c>
      <c r="V15" s="336" t="s">
        <v>22</v>
      </c>
      <c r="W15" s="336">
        <v>5</v>
      </c>
      <c r="X15" s="336">
        <v>-10</v>
      </c>
      <c r="Y15" s="335">
        <v>-35.820895522388057</v>
      </c>
      <c r="Z15" s="83" t="s">
        <v>40</v>
      </c>
    </row>
    <row r="16" spans="1:26" s="219" customFormat="1" ht="33.75" customHeight="1">
      <c r="A16" s="83" t="s">
        <v>41</v>
      </c>
      <c r="B16" s="334">
        <v>1.6000821608298281</v>
      </c>
      <c r="C16" s="336">
        <v>-37.037037037037038</v>
      </c>
      <c r="D16" s="331">
        <v>-33.441558441558442</v>
      </c>
      <c r="E16" s="331">
        <v>-53.333333333333336</v>
      </c>
      <c r="F16" s="357">
        <v>-47.560975609756099</v>
      </c>
      <c r="G16" s="336">
        <v>-5.7142857142857224</v>
      </c>
      <c r="H16" s="331">
        <v>11.666666666666671</v>
      </c>
      <c r="I16" s="331" t="s">
        <v>22</v>
      </c>
      <c r="J16" s="331">
        <v>-25.581395348837205</v>
      </c>
      <c r="K16" s="331">
        <v>215.87301587301585</v>
      </c>
      <c r="L16" s="331">
        <v>-35.294117647058826</v>
      </c>
      <c r="M16" s="331" t="s">
        <v>22</v>
      </c>
      <c r="N16" s="331">
        <v>393.24324324324323</v>
      </c>
      <c r="O16" s="331" t="s">
        <v>22</v>
      </c>
      <c r="P16" s="331" t="s">
        <v>22</v>
      </c>
      <c r="Q16" s="331" t="s">
        <v>22</v>
      </c>
      <c r="R16" s="357" t="s">
        <v>22</v>
      </c>
      <c r="S16" s="336">
        <v>115.15151515151513</v>
      </c>
      <c r="T16" s="336" t="s">
        <v>22</v>
      </c>
      <c r="U16" s="357" t="s">
        <v>22</v>
      </c>
      <c r="V16" s="336" t="s">
        <v>22</v>
      </c>
      <c r="W16" s="336">
        <v>49.308755760368655</v>
      </c>
      <c r="X16" s="336">
        <v>-21.05263157894737</v>
      </c>
      <c r="Y16" s="335">
        <v>-82.35294117647058</v>
      </c>
      <c r="Z16" s="83" t="s">
        <v>41</v>
      </c>
    </row>
    <row r="17" spans="1:26" s="219" customFormat="1" ht="33.75" customHeight="1">
      <c r="A17" s="83" t="s">
        <v>42</v>
      </c>
      <c r="B17" s="334">
        <v>1.2172861819465908</v>
      </c>
      <c r="C17" s="336">
        <v>-2.2875816993464042</v>
      </c>
      <c r="D17" s="331">
        <v>-8.6556169429097594</v>
      </c>
      <c r="E17" s="331" t="s">
        <v>211</v>
      </c>
      <c r="F17" s="357">
        <v>39.70588235294116</v>
      </c>
      <c r="G17" s="336">
        <v>-24.056603773584911</v>
      </c>
      <c r="H17" s="331">
        <v>-42.352941176470594</v>
      </c>
      <c r="I17" s="331">
        <v>150</v>
      </c>
      <c r="J17" s="331">
        <v>45</v>
      </c>
      <c r="K17" s="331">
        <v>-14.516129032258064</v>
      </c>
      <c r="L17" s="331">
        <v>-5</v>
      </c>
      <c r="M17" s="331" t="s">
        <v>22</v>
      </c>
      <c r="N17" s="331">
        <v>-19.047619047619051</v>
      </c>
      <c r="O17" s="331" t="s">
        <v>22</v>
      </c>
      <c r="P17" s="331" t="s">
        <v>22</v>
      </c>
      <c r="Q17" s="331" t="s">
        <v>22</v>
      </c>
      <c r="R17" s="357" t="s">
        <v>22</v>
      </c>
      <c r="S17" s="336">
        <v>-21.897810218978094</v>
      </c>
      <c r="T17" s="336">
        <v>-71.428571428571431</v>
      </c>
      <c r="U17" s="357" t="s">
        <v>211</v>
      </c>
      <c r="V17" s="336" t="s">
        <v>211</v>
      </c>
      <c r="W17" s="336">
        <v>28.366762177650429</v>
      </c>
      <c r="X17" s="336">
        <v>-11.940298507462686</v>
      </c>
      <c r="Y17" s="335">
        <v>-4.4444444444444429</v>
      </c>
      <c r="Z17" s="83" t="s">
        <v>42</v>
      </c>
    </row>
    <row r="18" spans="1:26" s="219" customFormat="1" ht="33.75" customHeight="1">
      <c r="A18" s="83" t="s">
        <v>43</v>
      </c>
      <c r="B18" s="334">
        <v>1.0797909384106674</v>
      </c>
      <c r="C18" s="336">
        <v>45.304568527918775</v>
      </c>
      <c r="D18" s="331">
        <v>0.52816901408449723</v>
      </c>
      <c r="E18" s="331">
        <v>17.073170731707307</v>
      </c>
      <c r="F18" s="357">
        <v>193.85474860335194</v>
      </c>
      <c r="G18" s="336">
        <v>-12.971698113207552</v>
      </c>
      <c r="H18" s="331">
        <v>16.577540106951872</v>
      </c>
      <c r="I18" s="331">
        <v>20</v>
      </c>
      <c r="J18" s="331">
        <v>-37.5</v>
      </c>
      <c r="K18" s="331">
        <v>26.690391459074732</v>
      </c>
      <c r="L18" s="331">
        <v>-30.645161290322577</v>
      </c>
      <c r="M18" s="331" t="s">
        <v>22</v>
      </c>
      <c r="N18" s="331">
        <v>44.239631336405552</v>
      </c>
      <c r="O18" s="331">
        <v>-60</v>
      </c>
      <c r="P18" s="331">
        <v>0</v>
      </c>
      <c r="Q18" s="331" t="s">
        <v>22</v>
      </c>
      <c r="R18" s="357">
        <v>-75</v>
      </c>
      <c r="S18" s="336">
        <v>2.3943661971830892</v>
      </c>
      <c r="T18" s="336" t="s">
        <v>22</v>
      </c>
      <c r="U18" s="357">
        <v>0</v>
      </c>
      <c r="V18" s="336">
        <v>-50</v>
      </c>
      <c r="W18" s="336">
        <v>4.5272969374167786</v>
      </c>
      <c r="X18" s="336">
        <v>-15.384615384615387</v>
      </c>
      <c r="Y18" s="335">
        <v>-61.904761904761905</v>
      </c>
      <c r="Z18" s="83" t="s">
        <v>43</v>
      </c>
    </row>
    <row r="19" spans="1:26" s="219" customFormat="1" ht="33.75" customHeight="1">
      <c r="A19" s="83" t="s">
        <v>44</v>
      </c>
      <c r="B19" s="334">
        <v>1.4194484213698928</v>
      </c>
      <c r="C19" s="336">
        <v>-21.300448430493262</v>
      </c>
      <c r="D19" s="331">
        <v>-25.626740947075206</v>
      </c>
      <c r="E19" s="331" t="s">
        <v>211</v>
      </c>
      <c r="F19" s="357">
        <v>-19.767441860465112</v>
      </c>
      <c r="G19" s="336">
        <v>35.031847133757964</v>
      </c>
      <c r="H19" s="331">
        <v>45.833333333333314</v>
      </c>
      <c r="I19" s="331" t="s">
        <v>22</v>
      </c>
      <c r="J19" s="331">
        <v>21.17647058823529</v>
      </c>
      <c r="K19" s="331">
        <v>-37.280701754385973</v>
      </c>
      <c r="L19" s="331">
        <v>-58.035714285714285</v>
      </c>
      <c r="M19" s="331">
        <v>150</v>
      </c>
      <c r="N19" s="331">
        <v>-20.175438596491219</v>
      </c>
      <c r="O19" s="331">
        <v>-71.428571428571431</v>
      </c>
      <c r="P19" s="331">
        <v>-71.428571428571431</v>
      </c>
      <c r="Q19" s="331" t="s">
        <v>22</v>
      </c>
      <c r="R19" s="357" t="s">
        <v>22</v>
      </c>
      <c r="S19" s="336">
        <v>-8.9285714285714306</v>
      </c>
      <c r="T19" s="336" t="s">
        <v>22</v>
      </c>
      <c r="U19" s="357" t="s">
        <v>22</v>
      </c>
      <c r="V19" s="336" t="s">
        <v>22</v>
      </c>
      <c r="W19" s="336">
        <v>9.0909090909090793</v>
      </c>
      <c r="X19" s="336">
        <v>-15</v>
      </c>
      <c r="Y19" s="335">
        <v>-64.610389610389603</v>
      </c>
      <c r="Z19" s="83" t="s">
        <v>44</v>
      </c>
    </row>
    <row r="20" spans="1:26" s="219" customFormat="1" ht="33.75" customHeight="1">
      <c r="A20" s="83" t="s">
        <v>45</v>
      </c>
      <c r="B20" s="334">
        <v>3.7386613662084471</v>
      </c>
      <c r="C20" s="336">
        <v>-3.5143769968051117</v>
      </c>
      <c r="D20" s="331">
        <v>-9.9630996309963109</v>
      </c>
      <c r="E20" s="331">
        <v>150</v>
      </c>
      <c r="F20" s="357">
        <v>19.444444444444443</v>
      </c>
      <c r="G20" s="336">
        <v>-15.277777777777786</v>
      </c>
      <c r="H20" s="331">
        <v>-13.492063492063494</v>
      </c>
      <c r="I20" s="331">
        <v>-28.571428571428569</v>
      </c>
      <c r="J20" s="331">
        <v>-16.867469879518069</v>
      </c>
      <c r="K20" s="331">
        <v>-46.808510638297875</v>
      </c>
      <c r="L20" s="331">
        <v>-51.515151515151516</v>
      </c>
      <c r="M20" s="331">
        <v>50</v>
      </c>
      <c r="N20" s="331">
        <v>-45.205479452054796</v>
      </c>
      <c r="O20" s="331" t="s">
        <v>22</v>
      </c>
      <c r="P20" s="331" t="s">
        <v>22</v>
      </c>
      <c r="Q20" s="331" t="s">
        <v>22</v>
      </c>
      <c r="R20" s="357" t="s">
        <v>22</v>
      </c>
      <c r="S20" s="336">
        <v>-27.731092436974791</v>
      </c>
      <c r="T20" s="336" t="s">
        <v>22</v>
      </c>
      <c r="U20" s="357" t="s">
        <v>22</v>
      </c>
      <c r="V20" s="336" t="s">
        <v>22</v>
      </c>
      <c r="W20" s="336">
        <v>18.647540983606547</v>
      </c>
      <c r="X20" s="336">
        <v>33.333333333333314</v>
      </c>
      <c r="Y20" s="335">
        <v>40.277777777777771</v>
      </c>
      <c r="Z20" s="83" t="s">
        <v>45</v>
      </c>
    </row>
    <row r="21" spans="1:26" s="219" customFormat="1" ht="33.75" customHeight="1">
      <c r="A21" s="83" t="s">
        <v>46</v>
      </c>
      <c r="B21" s="334">
        <v>1.7475825823246964</v>
      </c>
      <c r="C21" s="336">
        <v>-13.206845238095227</v>
      </c>
      <c r="D21" s="331">
        <v>-10.311284046692606</v>
      </c>
      <c r="E21" s="331">
        <v>-10.810810810810807</v>
      </c>
      <c r="F21" s="357">
        <v>-25.143953934740878</v>
      </c>
      <c r="G21" s="336">
        <v>13.805104408352676</v>
      </c>
      <c r="H21" s="331">
        <v>59.636363636363654</v>
      </c>
      <c r="I21" s="331">
        <v>120.00000000000003</v>
      </c>
      <c r="J21" s="331">
        <v>-8.7628865979381487</v>
      </c>
      <c r="K21" s="331">
        <v>25.986394557823118</v>
      </c>
      <c r="L21" s="331">
        <v>-20.615384615384613</v>
      </c>
      <c r="M21" s="331">
        <v>-27.777777777777786</v>
      </c>
      <c r="N21" s="331">
        <v>67.091836734693885</v>
      </c>
      <c r="O21" s="331" t="s">
        <v>22</v>
      </c>
      <c r="P21" s="331" t="s">
        <v>22</v>
      </c>
      <c r="Q21" s="331" t="s">
        <v>22</v>
      </c>
      <c r="R21" s="357" t="s">
        <v>22</v>
      </c>
      <c r="S21" s="336">
        <v>20.162805259862253</v>
      </c>
      <c r="T21" s="336">
        <v>-28.571428571428569</v>
      </c>
      <c r="U21" s="357">
        <v>-63.636363636363633</v>
      </c>
      <c r="V21" s="336">
        <v>-50</v>
      </c>
      <c r="W21" s="336">
        <v>20.256547300908608</v>
      </c>
      <c r="X21" s="336">
        <v>-4.2553191489361666</v>
      </c>
      <c r="Y21" s="335">
        <v>308.45588235294122</v>
      </c>
      <c r="Z21" s="83" t="s">
        <v>46</v>
      </c>
    </row>
    <row r="22" spans="1:26" s="219" customFormat="1" ht="33.75" customHeight="1">
      <c r="A22" s="83" t="s">
        <v>47</v>
      </c>
      <c r="B22" s="334">
        <v>2.1213880388686732</v>
      </c>
      <c r="C22" s="336">
        <v>-33.333333333333343</v>
      </c>
      <c r="D22" s="331">
        <v>-31.25</v>
      </c>
      <c r="E22" s="331">
        <v>54.166666666666686</v>
      </c>
      <c r="F22" s="357">
        <v>-48.310810810810814</v>
      </c>
      <c r="G22" s="336">
        <v>-32.576866764275252</v>
      </c>
      <c r="H22" s="331">
        <v>25.744680851063833</v>
      </c>
      <c r="I22" s="331">
        <v>300</v>
      </c>
      <c r="J22" s="331">
        <v>-65.207631874298528</v>
      </c>
      <c r="K22" s="331">
        <v>8.0862533692722423</v>
      </c>
      <c r="L22" s="331">
        <v>26.21359223300972</v>
      </c>
      <c r="M22" s="331">
        <v>14.285714285714278</v>
      </c>
      <c r="N22" s="331">
        <v>0.76628352490422458</v>
      </c>
      <c r="O22" s="331">
        <v>-40</v>
      </c>
      <c r="P22" s="331">
        <v>0</v>
      </c>
      <c r="Q22" s="331" t="s">
        <v>22</v>
      </c>
      <c r="R22" s="357" t="s">
        <v>22</v>
      </c>
      <c r="S22" s="336">
        <v>-23.938002296211252</v>
      </c>
      <c r="T22" s="336">
        <v>-50</v>
      </c>
      <c r="U22" s="357">
        <v>200</v>
      </c>
      <c r="V22" s="336">
        <v>0</v>
      </c>
      <c r="W22" s="336">
        <v>7.7658303464755107</v>
      </c>
      <c r="X22" s="336">
        <v>32.846715328467155</v>
      </c>
      <c r="Y22" s="335">
        <v>-32.835820895522389</v>
      </c>
      <c r="Z22" s="83" t="s">
        <v>47</v>
      </c>
    </row>
    <row r="23" spans="1:26" s="219" customFormat="1" ht="33.75" customHeight="1">
      <c r="A23" s="83" t="s">
        <v>48</v>
      </c>
      <c r="B23" s="334">
        <v>4.0351039067019201</v>
      </c>
      <c r="C23" s="336">
        <v>-1.1611030478954945</v>
      </c>
      <c r="D23" s="331">
        <v>1.6513761467889907</v>
      </c>
      <c r="E23" s="331">
        <v>-10.407239819004516</v>
      </c>
      <c r="F23" s="357">
        <v>-12.286158631415248</v>
      </c>
      <c r="G23" s="336">
        <v>-13.882211538461547</v>
      </c>
      <c r="H23" s="331">
        <v>28.819157720891837</v>
      </c>
      <c r="I23" s="331">
        <v>4.8387096774193452</v>
      </c>
      <c r="J23" s="331">
        <v>-39.610705596107053</v>
      </c>
      <c r="K23" s="331">
        <v>0.5146680391147811</v>
      </c>
      <c r="L23" s="331">
        <v>6.5853658536585442</v>
      </c>
      <c r="M23" s="331">
        <v>47.540983606557376</v>
      </c>
      <c r="N23" s="331">
        <v>-6.8738229755178963</v>
      </c>
      <c r="O23" s="331" t="s">
        <v>22</v>
      </c>
      <c r="P23" s="331" t="s">
        <v>22</v>
      </c>
      <c r="Q23" s="331" t="s">
        <v>22</v>
      </c>
      <c r="R23" s="357" t="s">
        <v>22</v>
      </c>
      <c r="S23" s="336">
        <v>-8.5752229178524004</v>
      </c>
      <c r="T23" s="336">
        <v>-26.666666666666671</v>
      </c>
      <c r="U23" s="357">
        <v>26.315789473684205</v>
      </c>
      <c r="V23" s="336">
        <v>2.941176470588232</v>
      </c>
      <c r="W23" s="336">
        <v>22.843383584589617</v>
      </c>
      <c r="X23" s="336">
        <v>6.6489361702127638</v>
      </c>
      <c r="Y23" s="335">
        <v>8.9712918660287215</v>
      </c>
      <c r="Z23" s="83" t="s">
        <v>48</v>
      </c>
    </row>
    <row r="24" spans="1:26" s="219" customFormat="1" ht="33.75" customHeight="1">
      <c r="A24" s="83" t="s">
        <v>49</v>
      </c>
      <c r="B24" s="334">
        <v>3.3358402918773464</v>
      </c>
      <c r="C24" s="336">
        <v>1.3397841458876059</v>
      </c>
      <c r="D24" s="331">
        <v>4.7687861271676297</v>
      </c>
      <c r="E24" s="331">
        <v>-8.8607594936708836</v>
      </c>
      <c r="F24" s="357">
        <v>-11.229946524064175</v>
      </c>
      <c r="G24" s="336">
        <v>-36.657169990503327</v>
      </c>
      <c r="H24" s="331">
        <v>-10.008410428931882</v>
      </c>
      <c r="I24" s="331">
        <v>0</v>
      </c>
      <c r="J24" s="331">
        <v>-53.862104717470196</v>
      </c>
      <c r="K24" s="331">
        <v>-26.552179656538968</v>
      </c>
      <c r="L24" s="331">
        <v>-43.518518518518526</v>
      </c>
      <c r="M24" s="331">
        <v>21.428571428571416</v>
      </c>
      <c r="N24" s="331">
        <v>-16.296296296296305</v>
      </c>
      <c r="O24" s="331">
        <v>-25</v>
      </c>
      <c r="P24" s="331">
        <v>-37.5</v>
      </c>
      <c r="Q24" s="331" t="s">
        <v>22</v>
      </c>
      <c r="R24" s="357" t="s">
        <v>22</v>
      </c>
      <c r="S24" s="336">
        <v>-34.683995922528027</v>
      </c>
      <c r="T24" s="336">
        <v>200</v>
      </c>
      <c r="U24" s="357">
        <v>33.333333333333314</v>
      </c>
      <c r="V24" s="336">
        <v>75</v>
      </c>
      <c r="W24" s="336">
        <v>24.62311557788945</v>
      </c>
      <c r="X24" s="336">
        <v>-26.769230769230774</v>
      </c>
      <c r="Y24" s="335">
        <v>41.993957703927492</v>
      </c>
      <c r="Z24" s="83" t="s">
        <v>49</v>
      </c>
    </row>
    <row r="25" spans="1:26" s="219" customFormat="1" ht="33.75" customHeight="1">
      <c r="A25" s="83" t="s">
        <v>50</v>
      </c>
      <c r="B25" s="334">
        <v>0.3275201099120153</v>
      </c>
      <c r="C25" s="336">
        <v>-23.021582733812949</v>
      </c>
      <c r="D25" s="331">
        <v>-17.757009345794401</v>
      </c>
      <c r="E25" s="331">
        <v>-88.888888888888886</v>
      </c>
      <c r="F25" s="357">
        <v>-32.727272727272734</v>
      </c>
      <c r="G25" s="336">
        <v>6.2827225130890128</v>
      </c>
      <c r="H25" s="331">
        <v>31.791907514450855</v>
      </c>
      <c r="I25" s="331">
        <v>0</v>
      </c>
      <c r="J25" s="331">
        <v>-15.422885572139293</v>
      </c>
      <c r="K25" s="331">
        <v>-26.99386503067484</v>
      </c>
      <c r="L25" s="331">
        <v>0</v>
      </c>
      <c r="M25" s="331" t="s">
        <v>22</v>
      </c>
      <c r="N25" s="331">
        <v>-31.782945736434115</v>
      </c>
      <c r="O25" s="331" t="s">
        <v>22</v>
      </c>
      <c r="P25" s="331" t="s">
        <v>22</v>
      </c>
      <c r="Q25" s="331" t="s">
        <v>22</v>
      </c>
      <c r="R25" s="357" t="s">
        <v>22</v>
      </c>
      <c r="S25" s="336">
        <v>-3.8461538461538396</v>
      </c>
      <c r="T25" s="336">
        <v>0</v>
      </c>
      <c r="U25" s="357" t="s">
        <v>22</v>
      </c>
      <c r="V25" s="336">
        <v>-50</v>
      </c>
      <c r="W25" s="336">
        <v>38.363171355498707</v>
      </c>
      <c r="X25" s="336">
        <v>-50.943396226415096</v>
      </c>
      <c r="Y25" s="335">
        <v>-36.781609195402297</v>
      </c>
      <c r="Z25" s="83" t="s">
        <v>50</v>
      </c>
    </row>
    <row r="26" spans="1:26" s="219" customFormat="1" ht="33.75" customHeight="1">
      <c r="A26" s="83" t="s">
        <v>51</v>
      </c>
      <c r="B26" s="334">
        <v>2.418223889492694</v>
      </c>
      <c r="C26" s="336">
        <v>-2.8436018957345937</v>
      </c>
      <c r="D26" s="331">
        <v>0.60240963855422081</v>
      </c>
      <c r="E26" s="331" t="s">
        <v>22</v>
      </c>
      <c r="F26" s="357">
        <v>-7.3170731707317032</v>
      </c>
      <c r="G26" s="336">
        <v>-17.391304347826093</v>
      </c>
      <c r="H26" s="331">
        <v>7.9365079365079367</v>
      </c>
      <c r="I26" s="331">
        <v>-50</v>
      </c>
      <c r="J26" s="331">
        <v>-48</v>
      </c>
      <c r="K26" s="331">
        <v>-43.478260869565219</v>
      </c>
      <c r="L26" s="331">
        <v>-11.111111111111114</v>
      </c>
      <c r="M26" s="331" t="s">
        <v>22</v>
      </c>
      <c r="N26" s="331">
        <v>-71.428571428571431</v>
      </c>
      <c r="O26" s="331" t="s">
        <v>22</v>
      </c>
      <c r="P26" s="331" t="s">
        <v>22</v>
      </c>
      <c r="Q26" s="331" t="s">
        <v>22</v>
      </c>
      <c r="R26" s="357" t="s">
        <v>22</v>
      </c>
      <c r="S26" s="336">
        <v>-21.739130434782609</v>
      </c>
      <c r="T26" s="336">
        <v>0</v>
      </c>
      <c r="U26" s="357">
        <v>-50</v>
      </c>
      <c r="V26" s="336">
        <v>-33.333333333333343</v>
      </c>
      <c r="W26" s="336">
        <v>51.145038167938935</v>
      </c>
      <c r="X26" s="336">
        <v>-66.666666666666671</v>
      </c>
      <c r="Y26" s="335">
        <v>50.943396226415103</v>
      </c>
      <c r="Z26" s="83" t="s">
        <v>51</v>
      </c>
    </row>
    <row r="27" spans="1:26" s="219" customFormat="1" ht="33.75" customHeight="1">
      <c r="A27" s="83" t="s">
        <v>52</v>
      </c>
      <c r="B27" s="334">
        <v>3.0703601803142107</v>
      </c>
      <c r="C27" s="336">
        <v>23.245614035087712</v>
      </c>
      <c r="D27" s="331">
        <v>30.729166666666686</v>
      </c>
      <c r="E27" s="331">
        <v>16.666666666666671</v>
      </c>
      <c r="F27" s="357">
        <v>-23.333333333333329</v>
      </c>
      <c r="G27" s="336">
        <v>-30.46875</v>
      </c>
      <c r="H27" s="331">
        <v>-22.388059701492537</v>
      </c>
      <c r="I27" s="331" t="s">
        <v>22</v>
      </c>
      <c r="J27" s="331">
        <v>-36.206896551724135</v>
      </c>
      <c r="K27" s="331">
        <v>24.242424242424249</v>
      </c>
      <c r="L27" s="331">
        <v>-36.842105263157897</v>
      </c>
      <c r="M27" s="331" t="s">
        <v>22</v>
      </c>
      <c r="N27" s="331">
        <v>107.14285714285717</v>
      </c>
      <c r="O27" s="331" t="s">
        <v>22</v>
      </c>
      <c r="P27" s="331" t="s">
        <v>22</v>
      </c>
      <c r="Q27" s="331" t="s">
        <v>22</v>
      </c>
      <c r="R27" s="357" t="s">
        <v>22</v>
      </c>
      <c r="S27" s="336">
        <v>-19.254658385093165</v>
      </c>
      <c r="T27" s="336" t="s">
        <v>22</v>
      </c>
      <c r="U27" s="357" t="s">
        <v>22</v>
      </c>
      <c r="V27" s="336" t="s">
        <v>22</v>
      </c>
      <c r="W27" s="336">
        <v>50.828729281767949</v>
      </c>
      <c r="X27" s="336">
        <v>-20</v>
      </c>
      <c r="Y27" s="335">
        <v>-8.9285714285714306</v>
      </c>
      <c r="Z27" s="83" t="s">
        <v>52</v>
      </c>
    </row>
    <row r="28" spans="1:26" s="219" customFormat="1" ht="33.75" customHeight="1">
      <c r="A28" s="83" t="s">
        <v>53</v>
      </c>
      <c r="B28" s="334">
        <v>1.8722322668553346</v>
      </c>
      <c r="C28" s="336">
        <v>-5.0209205020920535</v>
      </c>
      <c r="D28" s="331">
        <v>-4.8128342245989302</v>
      </c>
      <c r="E28" s="331" t="s">
        <v>211</v>
      </c>
      <c r="F28" s="357">
        <v>-42.000000000000007</v>
      </c>
      <c r="G28" s="336">
        <v>-38.93805309734514</v>
      </c>
      <c r="H28" s="331">
        <v>-46.575342465753423</v>
      </c>
      <c r="I28" s="331" t="s">
        <v>22</v>
      </c>
      <c r="J28" s="331">
        <v>-23.076923076923066</v>
      </c>
      <c r="K28" s="331">
        <v>-42.592592592592595</v>
      </c>
      <c r="L28" s="331">
        <v>-39.130434782608688</v>
      </c>
      <c r="M28" s="331" t="s">
        <v>22</v>
      </c>
      <c r="N28" s="331">
        <v>-41.379310344827594</v>
      </c>
      <c r="O28" s="331" t="s">
        <v>22</v>
      </c>
      <c r="P28" s="331" t="s">
        <v>22</v>
      </c>
      <c r="Q28" s="331" t="s">
        <v>22</v>
      </c>
      <c r="R28" s="357" t="s">
        <v>22</v>
      </c>
      <c r="S28" s="336">
        <v>-40.119760479041922</v>
      </c>
      <c r="T28" s="336" t="s">
        <v>22</v>
      </c>
      <c r="U28" s="357" t="s">
        <v>22</v>
      </c>
      <c r="V28" s="336" t="s">
        <v>22</v>
      </c>
      <c r="W28" s="336">
        <v>2.8985507246376727</v>
      </c>
      <c r="X28" s="336">
        <v>45.454545454545467</v>
      </c>
      <c r="Y28" s="335">
        <v>-8</v>
      </c>
      <c r="Z28" s="83" t="s">
        <v>53</v>
      </c>
    </row>
    <row r="29" spans="1:26" s="219" customFormat="1" ht="33.75" customHeight="1">
      <c r="A29" s="83" t="s">
        <v>54</v>
      </c>
      <c r="B29" s="334">
        <v>3.0427525998202469</v>
      </c>
      <c r="C29" s="336">
        <v>-28.865979381443296</v>
      </c>
      <c r="D29" s="331">
        <v>-20.853080568720387</v>
      </c>
      <c r="E29" s="331">
        <v>50</v>
      </c>
      <c r="F29" s="357">
        <v>-67.64705882352942</v>
      </c>
      <c r="G29" s="336">
        <v>9.8039215686274588</v>
      </c>
      <c r="H29" s="331">
        <v>41.935483870967744</v>
      </c>
      <c r="I29" s="331" t="s">
        <v>22</v>
      </c>
      <c r="J29" s="331">
        <v>-20</v>
      </c>
      <c r="K29" s="331">
        <v>-25</v>
      </c>
      <c r="L29" s="331">
        <v>-20</v>
      </c>
      <c r="M29" s="331" t="s">
        <v>22</v>
      </c>
      <c r="N29" s="331">
        <v>-29.166666666666657</v>
      </c>
      <c r="O29" s="331" t="s">
        <v>22</v>
      </c>
      <c r="P29" s="331" t="s">
        <v>22</v>
      </c>
      <c r="Q29" s="331" t="s">
        <v>22</v>
      </c>
      <c r="R29" s="357" t="s">
        <v>22</v>
      </c>
      <c r="S29" s="336">
        <v>-6.3157894736842053</v>
      </c>
      <c r="T29" s="336" t="s">
        <v>22</v>
      </c>
      <c r="U29" s="357">
        <v>0</v>
      </c>
      <c r="V29" s="336">
        <v>0</v>
      </c>
      <c r="W29" s="336">
        <v>65.838509316770171</v>
      </c>
      <c r="X29" s="336">
        <v>0</v>
      </c>
      <c r="Y29" s="335">
        <v>-66.666666666666671</v>
      </c>
      <c r="Z29" s="83" t="s">
        <v>54</v>
      </c>
    </row>
    <row r="30" spans="1:26" s="219" customFormat="1" ht="33.75" customHeight="1">
      <c r="A30" s="83" t="s">
        <v>55</v>
      </c>
      <c r="B30" s="334">
        <v>1.2789572883113749</v>
      </c>
      <c r="C30" s="336">
        <v>-16.993464052287578</v>
      </c>
      <c r="D30" s="331">
        <v>-23.938223938223928</v>
      </c>
      <c r="E30" s="331">
        <v>73.076923076923094</v>
      </c>
      <c r="F30" s="357">
        <v>1.470588235294116</v>
      </c>
      <c r="G30" s="336">
        <v>13.267813267813281</v>
      </c>
      <c r="H30" s="331">
        <v>16.455696202531641</v>
      </c>
      <c r="I30" s="331">
        <v>225</v>
      </c>
      <c r="J30" s="331">
        <v>3.6144578313252964</v>
      </c>
      <c r="K30" s="331">
        <v>-10.362694300518143</v>
      </c>
      <c r="L30" s="331">
        <v>-8.4210526315789451</v>
      </c>
      <c r="M30" s="331">
        <v>-44.444444444444443</v>
      </c>
      <c r="N30" s="331">
        <v>-8.9887640449438209</v>
      </c>
      <c r="O30" s="331" t="s">
        <v>22</v>
      </c>
      <c r="P30" s="331" t="s">
        <v>22</v>
      </c>
      <c r="Q30" s="331" t="s">
        <v>22</v>
      </c>
      <c r="R30" s="357" t="s">
        <v>22</v>
      </c>
      <c r="S30" s="336">
        <v>5.6666666666666572</v>
      </c>
      <c r="T30" s="336" t="s">
        <v>22</v>
      </c>
      <c r="U30" s="357" t="s">
        <v>22</v>
      </c>
      <c r="V30" s="336" t="s">
        <v>22</v>
      </c>
      <c r="W30" s="336">
        <v>-5.9620596205962073</v>
      </c>
      <c r="X30" s="336">
        <v>-22.222222222222214</v>
      </c>
      <c r="Y30" s="335">
        <v>165.67164179104481</v>
      </c>
      <c r="Z30" s="83" t="s">
        <v>55</v>
      </c>
    </row>
    <row r="31" spans="1:26" s="219" customFormat="1" ht="33.75" customHeight="1">
      <c r="A31" s="83" t="s">
        <v>56</v>
      </c>
      <c r="B31" s="334">
        <v>0.73285365307785355</v>
      </c>
      <c r="C31" s="336">
        <v>-18.27242524916943</v>
      </c>
      <c r="D31" s="331">
        <v>-18.805309734513273</v>
      </c>
      <c r="E31" s="331">
        <v>87.5</v>
      </c>
      <c r="F31" s="357">
        <v>-22.535211267605632</v>
      </c>
      <c r="G31" s="336">
        <v>-15.637860082304528</v>
      </c>
      <c r="H31" s="331">
        <v>14.432989690721641</v>
      </c>
      <c r="I31" s="331" t="s">
        <v>22</v>
      </c>
      <c r="J31" s="331">
        <v>-36.986301369863014</v>
      </c>
      <c r="K31" s="331">
        <v>64.912280701754383</v>
      </c>
      <c r="L31" s="331">
        <v>64.86486486486487</v>
      </c>
      <c r="M31" s="331">
        <v>0</v>
      </c>
      <c r="N31" s="331">
        <v>66.666666666666686</v>
      </c>
      <c r="O31" s="331" t="s">
        <v>22</v>
      </c>
      <c r="P31" s="331" t="s">
        <v>22</v>
      </c>
      <c r="Q31" s="331" t="s">
        <v>22</v>
      </c>
      <c r="R31" s="357" t="s">
        <v>22</v>
      </c>
      <c r="S31" s="336">
        <v>10.364145658263311</v>
      </c>
      <c r="T31" s="336" t="s">
        <v>22</v>
      </c>
      <c r="U31" s="357">
        <v>100</v>
      </c>
      <c r="V31" s="336">
        <v>100</v>
      </c>
      <c r="W31" s="336">
        <v>36.211031175059958</v>
      </c>
      <c r="X31" s="336">
        <v>-11.627906976744185</v>
      </c>
      <c r="Y31" s="335">
        <v>147.45762711864407</v>
      </c>
      <c r="Z31" s="83" t="s">
        <v>56</v>
      </c>
    </row>
    <row r="32" spans="1:26" s="219" customFormat="1" ht="33.75" customHeight="1">
      <c r="A32" s="83" t="s">
        <v>57</v>
      </c>
      <c r="B32" s="334">
        <v>1.7929021262193459</v>
      </c>
      <c r="C32" s="336">
        <v>3.7486218302094727</v>
      </c>
      <c r="D32" s="331">
        <v>-1.0943912448700388</v>
      </c>
      <c r="E32" s="331">
        <v>70</v>
      </c>
      <c r="F32" s="357">
        <v>10.294117647058826</v>
      </c>
      <c r="G32" s="336">
        <v>-27.678571428571431</v>
      </c>
      <c r="H32" s="331">
        <v>-17.142857142857139</v>
      </c>
      <c r="I32" s="331">
        <v>250</v>
      </c>
      <c r="J32" s="331">
        <v>-43.28358208955224</v>
      </c>
      <c r="K32" s="331">
        <v>-24.161073825503351</v>
      </c>
      <c r="L32" s="331">
        <v>-30.188679245283026</v>
      </c>
      <c r="M32" s="331">
        <v>-50</v>
      </c>
      <c r="N32" s="331">
        <v>-18.181818181818173</v>
      </c>
      <c r="O32" s="331" t="s">
        <v>22</v>
      </c>
      <c r="P32" s="331" t="s">
        <v>22</v>
      </c>
      <c r="Q32" s="331" t="s">
        <v>22</v>
      </c>
      <c r="R32" s="357" t="s">
        <v>22</v>
      </c>
      <c r="S32" s="336">
        <v>-26.372155287817932</v>
      </c>
      <c r="T32" s="336" t="s">
        <v>22</v>
      </c>
      <c r="U32" s="357" t="s">
        <v>211</v>
      </c>
      <c r="V32" s="336" t="s">
        <v>211</v>
      </c>
      <c r="W32" s="336">
        <v>1.6393442622950829</v>
      </c>
      <c r="X32" s="336">
        <v>-18.055555555555557</v>
      </c>
      <c r="Y32" s="335">
        <v>-22.222222222222214</v>
      </c>
      <c r="Z32" s="83" t="s">
        <v>57</v>
      </c>
    </row>
    <row r="33" spans="1:26" s="219" customFormat="1" ht="33.75" customHeight="1">
      <c r="A33" s="83" t="s">
        <v>58</v>
      </c>
      <c r="B33" s="334">
        <v>2.251467716180187</v>
      </c>
      <c r="C33" s="336">
        <v>-0.44390637610976569</v>
      </c>
      <c r="D33" s="331">
        <v>1.8334985133795954</v>
      </c>
      <c r="E33" s="331">
        <v>75.510204081632651</v>
      </c>
      <c r="F33" s="357">
        <v>-20.681265206812654</v>
      </c>
      <c r="G33" s="336">
        <v>-32.376395534290268</v>
      </c>
      <c r="H33" s="331">
        <v>8.7037037037036953</v>
      </c>
      <c r="I33" s="331">
        <v>225</v>
      </c>
      <c r="J33" s="331">
        <v>-49.738219895287962</v>
      </c>
      <c r="K33" s="331">
        <v>-8.1053698074974676</v>
      </c>
      <c r="L33" s="331">
        <v>-8.6687306501547994</v>
      </c>
      <c r="M33" s="331">
        <v>122.22222222222223</v>
      </c>
      <c r="N33" s="331">
        <v>-9.6183206106870216</v>
      </c>
      <c r="O33" s="331">
        <v>-33.333333333333343</v>
      </c>
      <c r="P33" s="331">
        <v>-50</v>
      </c>
      <c r="Q33" s="331" t="s">
        <v>22</v>
      </c>
      <c r="R33" s="357">
        <v>0</v>
      </c>
      <c r="S33" s="336">
        <v>-24.033437826541274</v>
      </c>
      <c r="T33" s="336">
        <v>80</v>
      </c>
      <c r="U33" s="357">
        <v>33.333333333333314</v>
      </c>
      <c r="V33" s="336">
        <v>62.5</v>
      </c>
      <c r="W33" s="336">
        <v>27.012835472578757</v>
      </c>
      <c r="X33" s="336">
        <v>4.5454545454545467</v>
      </c>
      <c r="Y33" s="335">
        <v>15.9375</v>
      </c>
      <c r="Z33" s="83" t="s">
        <v>58</v>
      </c>
    </row>
    <row r="34" spans="1:26" s="219" customFormat="1" ht="33.75" customHeight="1">
      <c r="A34" s="83" t="s">
        <v>59</v>
      </c>
      <c r="B34" s="334">
        <v>1.0279972234158663</v>
      </c>
      <c r="C34" s="336">
        <v>-31.01045296167247</v>
      </c>
      <c r="D34" s="331">
        <v>-26.431718061674005</v>
      </c>
      <c r="E34" s="331">
        <v>-28.571428571428569</v>
      </c>
      <c r="F34" s="357">
        <v>-50.943396226415096</v>
      </c>
      <c r="G34" s="336">
        <v>-10.256410256410248</v>
      </c>
      <c r="H34" s="331">
        <v>38.364779874213838</v>
      </c>
      <c r="I34" s="331">
        <v>0</v>
      </c>
      <c r="J34" s="331">
        <v>-51.871657754010698</v>
      </c>
      <c r="K34" s="331">
        <v>-19.587628865979383</v>
      </c>
      <c r="L34" s="331">
        <v>3.448275862068968</v>
      </c>
      <c r="M34" s="331" t="s">
        <v>22</v>
      </c>
      <c r="N34" s="331">
        <v>-32.35294117647058</v>
      </c>
      <c r="O34" s="331" t="s">
        <v>22</v>
      </c>
      <c r="P34" s="331" t="s">
        <v>22</v>
      </c>
      <c r="Q34" s="331" t="s">
        <v>22</v>
      </c>
      <c r="R34" s="357" t="s">
        <v>22</v>
      </c>
      <c r="S34" s="336">
        <v>-12.276785714285708</v>
      </c>
      <c r="T34" s="336" t="s">
        <v>22</v>
      </c>
      <c r="U34" s="357" t="s">
        <v>22</v>
      </c>
      <c r="V34" s="336" t="s">
        <v>22</v>
      </c>
      <c r="W34" s="336">
        <v>-12.359550561797747</v>
      </c>
      <c r="X34" s="336">
        <v>-37.142857142857146</v>
      </c>
      <c r="Y34" s="335">
        <v>-27.777777777777786</v>
      </c>
      <c r="Z34" s="83" t="s">
        <v>59</v>
      </c>
    </row>
    <row r="35" spans="1:26" s="219" customFormat="1" ht="33.75" customHeight="1">
      <c r="A35" s="83" t="s">
        <v>60</v>
      </c>
      <c r="B35" s="334">
        <v>1.4123907853048792</v>
      </c>
      <c r="C35" s="336">
        <v>47.690217391304344</v>
      </c>
      <c r="D35" s="331">
        <v>78.228782287822895</v>
      </c>
      <c r="E35" s="331">
        <v>-46.428571428571431</v>
      </c>
      <c r="F35" s="357">
        <v>-36.144578313253021</v>
      </c>
      <c r="G35" s="336">
        <v>12.977099236641237</v>
      </c>
      <c r="H35" s="331">
        <v>50.769230769230774</v>
      </c>
      <c r="I35" s="331" t="s">
        <v>22</v>
      </c>
      <c r="J35" s="331">
        <v>-21.875</v>
      </c>
      <c r="K35" s="331">
        <v>379.31034482758622</v>
      </c>
      <c r="L35" s="331">
        <v>18.181818181818187</v>
      </c>
      <c r="M35" s="331" t="s">
        <v>22</v>
      </c>
      <c r="N35" s="331" t="s">
        <v>211</v>
      </c>
      <c r="O35" s="331" t="s">
        <v>22</v>
      </c>
      <c r="P35" s="331" t="s">
        <v>22</v>
      </c>
      <c r="Q35" s="331" t="s">
        <v>22</v>
      </c>
      <c r="R35" s="357" t="s">
        <v>22</v>
      </c>
      <c r="S35" s="336">
        <v>79.375</v>
      </c>
      <c r="T35" s="336">
        <v>-33.333333333333343</v>
      </c>
      <c r="U35" s="357" t="s">
        <v>22</v>
      </c>
      <c r="V35" s="336">
        <v>-50</v>
      </c>
      <c r="W35" s="336">
        <v>22.602739726027394</v>
      </c>
      <c r="X35" s="336">
        <v>5.5555555555555571</v>
      </c>
      <c r="Y35" s="335">
        <v>139.62264150943398</v>
      </c>
      <c r="Z35" s="83" t="s">
        <v>60</v>
      </c>
    </row>
    <row r="36" spans="1:26" s="219" customFormat="1" ht="33.75" customHeight="1">
      <c r="A36" s="83" t="s">
        <v>61</v>
      </c>
      <c r="B36" s="334">
        <v>3.3968006826148809</v>
      </c>
      <c r="C36" s="336">
        <v>-4.3408360128617431</v>
      </c>
      <c r="D36" s="331">
        <v>-2.5691699604742979</v>
      </c>
      <c r="E36" s="331">
        <v>108.33333333333334</v>
      </c>
      <c r="F36" s="357">
        <v>-25.961538461538453</v>
      </c>
      <c r="G36" s="336">
        <v>-46.737213403880077</v>
      </c>
      <c r="H36" s="331">
        <v>-32.167832167832159</v>
      </c>
      <c r="I36" s="331">
        <v>-33.333333333333343</v>
      </c>
      <c r="J36" s="331">
        <v>-62.18181818181818</v>
      </c>
      <c r="K36" s="331">
        <v>-0.72992700729926696</v>
      </c>
      <c r="L36" s="331">
        <v>-25.423728813559322</v>
      </c>
      <c r="M36" s="331">
        <v>-80</v>
      </c>
      <c r="N36" s="331">
        <v>24.657534246575352</v>
      </c>
      <c r="O36" s="331" t="s">
        <v>22</v>
      </c>
      <c r="P36" s="331" t="s">
        <v>22</v>
      </c>
      <c r="Q36" s="331" t="s">
        <v>22</v>
      </c>
      <c r="R36" s="357" t="s">
        <v>22</v>
      </c>
      <c r="S36" s="336">
        <v>-37.784090909090907</v>
      </c>
      <c r="T36" s="336" t="s">
        <v>22</v>
      </c>
      <c r="U36" s="357">
        <v>-66.666666666666671</v>
      </c>
      <c r="V36" s="336">
        <v>-33.333333333333343</v>
      </c>
      <c r="W36" s="336">
        <v>21.196358907672305</v>
      </c>
      <c r="X36" s="336">
        <v>-17.821782178217831</v>
      </c>
      <c r="Y36" s="335">
        <v>-42.222222222222229</v>
      </c>
      <c r="Z36" s="83" t="s">
        <v>61</v>
      </c>
    </row>
    <row r="37" spans="1:26" s="219" customFormat="1" ht="33.75" customHeight="1">
      <c r="A37" s="83" t="s">
        <v>62</v>
      </c>
      <c r="B37" s="334">
        <v>4.3599397255646295</v>
      </c>
      <c r="C37" s="336">
        <v>8.6424785976355452</v>
      </c>
      <c r="D37" s="331">
        <v>5.2029136316337201</v>
      </c>
      <c r="E37" s="331">
        <v>190</v>
      </c>
      <c r="F37" s="357">
        <v>10.97804391217565</v>
      </c>
      <c r="G37" s="336">
        <v>-33.757062146892665</v>
      </c>
      <c r="H37" s="331">
        <v>-4.3970686209193843</v>
      </c>
      <c r="I37" s="331">
        <v>61.111111111111114</v>
      </c>
      <c r="J37" s="331">
        <v>-56.407718951014353</v>
      </c>
      <c r="K37" s="331">
        <v>11.990686845168796</v>
      </c>
      <c r="L37" s="331">
        <v>-6.4896755162241959</v>
      </c>
      <c r="M37" s="331">
        <v>145.45454545454547</v>
      </c>
      <c r="N37" s="331">
        <v>18.674698795180731</v>
      </c>
      <c r="O37" s="331">
        <v>28.571428571428584</v>
      </c>
      <c r="P37" s="331">
        <v>125</v>
      </c>
      <c r="Q37" s="331" t="s">
        <v>22</v>
      </c>
      <c r="R37" s="357" t="s">
        <v>22</v>
      </c>
      <c r="S37" s="336">
        <v>-24.738992283250113</v>
      </c>
      <c r="T37" s="336" t="s">
        <v>22</v>
      </c>
      <c r="U37" s="357">
        <v>40</v>
      </c>
      <c r="V37" s="336">
        <v>80</v>
      </c>
      <c r="W37" s="336">
        <v>42.992168512017287</v>
      </c>
      <c r="X37" s="336">
        <v>34.6875</v>
      </c>
      <c r="Y37" s="335">
        <v>-27.1484375</v>
      </c>
      <c r="Z37" s="83" t="s">
        <v>62</v>
      </c>
    </row>
    <row r="38" spans="1:26" s="219" customFormat="1" ht="33.75" customHeight="1">
      <c r="A38" s="83" t="s">
        <v>63</v>
      </c>
      <c r="B38" s="334">
        <v>2.951469678908154</v>
      </c>
      <c r="C38" s="336">
        <v>7.4914869466515341</v>
      </c>
      <c r="D38" s="331">
        <v>14.652567975830806</v>
      </c>
      <c r="E38" s="331">
        <v>78.378378378378386</v>
      </c>
      <c r="F38" s="357">
        <v>-22.693266832917701</v>
      </c>
      <c r="G38" s="336">
        <v>-12.635735439289249</v>
      </c>
      <c r="H38" s="331">
        <v>18.837209302325576</v>
      </c>
      <c r="I38" s="331">
        <v>-52.380952380952387</v>
      </c>
      <c r="J38" s="331">
        <v>-35.231316725978644</v>
      </c>
      <c r="K38" s="331">
        <v>-0.74257425742574412</v>
      </c>
      <c r="L38" s="331">
        <v>3.1746031746031917</v>
      </c>
      <c r="M38" s="331">
        <v>-57.142857142857146</v>
      </c>
      <c r="N38" s="331">
        <v>0.37878787878788955</v>
      </c>
      <c r="O38" s="331" t="s">
        <v>22</v>
      </c>
      <c r="P38" s="331" t="s">
        <v>22</v>
      </c>
      <c r="Q38" s="331" t="s">
        <v>22</v>
      </c>
      <c r="R38" s="357" t="s">
        <v>22</v>
      </c>
      <c r="S38" s="336">
        <v>-10.006997900629813</v>
      </c>
      <c r="T38" s="336">
        <v>-33.333333333333343</v>
      </c>
      <c r="U38" s="357" t="s">
        <v>22</v>
      </c>
      <c r="V38" s="336">
        <v>-42.857142857142861</v>
      </c>
      <c r="W38" s="336">
        <v>32.570659488559897</v>
      </c>
      <c r="X38" s="336">
        <v>111.93181818181816</v>
      </c>
      <c r="Y38" s="335">
        <v>49.553571428571416</v>
      </c>
      <c r="Z38" s="83" t="s">
        <v>63</v>
      </c>
    </row>
    <row r="39" spans="1:26" s="219" customFormat="1" ht="33.75" customHeight="1">
      <c r="A39" s="83" t="s">
        <v>64</v>
      </c>
      <c r="B39" s="334">
        <v>0.74677015607412045</v>
      </c>
      <c r="C39" s="336">
        <v>-21.134020618556704</v>
      </c>
      <c r="D39" s="331">
        <v>-12.414965986394549</v>
      </c>
      <c r="E39" s="331">
        <v>-75</v>
      </c>
      <c r="F39" s="357">
        <v>-47.222222222222221</v>
      </c>
      <c r="G39" s="336">
        <v>-12.359550561797747</v>
      </c>
      <c r="H39" s="331">
        <v>25.581395348837205</v>
      </c>
      <c r="I39" s="331" t="s">
        <v>22</v>
      </c>
      <c r="J39" s="331">
        <v>-47.826086956521742</v>
      </c>
      <c r="K39" s="331">
        <v>-9.6774193548387188</v>
      </c>
      <c r="L39" s="331">
        <v>-28</v>
      </c>
      <c r="M39" s="331" t="s">
        <v>22</v>
      </c>
      <c r="N39" s="331">
        <v>-2.7027027027026946</v>
      </c>
      <c r="O39" s="331" t="s">
        <v>22</v>
      </c>
      <c r="P39" s="331" t="s">
        <v>22</v>
      </c>
      <c r="Q39" s="331" t="s">
        <v>22</v>
      </c>
      <c r="R39" s="357" t="s">
        <v>22</v>
      </c>
      <c r="S39" s="336">
        <v>-11.258278145695371</v>
      </c>
      <c r="T39" s="336" t="s">
        <v>22</v>
      </c>
      <c r="U39" s="357">
        <v>0</v>
      </c>
      <c r="V39" s="336">
        <v>-50</v>
      </c>
      <c r="W39" s="336">
        <v>44.673539518900327</v>
      </c>
      <c r="X39" s="336">
        <v>-3.2258064516128968</v>
      </c>
      <c r="Y39" s="335">
        <v>-20.833333333333343</v>
      </c>
      <c r="Z39" s="83" t="s">
        <v>64</v>
      </c>
    </row>
    <row r="40" spans="1:26" s="219" customFormat="1" ht="33.75" customHeight="1">
      <c r="A40" s="83" t="s">
        <v>65</v>
      </c>
      <c r="B40" s="334">
        <v>1.1260036119149675</v>
      </c>
      <c r="C40" s="336">
        <v>-14.345991561181435</v>
      </c>
      <c r="D40" s="331">
        <v>-4.5714285714285694</v>
      </c>
      <c r="E40" s="331">
        <v>450</v>
      </c>
      <c r="F40" s="357">
        <v>-58.333333333333329</v>
      </c>
      <c r="G40" s="336">
        <v>-23.484848484848484</v>
      </c>
      <c r="H40" s="331">
        <v>38.333333333333343</v>
      </c>
      <c r="I40" s="331">
        <v>-25</v>
      </c>
      <c r="J40" s="331">
        <v>-77.941176470588232</v>
      </c>
      <c r="K40" s="331">
        <v>4.8387096774193452</v>
      </c>
      <c r="L40" s="331">
        <v>-7.6923076923076934</v>
      </c>
      <c r="M40" s="331">
        <v>100</v>
      </c>
      <c r="N40" s="331">
        <v>8.8235294117646959</v>
      </c>
      <c r="O40" s="331" t="s">
        <v>22</v>
      </c>
      <c r="P40" s="331" t="s">
        <v>22</v>
      </c>
      <c r="Q40" s="331" t="s">
        <v>22</v>
      </c>
      <c r="R40" s="357" t="s">
        <v>22</v>
      </c>
      <c r="S40" s="336">
        <v>-15.306122448979593</v>
      </c>
      <c r="T40" s="336" t="s">
        <v>22</v>
      </c>
      <c r="U40" s="357" t="s">
        <v>22</v>
      </c>
      <c r="V40" s="336" t="s">
        <v>22</v>
      </c>
      <c r="W40" s="336">
        <v>48.924731182795711</v>
      </c>
      <c r="X40" s="336">
        <v>-5.8823529411764781</v>
      </c>
      <c r="Y40" s="335">
        <v>19.148936170212764</v>
      </c>
      <c r="Z40" s="83" t="s">
        <v>65</v>
      </c>
    </row>
    <row r="41" spans="1:26" s="219" customFormat="1" ht="33.75" customHeight="1">
      <c r="A41" s="83" t="s">
        <v>66</v>
      </c>
      <c r="B41" s="334">
        <v>-0.19726213757334676</v>
      </c>
      <c r="C41" s="336">
        <v>-9.933774834437088</v>
      </c>
      <c r="D41" s="331">
        <v>-15.322580645161281</v>
      </c>
      <c r="E41" s="331">
        <v>50</v>
      </c>
      <c r="F41" s="357">
        <v>12.000000000000014</v>
      </c>
      <c r="G41" s="336">
        <v>-37.974683544303801</v>
      </c>
      <c r="H41" s="331">
        <v>-42.622950819672134</v>
      </c>
      <c r="I41" s="331" t="s">
        <v>22</v>
      </c>
      <c r="J41" s="331">
        <v>-6.6666666666666714</v>
      </c>
      <c r="K41" s="331">
        <v>-25</v>
      </c>
      <c r="L41" s="331">
        <v>-54.545454545454547</v>
      </c>
      <c r="M41" s="331" t="s">
        <v>22</v>
      </c>
      <c r="N41" s="331">
        <v>0</v>
      </c>
      <c r="O41" s="331" t="s">
        <v>22</v>
      </c>
      <c r="P41" s="331" t="s">
        <v>22</v>
      </c>
      <c r="Q41" s="331" t="s">
        <v>22</v>
      </c>
      <c r="R41" s="357" t="s">
        <v>22</v>
      </c>
      <c r="S41" s="336">
        <v>-34.951456310679603</v>
      </c>
      <c r="T41" s="336" t="s">
        <v>22</v>
      </c>
      <c r="U41" s="357">
        <v>0</v>
      </c>
      <c r="V41" s="336">
        <v>-50</v>
      </c>
      <c r="W41" s="336">
        <v>-14.851485148514854</v>
      </c>
      <c r="X41" s="336">
        <v>150</v>
      </c>
      <c r="Y41" s="335">
        <v>-41.379310344827594</v>
      </c>
      <c r="Z41" s="83" t="s">
        <v>66</v>
      </c>
    </row>
    <row r="42" spans="1:26" s="219" customFormat="1" ht="33.75" customHeight="1">
      <c r="A42" s="83" t="s">
        <v>67</v>
      </c>
      <c r="B42" s="334">
        <v>-0.32647907647907459</v>
      </c>
      <c r="C42" s="336">
        <v>-15.887850467289724</v>
      </c>
      <c r="D42" s="331">
        <v>-15.083798882681563</v>
      </c>
      <c r="E42" s="331">
        <v>0</v>
      </c>
      <c r="F42" s="357">
        <v>-25</v>
      </c>
      <c r="G42" s="336">
        <v>58.139534883720927</v>
      </c>
      <c r="H42" s="331">
        <v>84.375</v>
      </c>
      <c r="I42" s="331" t="s">
        <v>22</v>
      </c>
      <c r="J42" s="331">
        <v>-18.181818181818173</v>
      </c>
      <c r="K42" s="331">
        <v>-4.6511627906976685</v>
      </c>
      <c r="L42" s="331">
        <v>-58.333333333333329</v>
      </c>
      <c r="M42" s="331">
        <v>100</v>
      </c>
      <c r="N42" s="331">
        <v>3.7037037037036953</v>
      </c>
      <c r="O42" s="331" t="s">
        <v>22</v>
      </c>
      <c r="P42" s="331" t="s">
        <v>22</v>
      </c>
      <c r="Q42" s="331" t="s">
        <v>22</v>
      </c>
      <c r="R42" s="357" t="s">
        <v>22</v>
      </c>
      <c r="S42" s="336">
        <v>80.232558139534888</v>
      </c>
      <c r="T42" s="336" t="s">
        <v>22</v>
      </c>
      <c r="U42" s="357" t="s">
        <v>22</v>
      </c>
      <c r="V42" s="336">
        <v>100</v>
      </c>
      <c r="W42" s="336">
        <v>-2.3255813953488484</v>
      </c>
      <c r="X42" s="336">
        <v>-33.333333333333343</v>
      </c>
      <c r="Y42" s="335">
        <v>46.875</v>
      </c>
      <c r="Z42" s="83" t="s">
        <v>67</v>
      </c>
    </row>
    <row r="43" spans="1:26" s="219" customFormat="1" ht="33.75" customHeight="1">
      <c r="A43" s="83" t="s">
        <v>68</v>
      </c>
      <c r="B43" s="334">
        <v>2.7984651570190664</v>
      </c>
      <c r="C43" s="336">
        <v>-48.252536640360766</v>
      </c>
      <c r="D43" s="331">
        <v>-25.237191650853887</v>
      </c>
      <c r="E43" s="331">
        <v>-62.5</v>
      </c>
      <c r="F43" s="357">
        <v>-82.38636363636364</v>
      </c>
      <c r="G43" s="336">
        <v>-15.691489361702125</v>
      </c>
      <c r="H43" s="331">
        <v>27.027027027027017</v>
      </c>
      <c r="I43" s="331">
        <v>100</v>
      </c>
      <c r="J43" s="331">
        <v>-44.052863436123346</v>
      </c>
      <c r="K43" s="331">
        <v>-3.910614525139664</v>
      </c>
      <c r="L43" s="331">
        <v>0</v>
      </c>
      <c r="M43" s="331">
        <v>-75</v>
      </c>
      <c r="N43" s="331">
        <v>-3.3057851239669418</v>
      </c>
      <c r="O43" s="331">
        <v>-50</v>
      </c>
      <c r="P43" s="331">
        <v>-75</v>
      </c>
      <c r="Q43" s="331" t="s">
        <v>22</v>
      </c>
      <c r="R43" s="357" t="s">
        <v>22</v>
      </c>
      <c r="S43" s="336">
        <v>-12.164579606440071</v>
      </c>
      <c r="T43" s="336" t="s">
        <v>22</v>
      </c>
      <c r="U43" s="357">
        <v>-33.333333333333343</v>
      </c>
      <c r="V43" s="336">
        <v>-50</v>
      </c>
      <c r="W43" s="336">
        <v>-12.225705329153598</v>
      </c>
      <c r="X43" s="336">
        <v>19.354838709677423</v>
      </c>
      <c r="Y43" s="335">
        <v>-26.31578947368422</v>
      </c>
      <c r="Z43" s="83" t="s">
        <v>68</v>
      </c>
    </row>
    <row r="44" spans="1:26" s="219" customFormat="1" ht="33.75" customHeight="1">
      <c r="A44" s="83" t="s">
        <v>69</v>
      </c>
      <c r="B44" s="334">
        <v>4.6552664722482291</v>
      </c>
      <c r="C44" s="336">
        <v>12.77213352685051</v>
      </c>
      <c r="D44" s="331">
        <v>17.107942973523421</v>
      </c>
      <c r="E44" s="331">
        <v>-21.875</v>
      </c>
      <c r="F44" s="357">
        <v>6.6265060240963862</v>
      </c>
      <c r="G44" s="336">
        <v>-23.237597911227155</v>
      </c>
      <c r="H44" s="331">
        <v>-6.9767441860465169</v>
      </c>
      <c r="I44" s="331">
        <v>-22.222222222222214</v>
      </c>
      <c r="J44" s="331">
        <v>-37.128712871287128</v>
      </c>
      <c r="K44" s="331">
        <v>-35.664335664335667</v>
      </c>
      <c r="L44" s="331">
        <v>-45.762711864406782</v>
      </c>
      <c r="M44" s="331" t="s">
        <v>22</v>
      </c>
      <c r="N44" s="331">
        <v>-33.480176211453752</v>
      </c>
      <c r="O44" s="331">
        <v>87.5</v>
      </c>
      <c r="P44" s="331">
        <v>-75</v>
      </c>
      <c r="Q44" s="331" t="s">
        <v>22</v>
      </c>
      <c r="R44" s="357" t="s">
        <v>22</v>
      </c>
      <c r="S44" s="336">
        <v>-27.17872968980798</v>
      </c>
      <c r="T44" s="336">
        <v>100</v>
      </c>
      <c r="U44" s="357">
        <v>100</v>
      </c>
      <c r="V44" s="336">
        <v>100</v>
      </c>
      <c r="W44" s="336">
        <v>40.407470288624779</v>
      </c>
      <c r="X44" s="336">
        <v>186.04651162790702</v>
      </c>
      <c r="Y44" s="335">
        <v>0</v>
      </c>
      <c r="Z44" s="83" t="s">
        <v>69</v>
      </c>
    </row>
    <row r="45" spans="1:26" s="219" customFormat="1" ht="33.75" customHeight="1">
      <c r="A45" s="83" t="s">
        <v>70</v>
      </c>
      <c r="B45" s="334">
        <v>2.2781602398952714</v>
      </c>
      <c r="C45" s="336">
        <v>23.394495412844037</v>
      </c>
      <c r="D45" s="331">
        <v>37.951807228915669</v>
      </c>
      <c r="E45" s="331">
        <v>-28.571428571428569</v>
      </c>
      <c r="F45" s="357">
        <v>-21.05263157894737</v>
      </c>
      <c r="G45" s="336">
        <v>-37.837837837837839</v>
      </c>
      <c r="H45" s="331">
        <v>-16.528925619834709</v>
      </c>
      <c r="I45" s="331">
        <v>-46.666666666666664</v>
      </c>
      <c r="J45" s="331">
        <v>-53.125</v>
      </c>
      <c r="K45" s="331">
        <v>-21.333333333333343</v>
      </c>
      <c r="L45" s="331">
        <v>-40.909090909090907</v>
      </c>
      <c r="M45" s="331">
        <v>-25</v>
      </c>
      <c r="N45" s="331">
        <v>-12.244897959183675</v>
      </c>
      <c r="O45" s="331">
        <v>0</v>
      </c>
      <c r="P45" s="331" t="s">
        <v>22</v>
      </c>
      <c r="Q45" s="331" t="s">
        <v>22</v>
      </c>
      <c r="R45" s="357" t="s">
        <v>22</v>
      </c>
      <c r="S45" s="336">
        <v>-32.214765100671144</v>
      </c>
      <c r="T45" s="336" t="s">
        <v>22</v>
      </c>
      <c r="U45" s="357">
        <v>-75</v>
      </c>
      <c r="V45" s="336">
        <v>-75</v>
      </c>
      <c r="W45" s="336">
        <v>12.5</v>
      </c>
      <c r="X45" s="336">
        <v>387.5</v>
      </c>
      <c r="Y45" s="335">
        <v>-19.298245614035096</v>
      </c>
      <c r="Z45" s="83" t="s">
        <v>70</v>
      </c>
    </row>
    <row r="46" spans="1:26" s="219" customFormat="1" ht="33.75" customHeight="1">
      <c r="A46" s="83" t="s">
        <v>71</v>
      </c>
      <c r="B46" s="334">
        <v>1.9861102866979223</v>
      </c>
      <c r="C46" s="336">
        <v>-20.599999999999994</v>
      </c>
      <c r="D46" s="331">
        <v>-2.3121387283237027</v>
      </c>
      <c r="E46" s="331">
        <v>300</v>
      </c>
      <c r="F46" s="357">
        <v>-64.052287581699346</v>
      </c>
      <c r="G46" s="336">
        <v>12.328767123287676</v>
      </c>
      <c r="H46" s="331">
        <v>-17.64705882352942</v>
      </c>
      <c r="I46" s="331">
        <v>-75</v>
      </c>
      <c r="J46" s="331">
        <v>116.66666666666666</v>
      </c>
      <c r="K46" s="331">
        <v>0</v>
      </c>
      <c r="L46" s="331">
        <v>0</v>
      </c>
      <c r="M46" s="331" t="s">
        <v>22</v>
      </c>
      <c r="N46" s="331">
        <v>0</v>
      </c>
      <c r="O46" s="331" t="s">
        <v>22</v>
      </c>
      <c r="P46" s="331" t="s">
        <v>22</v>
      </c>
      <c r="Q46" s="331" t="s">
        <v>22</v>
      </c>
      <c r="R46" s="357" t="s">
        <v>22</v>
      </c>
      <c r="S46" s="336">
        <v>26.666666666666657</v>
      </c>
      <c r="T46" s="336">
        <v>100</v>
      </c>
      <c r="U46" s="357">
        <v>0</v>
      </c>
      <c r="V46" s="336">
        <v>50</v>
      </c>
      <c r="W46" s="336">
        <v>22.727272727272734</v>
      </c>
      <c r="X46" s="336">
        <v>-17.64705882352942</v>
      </c>
      <c r="Y46" s="335">
        <v>-78.453038674033152</v>
      </c>
      <c r="Z46" s="83" t="s">
        <v>71</v>
      </c>
    </row>
    <row r="47" spans="1:26" s="219" customFormat="1" ht="33.75" customHeight="1">
      <c r="A47" s="83" t="s">
        <v>72</v>
      </c>
      <c r="B47" s="334">
        <v>5.6071189359869749</v>
      </c>
      <c r="C47" s="336">
        <v>8.759124087591232</v>
      </c>
      <c r="D47" s="331">
        <v>25.615763546798021</v>
      </c>
      <c r="E47" s="331">
        <v>-66.666666666666671</v>
      </c>
      <c r="F47" s="357">
        <v>-38.235294117647058</v>
      </c>
      <c r="G47" s="336">
        <v>30</v>
      </c>
      <c r="H47" s="331">
        <v>20.408163265306129</v>
      </c>
      <c r="I47" s="331">
        <v>-66.666666666666671</v>
      </c>
      <c r="J47" s="331">
        <v>42.657342657342667</v>
      </c>
      <c r="K47" s="331">
        <v>13.84615384615384</v>
      </c>
      <c r="L47" s="331">
        <v>-11.764705882352942</v>
      </c>
      <c r="M47" s="331">
        <v>0</v>
      </c>
      <c r="N47" s="331">
        <v>30.769230769230774</v>
      </c>
      <c r="O47" s="331" t="s">
        <v>22</v>
      </c>
      <c r="P47" s="331" t="s">
        <v>22</v>
      </c>
      <c r="Q47" s="331" t="s">
        <v>22</v>
      </c>
      <c r="R47" s="357" t="s">
        <v>22</v>
      </c>
      <c r="S47" s="336">
        <v>24.473684210526315</v>
      </c>
      <c r="T47" s="336" t="s">
        <v>22</v>
      </c>
      <c r="U47" s="357">
        <v>0</v>
      </c>
      <c r="V47" s="336">
        <v>-60</v>
      </c>
      <c r="W47" s="336">
        <v>10.071942446043167</v>
      </c>
      <c r="X47" s="336">
        <v>84</v>
      </c>
      <c r="Y47" s="335">
        <v>4.3478260869565162</v>
      </c>
      <c r="Z47" s="83" t="s">
        <v>72</v>
      </c>
    </row>
    <row r="48" spans="1:26" s="219" customFormat="1" ht="33.75" customHeight="1">
      <c r="A48" s="83" t="s">
        <v>73</v>
      </c>
      <c r="B48" s="334">
        <v>2.603501615405051</v>
      </c>
      <c r="C48" s="336">
        <v>-25.18518518518519</v>
      </c>
      <c r="D48" s="331">
        <v>-20.388349514563103</v>
      </c>
      <c r="E48" s="331">
        <v>160</v>
      </c>
      <c r="F48" s="357">
        <v>-51.64835164835165</v>
      </c>
      <c r="G48" s="336">
        <v>-3.2128514056224873</v>
      </c>
      <c r="H48" s="331">
        <v>-7</v>
      </c>
      <c r="I48" s="331">
        <v>150</v>
      </c>
      <c r="J48" s="331">
        <v>-2.7210884353741562</v>
      </c>
      <c r="K48" s="331">
        <v>-24.858757062146893</v>
      </c>
      <c r="L48" s="331">
        <v>-28.301886792452834</v>
      </c>
      <c r="M48" s="331">
        <v>-14.285714285714292</v>
      </c>
      <c r="N48" s="331">
        <v>-23.931623931623932</v>
      </c>
      <c r="O48" s="331" t="s">
        <v>22</v>
      </c>
      <c r="P48" s="331" t="s">
        <v>22</v>
      </c>
      <c r="Q48" s="331" t="s">
        <v>22</v>
      </c>
      <c r="R48" s="357" t="s">
        <v>22</v>
      </c>
      <c r="S48" s="336">
        <v>-13.023255813953497</v>
      </c>
      <c r="T48" s="336" t="s">
        <v>22</v>
      </c>
      <c r="U48" s="357" t="s">
        <v>22</v>
      </c>
      <c r="V48" s="336" t="s">
        <v>22</v>
      </c>
      <c r="W48" s="336">
        <v>52.191235059760942</v>
      </c>
      <c r="X48" s="336">
        <v>19.354838709677423</v>
      </c>
      <c r="Y48" s="335">
        <v>42.307692307692321</v>
      </c>
      <c r="Z48" s="83" t="s">
        <v>73</v>
      </c>
    </row>
    <row r="49" spans="1:26" s="219" customFormat="1" ht="33.75" customHeight="1">
      <c r="A49" s="83" t="s">
        <v>74</v>
      </c>
      <c r="B49" s="334">
        <v>1.297241200380526</v>
      </c>
      <c r="C49" s="336">
        <v>-10.975609756097555</v>
      </c>
      <c r="D49" s="331">
        <v>-5.2631578947368496</v>
      </c>
      <c r="E49" s="331">
        <v>22.222222222222229</v>
      </c>
      <c r="F49" s="357">
        <v>-50</v>
      </c>
      <c r="G49" s="336">
        <v>4.803493449781655</v>
      </c>
      <c r="H49" s="331">
        <v>2.4999999999999858</v>
      </c>
      <c r="I49" s="331">
        <v>-14.285714285714292</v>
      </c>
      <c r="J49" s="331">
        <v>10.526315789473699</v>
      </c>
      <c r="K49" s="331">
        <v>14.65517241379311</v>
      </c>
      <c r="L49" s="331">
        <v>21.739130434782624</v>
      </c>
      <c r="M49" s="331">
        <v>12.5</v>
      </c>
      <c r="N49" s="331">
        <v>9.6774193548387046</v>
      </c>
      <c r="O49" s="331" t="s">
        <v>22</v>
      </c>
      <c r="P49" s="331" t="s">
        <v>22</v>
      </c>
      <c r="Q49" s="331" t="s">
        <v>22</v>
      </c>
      <c r="R49" s="357" t="s">
        <v>22</v>
      </c>
      <c r="S49" s="336">
        <v>8.1159420289855149</v>
      </c>
      <c r="T49" s="336" t="s">
        <v>22</v>
      </c>
      <c r="U49" s="357" t="s">
        <v>22</v>
      </c>
      <c r="V49" s="336" t="s">
        <v>22</v>
      </c>
      <c r="W49" s="336">
        <v>26.5625</v>
      </c>
      <c r="X49" s="336">
        <v>-72.727272727272734</v>
      </c>
      <c r="Y49" s="335" t="s">
        <v>211</v>
      </c>
      <c r="Z49" s="83" t="s">
        <v>74</v>
      </c>
    </row>
    <row r="50" spans="1:26" s="219" customFormat="1" ht="33.75" customHeight="1">
      <c r="A50" s="83" t="s">
        <v>75</v>
      </c>
      <c r="B50" s="334">
        <v>5.8020781774243488</v>
      </c>
      <c r="C50" s="336">
        <v>-6.7435669920141947</v>
      </c>
      <c r="D50" s="331">
        <v>-4.5402951191827441</v>
      </c>
      <c r="E50" s="331">
        <v>-44.999999999999993</v>
      </c>
      <c r="F50" s="357">
        <v>-8.7378640776698973</v>
      </c>
      <c r="G50" s="336">
        <v>4.1487839771101562</v>
      </c>
      <c r="H50" s="331">
        <v>27.793696275071639</v>
      </c>
      <c r="I50" s="331">
        <v>-50</v>
      </c>
      <c r="J50" s="331">
        <v>-18.895348837209298</v>
      </c>
      <c r="K50" s="331">
        <v>51.456310679611647</v>
      </c>
      <c r="L50" s="331">
        <v>25</v>
      </c>
      <c r="M50" s="331">
        <v>-33.333333333333343</v>
      </c>
      <c r="N50" s="331">
        <v>86.813186813186803</v>
      </c>
      <c r="O50" s="331">
        <v>-75</v>
      </c>
      <c r="P50" s="331">
        <v>-66.666666666666671</v>
      </c>
      <c r="Q50" s="331" t="s">
        <v>22</v>
      </c>
      <c r="R50" s="357" t="s">
        <v>22</v>
      </c>
      <c r="S50" s="336">
        <v>14.521452145214525</v>
      </c>
      <c r="T50" s="336">
        <v>100</v>
      </c>
      <c r="U50" s="357">
        <v>-33.333333333333343</v>
      </c>
      <c r="V50" s="336">
        <v>0</v>
      </c>
      <c r="W50" s="336">
        <v>51.112656467315702</v>
      </c>
      <c r="X50" s="336">
        <v>0.48543689320388239</v>
      </c>
      <c r="Y50" s="335">
        <v>-15.575620767494357</v>
      </c>
      <c r="Z50" s="83" t="s">
        <v>75</v>
      </c>
    </row>
    <row r="51" spans="1:26" s="219" customFormat="1" ht="33.75" customHeight="1">
      <c r="A51" s="83" t="s">
        <v>76</v>
      </c>
      <c r="B51" s="334">
        <v>1.0776576696067508</v>
      </c>
      <c r="C51" s="336">
        <v>-44.915254237288138</v>
      </c>
      <c r="D51" s="331">
        <v>-43.548387096774185</v>
      </c>
      <c r="E51" s="331">
        <v>20</v>
      </c>
      <c r="F51" s="357">
        <v>-57.777777777777779</v>
      </c>
      <c r="G51" s="336">
        <v>98.039215686274531</v>
      </c>
      <c r="H51" s="331">
        <v>57.142857142857139</v>
      </c>
      <c r="I51" s="331" t="s">
        <v>22</v>
      </c>
      <c r="J51" s="331">
        <v>116.66666666666666</v>
      </c>
      <c r="K51" s="331">
        <v>60.975609756097583</v>
      </c>
      <c r="L51" s="331">
        <v>80</v>
      </c>
      <c r="M51" s="331" t="s">
        <v>211</v>
      </c>
      <c r="N51" s="331">
        <v>36.666666666666657</v>
      </c>
      <c r="O51" s="331" t="s">
        <v>22</v>
      </c>
      <c r="P51" s="331" t="s">
        <v>22</v>
      </c>
      <c r="Q51" s="331" t="s">
        <v>22</v>
      </c>
      <c r="R51" s="357" t="s">
        <v>22</v>
      </c>
      <c r="S51" s="336">
        <v>81.521739130434781</v>
      </c>
      <c r="T51" s="336" t="s">
        <v>22</v>
      </c>
      <c r="U51" s="357" t="s">
        <v>22</v>
      </c>
      <c r="V51" s="336">
        <v>-66.666666666666671</v>
      </c>
      <c r="W51" s="336">
        <v>25.581395348837205</v>
      </c>
      <c r="X51" s="336">
        <v>-33.333333333333343</v>
      </c>
      <c r="Y51" s="335">
        <v>-2.2727272727272663</v>
      </c>
      <c r="Z51" s="83" t="s">
        <v>76</v>
      </c>
    </row>
    <row r="52" spans="1:26" s="219" customFormat="1" ht="33.75" customHeight="1">
      <c r="A52" s="83" t="s">
        <v>77</v>
      </c>
      <c r="B52" s="334">
        <v>0.24785834895357084</v>
      </c>
      <c r="C52" s="336">
        <v>3.1602708803611677</v>
      </c>
      <c r="D52" s="331">
        <v>6.7988668555240821</v>
      </c>
      <c r="E52" s="331">
        <v>-66.666666666666671</v>
      </c>
      <c r="F52" s="357">
        <v>0</v>
      </c>
      <c r="G52" s="336">
        <v>-26.415094339622641</v>
      </c>
      <c r="H52" s="331">
        <v>10.389610389610397</v>
      </c>
      <c r="I52" s="331">
        <v>50</v>
      </c>
      <c r="J52" s="331">
        <v>-48.872180451127825</v>
      </c>
      <c r="K52" s="331">
        <v>-1.8348623853211024</v>
      </c>
      <c r="L52" s="331">
        <v>22.58064516129032</v>
      </c>
      <c r="M52" s="331">
        <v>-10</v>
      </c>
      <c r="N52" s="331">
        <v>-11.764705882352942</v>
      </c>
      <c r="O52" s="331">
        <v>-25</v>
      </c>
      <c r="P52" s="331">
        <v>-25</v>
      </c>
      <c r="Q52" s="331" t="s">
        <v>22</v>
      </c>
      <c r="R52" s="357" t="s">
        <v>22</v>
      </c>
      <c r="S52" s="336">
        <v>-18.15384615384616</v>
      </c>
      <c r="T52" s="336">
        <v>-50</v>
      </c>
      <c r="U52" s="357" t="s">
        <v>22</v>
      </c>
      <c r="V52" s="336">
        <v>-80</v>
      </c>
      <c r="W52" s="336">
        <v>15.133531157270028</v>
      </c>
      <c r="X52" s="336">
        <v>-18</v>
      </c>
      <c r="Y52" s="335">
        <v>-64</v>
      </c>
      <c r="Z52" s="83" t="s">
        <v>77</v>
      </c>
    </row>
    <row r="53" spans="1:26" s="219" customFormat="1" ht="33.75" customHeight="1">
      <c r="A53" s="83" t="s">
        <v>78</v>
      </c>
      <c r="B53" s="334">
        <v>2.8054081933392325</v>
      </c>
      <c r="C53" s="336">
        <v>2.3364485981308434</v>
      </c>
      <c r="D53" s="331">
        <v>7.6704545454545467</v>
      </c>
      <c r="E53" s="331">
        <v>-38.46153846153846</v>
      </c>
      <c r="F53" s="357">
        <v>-19.047619047619051</v>
      </c>
      <c r="G53" s="336">
        <v>13.84615384615384</v>
      </c>
      <c r="H53" s="331">
        <v>42.424242424242436</v>
      </c>
      <c r="I53" s="331" t="s">
        <v>22</v>
      </c>
      <c r="J53" s="331">
        <v>-18.75</v>
      </c>
      <c r="K53" s="331">
        <v>195.45454545454544</v>
      </c>
      <c r="L53" s="331">
        <v>15.999999999999986</v>
      </c>
      <c r="M53" s="331">
        <v>150</v>
      </c>
      <c r="N53" s="331">
        <v>464.70588235294122</v>
      </c>
      <c r="O53" s="331">
        <v>0</v>
      </c>
      <c r="P53" s="331">
        <v>-50</v>
      </c>
      <c r="Q53" s="331" t="s">
        <v>22</v>
      </c>
      <c r="R53" s="357" t="s">
        <v>22</v>
      </c>
      <c r="S53" s="336">
        <v>59.090909090909093</v>
      </c>
      <c r="T53" s="336" t="s">
        <v>22</v>
      </c>
      <c r="U53" s="357" t="s">
        <v>22</v>
      </c>
      <c r="V53" s="336" t="s">
        <v>22</v>
      </c>
      <c r="W53" s="336">
        <v>-4.8611111111111143</v>
      </c>
      <c r="X53" s="336">
        <v>26.08695652173914</v>
      </c>
      <c r="Y53" s="335">
        <v>-37.362637362637365</v>
      </c>
      <c r="Z53" s="83" t="s">
        <v>78</v>
      </c>
    </row>
    <row r="54" spans="1:26" s="219" customFormat="1" ht="33.75" customHeight="1">
      <c r="A54" s="83" t="s">
        <v>79</v>
      </c>
      <c r="B54" s="334">
        <v>3.9996931742222444</v>
      </c>
      <c r="C54" s="336">
        <v>-11.594202898550719</v>
      </c>
      <c r="D54" s="331">
        <v>-7.8066914498141244</v>
      </c>
      <c r="E54" s="331">
        <v>43.75</v>
      </c>
      <c r="F54" s="357">
        <v>-43.333333333333336</v>
      </c>
      <c r="G54" s="336">
        <v>1.098901098901095</v>
      </c>
      <c r="H54" s="331">
        <v>9.2592592592592524</v>
      </c>
      <c r="I54" s="331">
        <v>-50</v>
      </c>
      <c r="J54" s="331">
        <v>-8.5714285714285694</v>
      </c>
      <c r="K54" s="331">
        <v>219.35483870967738</v>
      </c>
      <c r="L54" s="331">
        <v>69.230769230769226</v>
      </c>
      <c r="M54" s="331" t="s">
        <v>22</v>
      </c>
      <c r="N54" s="331">
        <v>381.25</v>
      </c>
      <c r="O54" s="331" t="s">
        <v>22</v>
      </c>
      <c r="P54" s="331" t="s">
        <v>22</v>
      </c>
      <c r="Q54" s="331" t="s">
        <v>22</v>
      </c>
      <c r="R54" s="357" t="s">
        <v>22</v>
      </c>
      <c r="S54" s="336">
        <v>57.377049180327873</v>
      </c>
      <c r="T54" s="336" t="s">
        <v>22</v>
      </c>
      <c r="U54" s="357" t="s">
        <v>22</v>
      </c>
      <c r="V54" s="336" t="s">
        <v>22</v>
      </c>
      <c r="W54" s="336">
        <v>15.573770491803288</v>
      </c>
      <c r="X54" s="336">
        <v>14.999999999999986</v>
      </c>
      <c r="Y54" s="335">
        <v>26.829268292682926</v>
      </c>
      <c r="Z54" s="83" t="s">
        <v>79</v>
      </c>
    </row>
    <row r="55" spans="1:26" s="219" customFormat="1" ht="33.75" customHeight="1">
      <c r="A55" s="83" t="s">
        <v>80</v>
      </c>
      <c r="B55" s="334">
        <v>0.94566813509544545</v>
      </c>
      <c r="C55" s="336">
        <v>-19.774919614147919</v>
      </c>
      <c r="D55" s="331">
        <v>-19.021739130434781</v>
      </c>
      <c r="E55" s="331">
        <v>-42.857142857142861</v>
      </c>
      <c r="F55" s="357">
        <v>-23.80952380952381</v>
      </c>
      <c r="G55" s="336">
        <v>169.81132075471697</v>
      </c>
      <c r="H55" s="331">
        <v>34.328358208955223</v>
      </c>
      <c r="I55" s="331">
        <v>-66.666666666666671</v>
      </c>
      <c r="J55" s="331">
        <v>304.81927710843371</v>
      </c>
      <c r="K55" s="331">
        <v>-17.64705882352942</v>
      </c>
      <c r="L55" s="331">
        <v>5.5555555555555571</v>
      </c>
      <c r="M55" s="331">
        <v>0</v>
      </c>
      <c r="N55" s="331">
        <v>-27.083333333333343</v>
      </c>
      <c r="O55" s="331" t="s">
        <v>22</v>
      </c>
      <c r="P55" s="331" t="s">
        <v>22</v>
      </c>
      <c r="Q55" s="331" t="s">
        <v>22</v>
      </c>
      <c r="R55" s="357" t="s">
        <v>22</v>
      </c>
      <c r="S55" s="336">
        <v>113.65638766519822</v>
      </c>
      <c r="T55" s="336" t="s">
        <v>22</v>
      </c>
      <c r="U55" s="357" t="s">
        <v>22</v>
      </c>
      <c r="V55" s="336">
        <v>0</v>
      </c>
      <c r="W55" s="336">
        <v>6.0714285714285694</v>
      </c>
      <c r="X55" s="336">
        <v>61.538461538461547</v>
      </c>
      <c r="Y55" s="335">
        <v>-22.916666666666657</v>
      </c>
      <c r="Z55" s="83" t="s">
        <v>80</v>
      </c>
    </row>
    <row r="56" spans="1:26" s="219" customFormat="1" ht="33.75" customHeight="1">
      <c r="A56" s="83" t="s">
        <v>81</v>
      </c>
      <c r="B56" s="334">
        <v>1.4232593922297809</v>
      </c>
      <c r="C56" s="336">
        <v>-25.539568345323744</v>
      </c>
      <c r="D56" s="331">
        <v>-16.082802547770697</v>
      </c>
      <c r="E56" s="331">
        <v>-68.181818181818187</v>
      </c>
      <c r="F56" s="357">
        <v>-52.717391304347828</v>
      </c>
      <c r="G56" s="336">
        <v>-1.0204081632653015</v>
      </c>
      <c r="H56" s="331">
        <v>12.698412698412696</v>
      </c>
      <c r="I56" s="331" t="s">
        <v>22</v>
      </c>
      <c r="J56" s="331">
        <v>-13.333333333333329</v>
      </c>
      <c r="K56" s="331">
        <v>16.21621621621621</v>
      </c>
      <c r="L56" s="331">
        <v>64.285714285714278</v>
      </c>
      <c r="M56" s="331" t="s">
        <v>22</v>
      </c>
      <c r="N56" s="331">
        <v>-21.739130434782609</v>
      </c>
      <c r="O56" s="331" t="s">
        <v>22</v>
      </c>
      <c r="P56" s="331" t="s">
        <v>22</v>
      </c>
      <c r="Q56" s="331" t="s">
        <v>22</v>
      </c>
      <c r="R56" s="357" t="s">
        <v>22</v>
      </c>
      <c r="S56" s="336">
        <v>2.941176470588232</v>
      </c>
      <c r="T56" s="336">
        <v>-66.666666666666671</v>
      </c>
      <c r="U56" s="357">
        <v>100</v>
      </c>
      <c r="V56" s="336">
        <v>-25</v>
      </c>
      <c r="W56" s="336">
        <v>-7.2494669509594871</v>
      </c>
      <c r="X56" s="336">
        <v>181.81818181818181</v>
      </c>
      <c r="Y56" s="335">
        <v>102.12765957446811</v>
      </c>
      <c r="Z56" s="83" t="s">
        <v>81</v>
      </c>
    </row>
    <row r="57" spans="1:26" s="219" customFormat="1" ht="33.75" customHeight="1" thickBot="1">
      <c r="A57" s="88" t="s">
        <v>82</v>
      </c>
      <c r="B57" s="330">
        <v>3.0125679317613674</v>
      </c>
      <c r="C57" s="339">
        <v>-15.725806451612897</v>
      </c>
      <c r="D57" s="338">
        <v>-14.162348877374782</v>
      </c>
      <c r="E57" s="338">
        <v>160</v>
      </c>
      <c r="F57" s="358">
        <v>-26.875</v>
      </c>
      <c r="G57" s="339">
        <v>2.7624309392265189</v>
      </c>
      <c r="H57" s="338">
        <v>2.1739130434782652</v>
      </c>
      <c r="I57" s="338">
        <v>200</v>
      </c>
      <c r="J57" s="338">
        <v>0</v>
      </c>
      <c r="K57" s="338">
        <v>-18.604651162790702</v>
      </c>
      <c r="L57" s="338">
        <v>-31.782945736434115</v>
      </c>
      <c r="M57" s="338">
        <v>-16.666666666666657</v>
      </c>
      <c r="N57" s="338">
        <v>27.027027027027017</v>
      </c>
      <c r="O57" s="338" t="s">
        <v>22</v>
      </c>
      <c r="P57" s="338" t="s">
        <v>22</v>
      </c>
      <c r="Q57" s="338" t="s">
        <v>22</v>
      </c>
      <c r="R57" s="358" t="s">
        <v>22</v>
      </c>
      <c r="S57" s="339">
        <v>-7.909604519774021</v>
      </c>
      <c r="T57" s="339">
        <v>50</v>
      </c>
      <c r="U57" s="358">
        <v>-60</v>
      </c>
      <c r="V57" s="339">
        <v>-28.571428571428569</v>
      </c>
      <c r="W57" s="339">
        <v>21.632653061224488</v>
      </c>
      <c r="X57" s="339">
        <v>-27.450980392156865</v>
      </c>
      <c r="Y57" s="337">
        <v>30.434782608695656</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204</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692"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92" t="s">
        <v>83</v>
      </c>
    </row>
    <row r="5" spans="1:35" s="53" customFormat="1" ht="30" customHeight="1" thickBot="1">
      <c r="A5" s="693"/>
      <c r="B5" s="695" t="s">
        <v>86</v>
      </c>
      <c r="C5" s="712" t="s">
        <v>87</v>
      </c>
      <c r="D5" s="713"/>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93"/>
    </row>
    <row r="6" spans="1:35" s="53" customFormat="1" ht="30" customHeight="1" thickBot="1">
      <c r="A6" s="693"/>
      <c r="B6" s="696"/>
      <c r="C6" s="714"/>
      <c r="D6" s="715"/>
      <c r="E6" s="227"/>
      <c r="F6" s="227"/>
      <c r="G6" s="227"/>
      <c r="H6" s="227"/>
      <c r="I6" s="227"/>
      <c r="J6" s="279"/>
      <c r="K6" s="257" t="s">
        <v>90</v>
      </c>
      <c r="L6" s="258"/>
      <c r="M6" s="258"/>
      <c r="N6" s="258"/>
      <c r="O6" s="258"/>
      <c r="P6" s="258"/>
      <c r="Q6" s="258"/>
      <c r="R6" s="258"/>
      <c r="S6" s="258"/>
      <c r="T6" s="258"/>
      <c r="U6" s="360"/>
      <c r="V6" s="360"/>
      <c r="W6" s="360"/>
      <c r="X6" s="360"/>
      <c r="Y6" s="360"/>
      <c r="Z6" s="360"/>
      <c r="AA6" s="748" t="s">
        <v>91</v>
      </c>
      <c r="AB6" s="749"/>
      <c r="AC6" s="267"/>
      <c r="AD6" s="268"/>
      <c r="AE6" s="267"/>
      <c r="AF6" s="268"/>
      <c r="AG6" s="269"/>
      <c r="AH6" s="270"/>
      <c r="AI6" s="693"/>
    </row>
    <row r="7" spans="1:35" s="53" customFormat="1" ht="30" customHeight="1">
      <c r="A7" s="693"/>
      <c r="B7" s="696"/>
      <c r="C7" s="714"/>
      <c r="D7" s="715"/>
      <c r="E7" s="708" t="s">
        <v>98</v>
      </c>
      <c r="F7" s="708"/>
      <c r="G7" s="708" t="s">
        <v>125</v>
      </c>
      <c r="H7" s="708"/>
      <c r="I7" s="708" t="s">
        <v>99</v>
      </c>
      <c r="J7" s="710"/>
      <c r="K7" s="750" t="s">
        <v>87</v>
      </c>
      <c r="L7" s="755"/>
      <c r="M7" s="266"/>
      <c r="N7" s="266"/>
      <c r="O7" s="266"/>
      <c r="P7" s="266"/>
      <c r="Q7" s="266"/>
      <c r="R7" s="265"/>
      <c r="S7" s="754" t="s">
        <v>93</v>
      </c>
      <c r="T7" s="755"/>
      <c r="U7" s="476"/>
      <c r="V7" s="476"/>
      <c r="W7" s="476"/>
      <c r="X7" s="476"/>
      <c r="Y7" s="476"/>
      <c r="Z7" s="476"/>
      <c r="AA7" s="750" t="s">
        <v>87</v>
      </c>
      <c r="AB7" s="751"/>
      <c r="AC7" s="267" t="s">
        <v>95</v>
      </c>
      <c r="AD7" s="268"/>
      <c r="AE7" s="267" t="s">
        <v>96</v>
      </c>
      <c r="AF7" s="268"/>
      <c r="AG7" s="269" t="s">
        <v>97</v>
      </c>
      <c r="AH7" s="270"/>
      <c r="AI7" s="693"/>
    </row>
    <row r="8" spans="1:35" s="53" customFormat="1" ht="30" customHeight="1" thickBot="1">
      <c r="A8" s="694"/>
      <c r="B8" s="697"/>
      <c r="C8" s="716"/>
      <c r="D8" s="717"/>
      <c r="E8" s="709"/>
      <c r="F8" s="709"/>
      <c r="G8" s="709"/>
      <c r="H8" s="709"/>
      <c r="I8" s="709"/>
      <c r="J8" s="711"/>
      <c r="K8" s="752"/>
      <c r="L8" s="757"/>
      <c r="M8" s="746" t="s">
        <v>98</v>
      </c>
      <c r="N8" s="747"/>
      <c r="O8" s="745" t="s">
        <v>125</v>
      </c>
      <c r="P8" s="745"/>
      <c r="Q8" s="745" t="s">
        <v>99</v>
      </c>
      <c r="R8" s="745"/>
      <c r="S8" s="756"/>
      <c r="T8" s="757"/>
      <c r="U8" s="746" t="s">
        <v>98</v>
      </c>
      <c r="V8" s="747"/>
      <c r="W8" s="745" t="s">
        <v>125</v>
      </c>
      <c r="X8" s="745"/>
      <c r="Y8" s="745" t="s">
        <v>99</v>
      </c>
      <c r="Z8" s="745"/>
      <c r="AA8" s="752"/>
      <c r="AB8" s="753"/>
      <c r="AC8" s="474"/>
      <c r="AD8" s="475"/>
      <c r="AE8" s="474"/>
      <c r="AF8" s="475"/>
      <c r="AG8" s="271"/>
      <c r="AH8" s="272"/>
      <c r="AI8" s="694"/>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17048525.338</v>
      </c>
      <c r="C10" s="302">
        <v>4920.4139999999998</v>
      </c>
      <c r="D10" s="503">
        <v>2.886122935825266</v>
      </c>
      <c r="E10" s="304">
        <v>3935.152</v>
      </c>
      <c r="F10" s="503">
        <v>2.308206675933909</v>
      </c>
      <c r="G10" s="304">
        <v>42.95</v>
      </c>
      <c r="H10" s="503">
        <v>2.5192794771678805E-2</v>
      </c>
      <c r="I10" s="304">
        <v>942.31200000000001</v>
      </c>
      <c r="J10" s="504">
        <v>0.55272346511967863</v>
      </c>
      <c r="K10" s="303">
        <v>4139.74</v>
      </c>
      <c r="L10" s="340">
        <v>2.7079133636758623</v>
      </c>
      <c r="M10" s="310">
        <v>542.38699999999994</v>
      </c>
      <c r="N10" s="340">
        <v>0.35478967413027385</v>
      </c>
      <c r="O10" s="312">
        <v>66.754000000000005</v>
      </c>
      <c r="P10" s="340">
        <v>4.36655559718288E-2</v>
      </c>
      <c r="Q10" s="312">
        <v>3530.5990000000002</v>
      </c>
      <c r="R10" s="340">
        <v>2.3094581335737598</v>
      </c>
      <c r="S10" s="314">
        <v>626.00099999999998</v>
      </c>
      <c r="T10" s="340">
        <v>0.40948380177848209</v>
      </c>
      <c r="U10" s="314">
        <v>92.143000000000001</v>
      </c>
      <c r="V10" s="340">
        <v>6.0273172003358903E-2</v>
      </c>
      <c r="W10" s="314">
        <v>0</v>
      </c>
      <c r="X10" s="340">
        <v>0</v>
      </c>
      <c r="Y10" s="314">
        <v>533.85799999999995</v>
      </c>
      <c r="Z10" s="340">
        <v>0.34921062977512318</v>
      </c>
      <c r="AA10" s="302">
        <v>-46.97</v>
      </c>
      <c r="AB10" s="340">
        <v>-3.0724318602582592E-2</v>
      </c>
      <c r="AC10" s="302">
        <v>60824.915000000001</v>
      </c>
      <c r="AD10" s="506">
        <v>35.677522714780153</v>
      </c>
      <c r="AE10" s="507">
        <v>5560.0439999999999</v>
      </c>
      <c r="AF10" s="503">
        <v>3.2613049455996297</v>
      </c>
      <c r="AG10" s="302">
        <v>12313.594999999999</v>
      </c>
      <c r="AH10" s="503">
        <v>7.2226745456710182</v>
      </c>
      <c r="AI10" s="107" t="s">
        <v>100</v>
      </c>
    </row>
    <row r="11" spans="1:35" ht="30" customHeight="1">
      <c r="A11" s="108" t="s">
        <v>101</v>
      </c>
      <c r="B11" s="500">
        <v>698320.30200000003</v>
      </c>
      <c r="C11" s="502">
        <v>156.684</v>
      </c>
      <c r="D11" s="341">
        <v>2.2437268335354799</v>
      </c>
      <c r="E11" s="307">
        <v>119.12</v>
      </c>
      <c r="F11" s="341">
        <v>1.7058074877508</v>
      </c>
      <c r="G11" s="307">
        <v>2.1280000000000001</v>
      </c>
      <c r="H11" s="341">
        <v>3.0473122346656334E-2</v>
      </c>
      <c r="I11" s="315">
        <v>35.436</v>
      </c>
      <c r="J11" s="347">
        <v>0.50744622343802337</v>
      </c>
      <c r="K11" s="502">
        <v>925.48699999999997</v>
      </c>
      <c r="L11" s="341">
        <v>14.99829166977254</v>
      </c>
      <c r="M11" s="311">
        <v>17.521000000000001</v>
      </c>
      <c r="N11" s="341">
        <v>0.28394247390410093</v>
      </c>
      <c r="O11" s="505">
        <v>4.7489999999999997</v>
      </c>
      <c r="P11" s="341">
        <v>7.696152095032105E-2</v>
      </c>
      <c r="Q11" s="505">
        <v>903.21699999999998</v>
      </c>
      <c r="R11" s="341">
        <v>14.637387674918116</v>
      </c>
      <c r="S11" s="315">
        <v>3.8439999999999999</v>
      </c>
      <c r="T11" s="341">
        <v>6.229523826764248E-2</v>
      </c>
      <c r="U11" s="315">
        <v>3.8439999999999999</v>
      </c>
      <c r="V11" s="341">
        <v>6.229523826764248E-2</v>
      </c>
      <c r="W11" s="315">
        <v>0</v>
      </c>
      <c r="X11" s="341">
        <v>0</v>
      </c>
      <c r="Y11" s="315">
        <v>0</v>
      </c>
      <c r="Z11" s="341">
        <v>0</v>
      </c>
      <c r="AA11" s="502">
        <v>-0.33400000000000002</v>
      </c>
      <c r="AB11" s="341">
        <v>-5.4127496309554091E-3</v>
      </c>
      <c r="AC11" s="316">
        <v>2885.8969999999999</v>
      </c>
      <c r="AD11" s="344">
        <v>41.326265207165633</v>
      </c>
      <c r="AE11" s="502">
        <v>132.494</v>
      </c>
      <c r="AF11" s="341">
        <v>1.8973241880629157</v>
      </c>
      <c r="AG11" s="502">
        <v>1090.19</v>
      </c>
      <c r="AH11" s="341">
        <v>15.611603971382175</v>
      </c>
      <c r="AI11" s="108" t="s">
        <v>101</v>
      </c>
    </row>
    <row r="12" spans="1:35" ht="30" customHeight="1">
      <c r="A12" s="109" t="s">
        <v>37</v>
      </c>
      <c r="B12" s="501">
        <v>133687.101</v>
      </c>
      <c r="C12" s="298">
        <v>27.413</v>
      </c>
      <c r="D12" s="342">
        <v>2.050534404213014</v>
      </c>
      <c r="E12" s="308">
        <v>21.349</v>
      </c>
      <c r="F12" s="342">
        <v>1.5969379125066074</v>
      </c>
      <c r="G12" s="308">
        <v>0.221</v>
      </c>
      <c r="H12" s="342">
        <v>1.6531138632439938E-2</v>
      </c>
      <c r="I12" s="305">
        <v>5.843</v>
      </c>
      <c r="J12" s="348">
        <v>0.43706535307396632</v>
      </c>
      <c r="K12" s="298">
        <v>37.567999999999998</v>
      </c>
      <c r="L12" s="342">
        <v>3.1245977084608945</v>
      </c>
      <c r="M12" s="311">
        <v>13.805999999999999</v>
      </c>
      <c r="N12" s="342">
        <v>1.1482696966304065</v>
      </c>
      <c r="O12" s="313">
        <v>0.253</v>
      </c>
      <c r="P12" s="342">
        <v>2.104246220827849E-2</v>
      </c>
      <c r="Q12" s="313">
        <v>23.509</v>
      </c>
      <c r="R12" s="342">
        <v>1.9552855496222097</v>
      </c>
      <c r="S12" s="305">
        <v>0</v>
      </c>
      <c r="T12" s="342">
        <v>0</v>
      </c>
      <c r="U12" s="305">
        <v>0</v>
      </c>
      <c r="V12" s="342">
        <v>0</v>
      </c>
      <c r="W12" s="305">
        <v>0</v>
      </c>
      <c r="X12" s="342">
        <v>0</v>
      </c>
      <c r="Y12" s="305">
        <v>0</v>
      </c>
      <c r="Z12" s="342">
        <v>0</v>
      </c>
      <c r="AA12" s="298">
        <v>-5.5E-2</v>
      </c>
      <c r="AB12" s="342">
        <v>-4.574448306147498E-3</v>
      </c>
      <c r="AC12" s="317">
        <v>424.39699999999999</v>
      </c>
      <c r="AD12" s="345">
        <v>31.745545892269742</v>
      </c>
      <c r="AE12" s="298">
        <v>25.469000000000001</v>
      </c>
      <c r="AF12" s="342">
        <v>1.9051202254733612</v>
      </c>
      <c r="AG12" s="298">
        <v>96.724999999999994</v>
      </c>
      <c r="AH12" s="342">
        <v>7.2351782091527284</v>
      </c>
      <c r="AI12" s="109" t="s">
        <v>102</v>
      </c>
    </row>
    <row r="13" spans="1:35" ht="30" customHeight="1">
      <c r="A13" s="109" t="s">
        <v>38</v>
      </c>
      <c r="B13" s="501">
        <v>124312.952</v>
      </c>
      <c r="C13" s="298">
        <v>15.651</v>
      </c>
      <c r="D13" s="342">
        <v>1.2589999471656019</v>
      </c>
      <c r="E13" s="308">
        <v>13.516</v>
      </c>
      <c r="F13" s="342">
        <v>1.0872559763523273</v>
      </c>
      <c r="G13" s="308">
        <v>0.50900000000000001</v>
      </c>
      <c r="H13" s="342">
        <v>4.0945049716138986E-2</v>
      </c>
      <c r="I13" s="305">
        <v>1.6259999999999999</v>
      </c>
      <c r="J13" s="348">
        <v>0.13079892109713556</v>
      </c>
      <c r="K13" s="298">
        <v>31.257000000000001</v>
      </c>
      <c r="L13" s="342">
        <v>2.708712210545686</v>
      </c>
      <c r="M13" s="311">
        <v>2.9</v>
      </c>
      <c r="N13" s="342">
        <v>0.25131219920601749</v>
      </c>
      <c r="O13" s="313">
        <v>0</v>
      </c>
      <c r="P13" s="342">
        <v>0</v>
      </c>
      <c r="Q13" s="313">
        <v>28.356999999999999</v>
      </c>
      <c r="R13" s="342">
        <v>2.4574000113396681</v>
      </c>
      <c r="S13" s="305">
        <v>0</v>
      </c>
      <c r="T13" s="342">
        <v>0</v>
      </c>
      <c r="U13" s="305">
        <v>0</v>
      </c>
      <c r="V13" s="342">
        <v>0</v>
      </c>
      <c r="W13" s="305">
        <v>0</v>
      </c>
      <c r="X13" s="342">
        <v>0</v>
      </c>
      <c r="Y13" s="305">
        <v>0</v>
      </c>
      <c r="Z13" s="342">
        <v>0</v>
      </c>
      <c r="AA13" s="298">
        <v>0</v>
      </c>
      <c r="AB13" s="342">
        <v>0</v>
      </c>
      <c r="AC13" s="317">
        <v>478.11599999999999</v>
      </c>
      <c r="AD13" s="345">
        <v>38.460674636702372</v>
      </c>
      <c r="AE13" s="298">
        <v>19.658999999999999</v>
      </c>
      <c r="AF13" s="342">
        <v>1.5814120478773601</v>
      </c>
      <c r="AG13" s="298">
        <v>99.741</v>
      </c>
      <c r="AH13" s="342">
        <v>8.0233795751226307</v>
      </c>
      <c r="AI13" s="109" t="s">
        <v>38</v>
      </c>
    </row>
    <row r="14" spans="1:35" ht="30" customHeight="1">
      <c r="A14" s="109" t="s">
        <v>39</v>
      </c>
      <c r="B14" s="501">
        <v>258899.01</v>
      </c>
      <c r="C14" s="298">
        <v>31.388999999999999</v>
      </c>
      <c r="D14" s="342">
        <v>1.2124032455744036</v>
      </c>
      <c r="E14" s="308">
        <v>26.716999999999999</v>
      </c>
      <c r="F14" s="342">
        <v>1.0319467811020211</v>
      </c>
      <c r="G14" s="308">
        <v>0</v>
      </c>
      <c r="H14" s="342">
        <v>0</v>
      </c>
      <c r="I14" s="305">
        <v>4.6719999999999997</v>
      </c>
      <c r="J14" s="348">
        <v>0.18045646447238251</v>
      </c>
      <c r="K14" s="298">
        <v>23.45</v>
      </c>
      <c r="L14" s="342">
        <v>0.98943945322520976</v>
      </c>
      <c r="M14" s="311">
        <v>9.032</v>
      </c>
      <c r="N14" s="342">
        <v>0.38109241541706163</v>
      </c>
      <c r="O14" s="313">
        <v>0</v>
      </c>
      <c r="P14" s="342">
        <v>0</v>
      </c>
      <c r="Q14" s="313">
        <v>14.417999999999999</v>
      </c>
      <c r="R14" s="342">
        <v>0.60834703780814814</v>
      </c>
      <c r="S14" s="305">
        <v>410.17500000000001</v>
      </c>
      <c r="T14" s="342">
        <v>17.306751715422195</v>
      </c>
      <c r="U14" s="305">
        <v>0.497</v>
      </c>
      <c r="V14" s="342">
        <v>2.0970209307161161E-2</v>
      </c>
      <c r="W14" s="305">
        <v>0</v>
      </c>
      <c r="X14" s="342">
        <v>0</v>
      </c>
      <c r="Y14" s="305">
        <v>409.678</v>
      </c>
      <c r="Z14" s="342">
        <v>17.285781506115033</v>
      </c>
      <c r="AA14" s="298">
        <v>-7.3659999999999997</v>
      </c>
      <c r="AB14" s="342">
        <v>-0.31079791097897208</v>
      </c>
      <c r="AC14" s="317">
        <v>861.68499999999995</v>
      </c>
      <c r="AD14" s="345">
        <v>33.282668790429128</v>
      </c>
      <c r="AE14" s="298">
        <v>73.914000000000001</v>
      </c>
      <c r="AF14" s="342">
        <v>2.8549355982473625</v>
      </c>
      <c r="AG14" s="298">
        <v>404.45800000000003</v>
      </c>
      <c r="AH14" s="342">
        <v>15.622230459668424</v>
      </c>
      <c r="AI14" s="109" t="s">
        <v>39</v>
      </c>
    </row>
    <row r="15" spans="1:35" ht="30" customHeight="1">
      <c r="A15" s="109" t="s">
        <v>40</v>
      </c>
      <c r="B15" s="501">
        <v>117068.06</v>
      </c>
      <c r="C15" s="298">
        <v>22.3</v>
      </c>
      <c r="D15" s="342">
        <v>1.9048748223896423</v>
      </c>
      <c r="E15" s="308">
        <v>14.497999999999999</v>
      </c>
      <c r="F15" s="342">
        <v>1.238424895740136</v>
      </c>
      <c r="G15" s="308">
        <v>8.4000000000000005E-2</v>
      </c>
      <c r="H15" s="342">
        <v>7.1753132323197303E-3</v>
      </c>
      <c r="I15" s="305">
        <v>7.718</v>
      </c>
      <c r="J15" s="348">
        <v>0.65927461341718663</v>
      </c>
      <c r="K15" s="298">
        <v>65.837000000000003</v>
      </c>
      <c r="L15" s="342">
        <v>6.1791841387706787</v>
      </c>
      <c r="M15" s="311">
        <v>2.0979999999999999</v>
      </c>
      <c r="N15" s="342">
        <v>0.19690946311558671</v>
      </c>
      <c r="O15" s="313">
        <v>0.7</v>
      </c>
      <c r="P15" s="342">
        <v>6.5699058236849711E-2</v>
      </c>
      <c r="Q15" s="313">
        <v>63.039000000000001</v>
      </c>
      <c r="R15" s="342">
        <v>5.9165756174182418</v>
      </c>
      <c r="S15" s="305">
        <v>6.3970000000000002</v>
      </c>
      <c r="T15" s="342">
        <v>0.60039553648732513</v>
      </c>
      <c r="U15" s="305">
        <v>0</v>
      </c>
      <c r="V15" s="342">
        <v>0</v>
      </c>
      <c r="W15" s="305">
        <v>0</v>
      </c>
      <c r="X15" s="342">
        <v>0</v>
      </c>
      <c r="Y15" s="305">
        <v>6.3970000000000002</v>
      </c>
      <c r="Z15" s="342">
        <v>0.60039553648732513</v>
      </c>
      <c r="AA15" s="298">
        <v>-0.43</v>
      </c>
      <c r="AB15" s="342">
        <v>-4.0357992916921964E-2</v>
      </c>
      <c r="AC15" s="317">
        <v>321.17899999999997</v>
      </c>
      <c r="AD15" s="345">
        <v>27.435237245752599</v>
      </c>
      <c r="AE15" s="298">
        <v>32.280999999999999</v>
      </c>
      <c r="AF15" s="342">
        <v>2.7574557911013473</v>
      </c>
      <c r="AG15" s="298">
        <v>68.935000000000002</v>
      </c>
      <c r="AH15" s="342">
        <v>5.8884549722614352</v>
      </c>
      <c r="AI15" s="109" t="s">
        <v>40</v>
      </c>
    </row>
    <row r="16" spans="1:35" ht="30" customHeight="1">
      <c r="A16" s="109" t="s">
        <v>41</v>
      </c>
      <c r="B16" s="501">
        <v>113652.147</v>
      </c>
      <c r="C16" s="298">
        <v>24.423999999999999</v>
      </c>
      <c r="D16" s="342">
        <v>2.1490135157763453</v>
      </c>
      <c r="E16" s="308">
        <v>18.416</v>
      </c>
      <c r="F16" s="342">
        <v>1.6203829391801987</v>
      </c>
      <c r="G16" s="308">
        <v>0.48099999999999998</v>
      </c>
      <c r="H16" s="342">
        <v>4.2322121728153535E-2</v>
      </c>
      <c r="I16" s="305">
        <v>5.5270000000000001</v>
      </c>
      <c r="J16" s="348">
        <v>0.48630845486799301</v>
      </c>
      <c r="K16" s="298">
        <v>183.917</v>
      </c>
      <c r="L16" s="342">
        <v>17.665297490930705</v>
      </c>
      <c r="M16" s="311">
        <v>2.7530000000000001</v>
      </c>
      <c r="N16" s="342">
        <v>0.2644266924348061</v>
      </c>
      <c r="O16" s="313">
        <v>0</v>
      </c>
      <c r="P16" s="342">
        <v>0</v>
      </c>
      <c r="Q16" s="313">
        <v>181.16399999999999</v>
      </c>
      <c r="R16" s="342">
        <v>17.400870798495895</v>
      </c>
      <c r="S16" s="305">
        <v>0</v>
      </c>
      <c r="T16" s="342">
        <v>0</v>
      </c>
      <c r="U16" s="305">
        <v>0</v>
      </c>
      <c r="V16" s="342">
        <v>0</v>
      </c>
      <c r="W16" s="305">
        <v>0</v>
      </c>
      <c r="X16" s="342">
        <v>0</v>
      </c>
      <c r="Y16" s="305">
        <v>0</v>
      </c>
      <c r="Z16" s="342">
        <v>0</v>
      </c>
      <c r="AA16" s="298">
        <v>0</v>
      </c>
      <c r="AB16" s="342">
        <v>0</v>
      </c>
      <c r="AC16" s="317">
        <v>400.55200000000002</v>
      </c>
      <c r="AD16" s="345">
        <v>35.243680878285566</v>
      </c>
      <c r="AE16" s="298">
        <v>13.938000000000001</v>
      </c>
      <c r="AF16" s="342">
        <v>1.226373664546786</v>
      </c>
      <c r="AG16" s="298">
        <v>67.344999999999999</v>
      </c>
      <c r="AH16" s="342">
        <v>5.9255369808367986</v>
      </c>
      <c r="AI16" s="109" t="s">
        <v>41</v>
      </c>
    </row>
    <row r="17" spans="1:35" ht="30" customHeight="1">
      <c r="A17" s="109" t="s">
        <v>42</v>
      </c>
      <c r="B17" s="501">
        <v>200964.13500000001</v>
      </c>
      <c r="C17" s="298">
        <v>66.319000000000003</v>
      </c>
      <c r="D17" s="342">
        <v>3.3000415720944436</v>
      </c>
      <c r="E17" s="308">
        <v>54.430999999999997</v>
      </c>
      <c r="F17" s="342">
        <v>2.7084932343773676</v>
      </c>
      <c r="G17" s="308">
        <v>0.29399999999999998</v>
      </c>
      <c r="H17" s="342">
        <v>1.4629476050540062E-2</v>
      </c>
      <c r="I17" s="305">
        <v>11.593999999999999</v>
      </c>
      <c r="J17" s="348">
        <v>0.57691886166653561</v>
      </c>
      <c r="K17" s="298">
        <v>19.945</v>
      </c>
      <c r="L17" s="342">
        <v>1.0843448022273054</v>
      </c>
      <c r="M17" s="311">
        <v>2.5430000000000001</v>
      </c>
      <c r="N17" s="342">
        <v>0.13825464186833983</v>
      </c>
      <c r="O17" s="313">
        <v>0</v>
      </c>
      <c r="P17" s="342">
        <v>0</v>
      </c>
      <c r="Q17" s="313">
        <v>17.402000000000001</v>
      </c>
      <c r="R17" s="342">
        <v>0.94609016035896576</v>
      </c>
      <c r="S17" s="305">
        <v>0</v>
      </c>
      <c r="T17" s="342">
        <v>0</v>
      </c>
      <c r="U17" s="305">
        <v>0</v>
      </c>
      <c r="V17" s="342">
        <v>0</v>
      </c>
      <c r="W17" s="305">
        <v>0</v>
      </c>
      <c r="X17" s="342">
        <v>0</v>
      </c>
      <c r="Y17" s="305">
        <v>0</v>
      </c>
      <c r="Z17" s="342">
        <v>0</v>
      </c>
      <c r="AA17" s="298">
        <v>-1.9970000000000001</v>
      </c>
      <c r="AB17" s="342">
        <v>-0.10857039709440607</v>
      </c>
      <c r="AC17" s="317">
        <v>556.93700000000001</v>
      </c>
      <c r="AD17" s="345">
        <v>27.713253412107587</v>
      </c>
      <c r="AE17" s="298">
        <v>67</v>
      </c>
      <c r="AF17" s="342">
        <v>3.3339282155992658</v>
      </c>
      <c r="AG17" s="298">
        <v>73.596000000000004</v>
      </c>
      <c r="AH17" s="342">
        <v>3.6621459844066204</v>
      </c>
      <c r="AI17" s="109" t="s">
        <v>42</v>
      </c>
    </row>
    <row r="18" spans="1:35" ht="30" customHeight="1">
      <c r="A18" s="109" t="s">
        <v>43</v>
      </c>
      <c r="B18" s="501">
        <v>343951.12099999998</v>
      </c>
      <c r="C18" s="298">
        <v>191.9</v>
      </c>
      <c r="D18" s="342">
        <v>5.5792811327979361</v>
      </c>
      <c r="E18" s="308">
        <v>158.36799999999999</v>
      </c>
      <c r="F18" s="342">
        <v>4.6043751664353492</v>
      </c>
      <c r="G18" s="308">
        <v>0.151</v>
      </c>
      <c r="H18" s="342">
        <v>4.3901586818785214E-3</v>
      </c>
      <c r="I18" s="305">
        <v>33.381</v>
      </c>
      <c r="J18" s="348">
        <v>0.97051580768070833</v>
      </c>
      <c r="K18" s="298">
        <v>91.881</v>
      </c>
      <c r="L18" s="342">
        <v>2.8952824691190067</v>
      </c>
      <c r="M18" s="311">
        <v>5.0330000000000004</v>
      </c>
      <c r="N18" s="342">
        <v>0.15859597378213081</v>
      </c>
      <c r="O18" s="313">
        <v>0</v>
      </c>
      <c r="P18" s="342">
        <v>0</v>
      </c>
      <c r="Q18" s="313">
        <v>86.847999999999999</v>
      </c>
      <c r="R18" s="342">
        <v>2.7366864953368761</v>
      </c>
      <c r="S18" s="305">
        <v>1.175</v>
      </c>
      <c r="T18" s="342">
        <v>3.7025684322273732E-2</v>
      </c>
      <c r="U18" s="305">
        <v>0.60899999999999999</v>
      </c>
      <c r="V18" s="342">
        <v>1.9190333406182727E-2</v>
      </c>
      <c r="W18" s="305">
        <v>0</v>
      </c>
      <c r="X18" s="342">
        <v>0</v>
      </c>
      <c r="Y18" s="305">
        <v>0.56599999999999995</v>
      </c>
      <c r="Z18" s="342">
        <v>1.7835350916091005E-2</v>
      </c>
      <c r="AA18" s="298">
        <v>-0.74099999999999999</v>
      </c>
      <c r="AB18" s="342">
        <v>-2.3349814538557306E-2</v>
      </c>
      <c r="AC18" s="317">
        <v>998.96199999999999</v>
      </c>
      <c r="AD18" s="345">
        <v>29.043719848786306</v>
      </c>
      <c r="AE18" s="298">
        <v>82.960999999999999</v>
      </c>
      <c r="AF18" s="342">
        <v>2.4119996980617486</v>
      </c>
      <c r="AG18" s="298">
        <v>51.012</v>
      </c>
      <c r="AH18" s="342">
        <v>1.4831177131124977</v>
      </c>
      <c r="AI18" s="109" t="s">
        <v>43</v>
      </c>
    </row>
    <row r="19" spans="1:35" ht="30" customHeight="1">
      <c r="A19" s="109" t="s">
        <v>44</v>
      </c>
      <c r="B19" s="501">
        <v>234003.62100000001</v>
      </c>
      <c r="C19" s="298">
        <v>90.135999999999996</v>
      </c>
      <c r="D19" s="342">
        <v>3.8519062061864413</v>
      </c>
      <c r="E19" s="308">
        <v>81.569000000000003</v>
      </c>
      <c r="F19" s="342">
        <v>3.4858007603224226</v>
      </c>
      <c r="G19" s="308">
        <v>4.7E-2</v>
      </c>
      <c r="H19" s="342">
        <v>2.008515928050532E-3</v>
      </c>
      <c r="I19" s="305">
        <v>8.52</v>
      </c>
      <c r="J19" s="348">
        <v>0.36409692993596876</v>
      </c>
      <c r="K19" s="298">
        <v>48.756</v>
      </c>
      <c r="L19" s="342">
        <v>2.2863610969997681</v>
      </c>
      <c r="M19" s="311">
        <v>7.0110000000000001</v>
      </c>
      <c r="N19" s="342">
        <v>0.32877343611176829</v>
      </c>
      <c r="O19" s="313">
        <v>0.58699999999999997</v>
      </c>
      <c r="P19" s="342">
        <v>2.7526744686579372E-2</v>
      </c>
      <c r="Q19" s="313">
        <v>41.158000000000001</v>
      </c>
      <c r="R19" s="342">
        <v>1.9300609162014204</v>
      </c>
      <c r="S19" s="305">
        <v>3.0310000000000001</v>
      </c>
      <c r="T19" s="342">
        <v>0.1421355419847054</v>
      </c>
      <c r="U19" s="305">
        <v>3.0310000000000001</v>
      </c>
      <c r="V19" s="342">
        <v>0.1421355419847054</v>
      </c>
      <c r="W19" s="305">
        <v>0</v>
      </c>
      <c r="X19" s="342">
        <v>0</v>
      </c>
      <c r="Y19" s="305">
        <v>0</v>
      </c>
      <c r="Z19" s="342">
        <v>0</v>
      </c>
      <c r="AA19" s="298">
        <v>0</v>
      </c>
      <c r="AB19" s="342">
        <v>0</v>
      </c>
      <c r="AC19" s="317">
        <v>828.87300000000005</v>
      </c>
      <c r="AD19" s="345">
        <v>35.421374953851675</v>
      </c>
      <c r="AE19" s="298">
        <v>18.103999999999999</v>
      </c>
      <c r="AF19" s="342">
        <v>0.7736632417324858</v>
      </c>
      <c r="AG19" s="298">
        <v>155.05500000000001</v>
      </c>
      <c r="AH19" s="342">
        <v>6.6261795154016019</v>
      </c>
      <c r="AI19" s="109" t="s">
        <v>44</v>
      </c>
    </row>
    <row r="20" spans="1:35" ht="30" customHeight="1">
      <c r="A20" s="109" t="s">
        <v>45</v>
      </c>
      <c r="B20" s="501">
        <v>203740.565</v>
      </c>
      <c r="C20" s="298">
        <v>31.835000000000001</v>
      </c>
      <c r="D20" s="342">
        <v>1.5625263432444099</v>
      </c>
      <c r="E20" s="308">
        <v>24.114000000000001</v>
      </c>
      <c r="F20" s="342">
        <v>1.1835640094548674</v>
      </c>
      <c r="G20" s="308">
        <v>2.0259999999999998</v>
      </c>
      <c r="H20" s="342">
        <v>9.9440187573839295E-2</v>
      </c>
      <c r="I20" s="305">
        <v>5.6950000000000003</v>
      </c>
      <c r="J20" s="348">
        <v>0.27952214621570326</v>
      </c>
      <c r="K20" s="298">
        <v>8.343</v>
      </c>
      <c r="L20" s="342">
        <v>0.45562349572364058</v>
      </c>
      <c r="M20" s="311">
        <v>1.704</v>
      </c>
      <c r="N20" s="342">
        <v>9.3057945189150601E-2</v>
      </c>
      <c r="O20" s="313">
        <v>0.185</v>
      </c>
      <c r="P20" s="342">
        <v>1.0103121983563888E-2</v>
      </c>
      <c r="Q20" s="313">
        <v>6.4539999999999997</v>
      </c>
      <c r="R20" s="342">
        <v>0.35246242855092602</v>
      </c>
      <c r="S20" s="305">
        <v>0</v>
      </c>
      <c r="T20" s="342">
        <v>0</v>
      </c>
      <c r="U20" s="305">
        <v>0</v>
      </c>
      <c r="V20" s="342">
        <v>0</v>
      </c>
      <c r="W20" s="305">
        <v>0</v>
      </c>
      <c r="X20" s="342">
        <v>0</v>
      </c>
      <c r="Y20" s="305">
        <v>0</v>
      </c>
      <c r="Z20" s="342">
        <v>0</v>
      </c>
      <c r="AA20" s="298">
        <v>0</v>
      </c>
      <c r="AB20" s="342">
        <v>0</v>
      </c>
      <c r="AC20" s="317">
        <v>760.5</v>
      </c>
      <c r="AD20" s="345">
        <v>37.326881860762484</v>
      </c>
      <c r="AE20" s="298">
        <v>56.743000000000002</v>
      </c>
      <c r="AF20" s="342">
        <v>2.7850614824789557</v>
      </c>
      <c r="AG20" s="298">
        <v>244.167</v>
      </c>
      <c r="AH20" s="342">
        <v>11.984211391580267</v>
      </c>
      <c r="AI20" s="109" t="s">
        <v>45</v>
      </c>
    </row>
    <row r="21" spans="1:35" ht="30" customHeight="1">
      <c r="A21" s="109" t="s">
        <v>46</v>
      </c>
      <c r="B21" s="501">
        <v>908250.36899999995</v>
      </c>
      <c r="C21" s="298">
        <v>278.25400000000002</v>
      </c>
      <c r="D21" s="342">
        <v>3.0636266110892163</v>
      </c>
      <c r="E21" s="308">
        <v>189.422</v>
      </c>
      <c r="F21" s="342">
        <v>2.0855703060000628</v>
      </c>
      <c r="G21" s="308">
        <v>6.6159999999999997</v>
      </c>
      <c r="H21" s="342">
        <v>7.2843350532126233E-2</v>
      </c>
      <c r="I21" s="305">
        <v>82.215999999999994</v>
      </c>
      <c r="J21" s="348">
        <v>0.90521295455702688</v>
      </c>
      <c r="K21" s="298">
        <v>357.197</v>
      </c>
      <c r="L21" s="342">
        <v>4.3789836036984697</v>
      </c>
      <c r="M21" s="311">
        <v>41.57</v>
      </c>
      <c r="N21" s="342">
        <v>0.50961891730822306</v>
      </c>
      <c r="O21" s="313">
        <v>4.1529999999999996</v>
      </c>
      <c r="P21" s="342">
        <v>5.091285454849772E-2</v>
      </c>
      <c r="Q21" s="313">
        <v>311.47399999999999</v>
      </c>
      <c r="R21" s="342">
        <v>3.8184518318417484</v>
      </c>
      <c r="S21" s="305">
        <v>10.337</v>
      </c>
      <c r="T21" s="342">
        <v>0.12672433842230219</v>
      </c>
      <c r="U21" s="305">
        <v>9.0269999999999992</v>
      </c>
      <c r="V21" s="342">
        <v>0.11066466121100144</v>
      </c>
      <c r="W21" s="305">
        <v>0</v>
      </c>
      <c r="X21" s="342">
        <v>0</v>
      </c>
      <c r="Y21" s="305">
        <v>1.31</v>
      </c>
      <c r="Z21" s="342">
        <v>1.6059677211300753E-2</v>
      </c>
      <c r="AA21" s="298">
        <v>-8.1590000000000007</v>
      </c>
      <c r="AB21" s="342">
        <v>-0.10002359264656707</v>
      </c>
      <c r="AC21" s="317">
        <v>2744.8359999999998</v>
      </c>
      <c r="AD21" s="345">
        <v>30.221138286154659</v>
      </c>
      <c r="AE21" s="298">
        <v>225.81399999999999</v>
      </c>
      <c r="AF21" s="342">
        <v>2.4862527746465468</v>
      </c>
      <c r="AG21" s="298">
        <v>748.68799999999999</v>
      </c>
      <c r="AH21" s="342">
        <v>8.2431896044734785</v>
      </c>
      <c r="AI21" s="109" t="s">
        <v>46</v>
      </c>
    </row>
    <row r="22" spans="1:35" ht="30" customHeight="1">
      <c r="A22" s="109" t="s">
        <v>47</v>
      </c>
      <c r="B22" s="501">
        <v>851027.41700000002</v>
      </c>
      <c r="C22" s="298">
        <v>136.083</v>
      </c>
      <c r="D22" s="342">
        <v>1.5990436651231883</v>
      </c>
      <c r="E22" s="308">
        <v>109.324</v>
      </c>
      <c r="F22" s="342">
        <v>1.2846119621549159</v>
      </c>
      <c r="G22" s="308">
        <v>0.16700000000000001</v>
      </c>
      <c r="H22" s="342">
        <v>1.9623339585074732E-3</v>
      </c>
      <c r="I22" s="305">
        <v>26.591999999999999</v>
      </c>
      <c r="J22" s="348">
        <v>0.31246936900976474</v>
      </c>
      <c r="K22" s="298">
        <v>88.387</v>
      </c>
      <c r="L22" s="342">
        <v>1.1597040500483169</v>
      </c>
      <c r="M22" s="311">
        <v>14.196</v>
      </c>
      <c r="N22" s="342">
        <v>0.18626221836340079</v>
      </c>
      <c r="O22" s="313">
        <v>0.32600000000000001</v>
      </c>
      <c r="P22" s="342">
        <v>4.2773656795201936E-3</v>
      </c>
      <c r="Q22" s="313">
        <v>73.864999999999995</v>
      </c>
      <c r="R22" s="342">
        <v>0.96916446600539585</v>
      </c>
      <c r="S22" s="305">
        <v>2.4990000000000001</v>
      </c>
      <c r="T22" s="342">
        <v>3.2788763291782097E-2</v>
      </c>
      <c r="U22" s="305">
        <v>2.4990000000000001</v>
      </c>
      <c r="V22" s="342">
        <v>3.2788763291782097E-2</v>
      </c>
      <c r="W22" s="305">
        <v>0</v>
      </c>
      <c r="X22" s="342">
        <v>0</v>
      </c>
      <c r="Y22" s="305">
        <v>0</v>
      </c>
      <c r="Z22" s="342">
        <v>0</v>
      </c>
      <c r="AA22" s="298">
        <v>-0.13500000000000001</v>
      </c>
      <c r="AB22" s="342">
        <v>-1.771301738451614E-3</v>
      </c>
      <c r="AC22" s="317">
        <v>2319.8119999999999</v>
      </c>
      <c r="AD22" s="345">
        <v>27.258957275168491</v>
      </c>
      <c r="AE22" s="298">
        <v>356.02699999999999</v>
      </c>
      <c r="AF22" s="342">
        <v>4.1834962409912579</v>
      </c>
      <c r="AG22" s="298">
        <v>313.18400000000003</v>
      </c>
      <c r="AH22" s="342">
        <v>3.6800694518635</v>
      </c>
      <c r="AI22" s="109" t="s">
        <v>47</v>
      </c>
    </row>
    <row r="23" spans="1:35" ht="30" customHeight="1">
      <c r="A23" s="109" t="s">
        <v>48</v>
      </c>
      <c r="B23" s="501">
        <v>2236271.9640000002</v>
      </c>
      <c r="C23" s="298">
        <v>437.017</v>
      </c>
      <c r="D23" s="342">
        <v>1.9542211637725471</v>
      </c>
      <c r="E23" s="308">
        <v>342.78699999999998</v>
      </c>
      <c r="F23" s="342">
        <v>1.5328502325220761</v>
      </c>
      <c r="G23" s="308">
        <v>5.851</v>
      </c>
      <c r="H23" s="342">
        <v>2.6164080640417132E-2</v>
      </c>
      <c r="I23" s="305">
        <v>88.379000000000005</v>
      </c>
      <c r="J23" s="348">
        <v>0.39520685061005395</v>
      </c>
      <c r="K23" s="298">
        <v>507.42200000000003</v>
      </c>
      <c r="L23" s="342">
        <v>2.5703092985272096</v>
      </c>
      <c r="M23" s="311">
        <v>105.20699999999999</v>
      </c>
      <c r="N23" s="342">
        <v>0.53291841971801013</v>
      </c>
      <c r="O23" s="313">
        <v>27.58</v>
      </c>
      <c r="P23" s="342">
        <v>0.13970448749439407</v>
      </c>
      <c r="Q23" s="313">
        <v>374.63499999999999</v>
      </c>
      <c r="R23" s="342">
        <v>1.8976863913148052</v>
      </c>
      <c r="S23" s="305">
        <v>0</v>
      </c>
      <c r="T23" s="342">
        <v>0</v>
      </c>
      <c r="U23" s="305">
        <v>0</v>
      </c>
      <c r="V23" s="342">
        <v>0</v>
      </c>
      <c r="W23" s="305">
        <v>0</v>
      </c>
      <c r="X23" s="342">
        <v>0</v>
      </c>
      <c r="Y23" s="305">
        <v>0</v>
      </c>
      <c r="Z23" s="342">
        <v>0</v>
      </c>
      <c r="AA23" s="298">
        <v>-3.2360000000000002</v>
      </c>
      <c r="AB23" s="342">
        <v>-1.6391723043214623E-2</v>
      </c>
      <c r="AC23" s="317">
        <v>8003.32</v>
      </c>
      <c r="AD23" s="345">
        <v>35.788670290730344</v>
      </c>
      <c r="AE23" s="298">
        <v>579.05899999999997</v>
      </c>
      <c r="AF23" s="342">
        <v>2.5893943550776455</v>
      </c>
      <c r="AG23" s="298">
        <v>1317.491</v>
      </c>
      <c r="AH23" s="342">
        <v>5.8914614197613746</v>
      </c>
      <c r="AI23" s="109" t="s">
        <v>48</v>
      </c>
    </row>
    <row r="24" spans="1:35" ht="30" customHeight="1">
      <c r="A24" s="109" t="s">
        <v>49</v>
      </c>
      <c r="B24" s="501">
        <v>1316805.895</v>
      </c>
      <c r="C24" s="298">
        <v>297.89100000000002</v>
      </c>
      <c r="D24" s="342">
        <v>2.2622240766927915</v>
      </c>
      <c r="E24" s="308">
        <v>247.702</v>
      </c>
      <c r="F24" s="342">
        <v>1.8810821013221544</v>
      </c>
      <c r="G24" s="308">
        <v>3.5390000000000001</v>
      </c>
      <c r="H24" s="342">
        <v>2.6875639100932186E-2</v>
      </c>
      <c r="I24" s="305">
        <v>46.65</v>
      </c>
      <c r="J24" s="348">
        <v>0.35426633626970511</v>
      </c>
      <c r="K24" s="298">
        <v>194.583</v>
      </c>
      <c r="L24" s="342">
        <v>1.6516782758024016</v>
      </c>
      <c r="M24" s="311">
        <v>32.558999999999997</v>
      </c>
      <c r="N24" s="342">
        <v>0.27637045878545596</v>
      </c>
      <c r="O24" s="313">
        <v>8.0719999999999992</v>
      </c>
      <c r="P24" s="342">
        <v>6.8517532581350793E-2</v>
      </c>
      <c r="Q24" s="313">
        <v>153.952</v>
      </c>
      <c r="R24" s="342">
        <v>1.3067902844355948</v>
      </c>
      <c r="S24" s="305">
        <v>18.263999999999999</v>
      </c>
      <c r="T24" s="342">
        <v>0.15503025459189682</v>
      </c>
      <c r="U24" s="305">
        <v>17.516999999999999</v>
      </c>
      <c r="V24" s="342">
        <v>0.14868949680717566</v>
      </c>
      <c r="W24" s="305">
        <v>0</v>
      </c>
      <c r="X24" s="342">
        <v>0</v>
      </c>
      <c r="Y24" s="305">
        <v>0.747</v>
      </c>
      <c r="Z24" s="342">
        <v>6.3407577847211412E-3</v>
      </c>
      <c r="AA24" s="298">
        <v>-1.6060000000000001</v>
      </c>
      <c r="AB24" s="342">
        <v>-1.3632204822305425E-2</v>
      </c>
      <c r="AC24" s="317">
        <v>4437.1329999999998</v>
      </c>
      <c r="AD24" s="345">
        <v>33.696181167232702</v>
      </c>
      <c r="AE24" s="298">
        <v>522.84500000000003</v>
      </c>
      <c r="AF24" s="342">
        <v>3.9705548250146618</v>
      </c>
      <c r="AG24" s="298">
        <v>797.42899999999997</v>
      </c>
      <c r="AH24" s="342">
        <v>6.0557824279788779</v>
      </c>
      <c r="AI24" s="109" t="s">
        <v>49</v>
      </c>
    </row>
    <row r="25" spans="1:35" ht="30" customHeight="1">
      <c r="A25" s="109" t="s">
        <v>50</v>
      </c>
      <c r="B25" s="501">
        <v>265968.18199999997</v>
      </c>
      <c r="C25" s="298">
        <v>55.29</v>
      </c>
      <c r="D25" s="342">
        <v>2.0788200898406717</v>
      </c>
      <c r="E25" s="308">
        <v>48.213999999999999</v>
      </c>
      <c r="F25" s="342">
        <v>1.8127732286413119</v>
      </c>
      <c r="G25" s="308">
        <v>7.0000000000000001E-3</v>
      </c>
      <c r="H25" s="342">
        <v>2.6318937653978475E-4</v>
      </c>
      <c r="I25" s="305">
        <v>7.069</v>
      </c>
      <c r="J25" s="348">
        <v>0.26578367182281981</v>
      </c>
      <c r="K25" s="298">
        <v>26.315000000000001</v>
      </c>
      <c r="L25" s="342">
        <v>1.0764672466401388</v>
      </c>
      <c r="M25" s="311">
        <v>2.5150000000000001</v>
      </c>
      <c r="N25" s="342">
        <v>0.10288106119323387</v>
      </c>
      <c r="O25" s="313">
        <v>0</v>
      </c>
      <c r="P25" s="342">
        <v>0</v>
      </c>
      <c r="Q25" s="313">
        <v>23.8</v>
      </c>
      <c r="R25" s="342">
        <v>0.97358618544690478</v>
      </c>
      <c r="S25" s="305">
        <v>0</v>
      </c>
      <c r="T25" s="342">
        <v>0</v>
      </c>
      <c r="U25" s="305">
        <v>0</v>
      </c>
      <c r="V25" s="342">
        <v>0</v>
      </c>
      <c r="W25" s="305">
        <v>0</v>
      </c>
      <c r="X25" s="342">
        <v>0</v>
      </c>
      <c r="Y25" s="305">
        <v>0</v>
      </c>
      <c r="Z25" s="342">
        <v>0</v>
      </c>
      <c r="AA25" s="298">
        <v>0</v>
      </c>
      <c r="AB25" s="342">
        <v>0</v>
      </c>
      <c r="AC25" s="317">
        <v>756.99800000000005</v>
      </c>
      <c r="AD25" s="345">
        <v>28.461975951694857</v>
      </c>
      <c r="AE25" s="298">
        <v>41.213999999999999</v>
      </c>
      <c r="AF25" s="342">
        <v>1.5495838521015273</v>
      </c>
      <c r="AG25" s="298">
        <v>145.67099999999999</v>
      </c>
      <c r="AH25" s="342">
        <v>5.4770085242752833</v>
      </c>
      <c r="AI25" s="109" t="s">
        <v>50</v>
      </c>
    </row>
    <row r="26" spans="1:35" ht="30" customHeight="1">
      <c r="A26" s="109" t="s">
        <v>51</v>
      </c>
      <c r="B26" s="501">
        <v>126579.364</v>
      </c>
      <c r="C26" s="298">
        <v>24.044</v>
      </c>
      <c r="D26" s="342">
        <v>1.8995197353021935</v>
      </c>
      <c r="E26" s="308">
        <v>15.959</v>
      </c>
      <c r="F26" s="342">
        <v>1.260790028933942</v>
      </c>
      <c r="G26" s="308">
        <v>0</v>
      </c>
      <c r="H26" s="342">
        <v>0</v>
      </c>
      <c r="I26" s="305">
        <v>8.0850000000000009</v>
      </c>
      <c r="J26" s="348">
        <v>0.63872970636825133</v>
      </c>
      <c r="K26" s="298">
        <v>8.6020000000000003</v>
      </c>
      <c r="L26" s="342">
        <v>0.75847586863584759</v>
      </c>
      <c r="M26" s="311">
        <v>1.0469999999999999</v>
      </c>
      <c r="N26" s="342">
        <v>9.2318557830938425E-2</v>
      </c>
      <c r="O26" s="313">
        <v>4.2000000000000003E-2</v>
      </c>
      <c r="P26" s="342">
        <v>3.7033232367711692E-3</v>
      </c>
      <c r="Q26" s="313">
        <v>7.5129999999999999</v>
      </c>
      <c r="R26" s="342">
        <v>0.662453987568138</v>
      </c>
      <c r="S26" s="305">
        <v>0</v>
      </c>
      <c r="T26" s="342">
        <v>0</v>
      </c>
      <c r="U26" s="305">
        <v>0</v>
      </c>
      <c r="V26" s="342">
        <v>0</v>
      </c>
      <c r="W26" s="305">
        <v>0</v>
      </c>
      <c r="X26" s="342">
        <v>0</v>
      </c>
      <c r="Y26" s="305">
        <v>0</v>
      </c>
      <c r="Z26" s="342">
        <v>0</v>
      </c>
      <c r="AA26" s="298">
        <v>-6.8000000000000005E-2</v>
      </c>
      <c r="AB26" s="342">
        <v>-5.995856669058084E-3</v>
      </c>
      <c r="AC26" s="317">
        <v>283.76</v>
      </c>
      <c r="AD26" s="345">
        <v>22.417556150779834</v>
      </c>
      <c r="AE26" s="298">
        <v>7.7880000000000003</v>
      </c>
      <c r="AF26" s="342">
        <v>0.61526616613431562</v>
      </c>
      <c r="AG26" s="298">
        <v>227.71299999999999</v>
      </c>
      <c r="AH26" s="342">
        <v>17.989741202997354</v>
      </c>
      <c r="AI26" s="109" t="s">
        <v>51</v>
      </c>
    </row>
    <row r="27" spans="1:35" ht="30" customHeight="1">
      <c r="A27" s="109" t="s">
        <v>52</v>
      </c>
      <c r="B27" s="501">
        <v>132268.26999999999</v>
      </c>
      <c r="C27" s="298">
        <v>40.244999999999997</v>
      </c>
      <c r="D27" s="342">
        <v>3.0426798505794324</v>
      </c>
      <c r="E27" s="308">
        <v>36.332000000000001</v>
      </c>
      <c r="F27" s="342">
        <v>2.7468417028513339</v>
      </c>
      <c r="G27" s="308">
        <v>0.71299999999999997</v>
      </c>
      <c r="H27" s="342">
        <v>5.3905596557662694E-2</v>
      </c>
      <c r="I27" s="305">
        <v>3.2</v>
      </c>
      <c r="J27" s="348">
        <v>0.24193255117043569</v>
      </c>
      <c r="K27" s="298">
        <v>12.500999999999999</v>
      </c>
      <c r="L27" s="342">
        <v>1.0767960688820786</v>
      </c>
      <c r="M27" s="311">
        <v>4.8140000000000001</v>
      </c>
      <c r="N27" s="342">
        <v>0.41466252904554246</v>
      </c>
      <c r="O27" s="313">
        <v>0</v>
      </c>
      <c r="P27" s="342">
        <v>0</v>
      </c>
      <c r="Q27" s="313">
        <v>7.6870000000000003</v>
      </c>
      <c r="R27" s="342">
        <v>0.66213353983653611</v>
      </c>
      <c r="S27" s="305">
        <v>0</v>
      </c>
      <c r="T27" s="342">
        <v>0</v>
      </c>
      <c r="U27" s="305">
        <v>0</v>
      </c>
      <c r="V27" s="342">
        <v>0</v>
      </c>
      <c r="W27" s="305">
        <v>0</v>
      </c>
      <c r="X27" s="342">
        <v>0</v>
      </c>
      <c r="Y27" s="305">
        <v>0</v>
      </c>
      <c r="Z27" s="342">
        <v>0</v>
      </c>
      <c r="AA27" s="298">
        <v>0</v>
      </c>
      <c r="AB27" s="342">
        <v>0</v>
      </c>
      <c r="AC27" s="317">
        <v>326.71199999999999</v>
      </c>
      <c r="AD27" s="345">
        <v>24.700708643123555</v>
      </c>
      <c r="AE27" s="298">
        <v>17.058</v>
      </c>
      <c r="AF27" s="342">
        <v>1.2896517055829038</v>
      </c>
      <c r="AG27" s="298">
        <v>88.853999999999999</v>
      </c>
      <c r="AH27" s="342">
        <v>6.7177109067805905</v>
      </c>
      <c r="AI27" s="109" t="s">
        <v>52</v>
      </c>
    </row>
    <row r="28" spans="1:35" ht="30" customHeight="1">
      <c r="A28" s="109" t="s">
        <v>53</v>
      </c>
      <c r="B28" s="501">
        <v>89394.095000000001</v>
      </c>
      <c r="C28" s="298">
        <v>18.927</v>
      </c>
      <c r="D28" s="342">
        <v>2.1172539416613589</v>
      </c>
      <c r="E28" s="308">
        <v>15.276</v>
      </c>
      <c r="F28" s="342">
        <v>1.7088377034299636</v>
      </c>
      <c r="G28" s="308">
        <v>0.71299999999999997</v>
      </c>
      <c r="H28" s="342">
        <v>7.9759183198845507E-2</v>
      </c>
      <c r="I28" s="305">
        <v>2.9380000000000002</v>
      </c>
      <c r="J28" s="348">
        <v>0.32865705503254994</v>
      </c>
      <c r="K28" s="298">
        <v>19.427</v>
      </c>
      <c r="L28" s="342">
        <v>2.4428804372469703</v>
      </c>
      <c r="M28" s="311">
        <v>1.52</v>
      </c>
      <c r="N28" s="342">
        <v>0.1911349289450453</v>
      </c>
      <c r="O28" s="313">
        <v>0</v>
      </c>
      <c r="P28" s="342">
        <v>0</v>
      </c>
      <c r="Q28" s="313">
        <v>17.907</v>
      </c>
      <c r="R28" s="342">
        <v>2.2517455083019251</v>
      </c>
      <c r="S28" s="305">
        <v>0</v>
      </c>
      <c r="T28" s="342">
        <v>0</v>
      </c>
      <c r="U28" s="305">
        <v>0</v>
      </c>
      <c r="V28" s="342">
        <v>0</v>
      </c>
      <c r="W28" s="305">
        <v>0</v>
      </c>
      <c r="X28" s="342">
        <v>0</v>
      </c>
      <c r="Y28" s="305">
        <v>0</v>
      </c>
      <c r="Z28" s="342">
        <v>0</v>
      </c>
      <c r="AA28" s="298">
        <v>0</v>
      </c>
      <c r="AB28" s="342">
        <v>0</v>
      </c>
      <c r="AC28" s="317">
        <v>163.00700000000001</v>
      </c>
      <c r="AD28" s="345">
        <v>18.234649615279398</v>
      </c>
      <c r="AE28" s="298">
        <v>22.253</v>
      </c>
      <c r="AF28" s="342">
        <v>2.4893143109732248</v>
      </c>
      <c r="AG28" s="298">
        <v>21.725999999999999</v>
      </c>
      <c r="AH28" s="342">
        <v>2.4303618712175563</v>
      </c>
      <c r="AI28" s="109" t="s">
        <v>53</v>
      </c>
    </row>
    <row r="29" spans="1:35" ht="30" customHeight="1">
      <c r="A29" s="109" t="s">
        <v>54</v>
      </c>
      <c r="B29" s="501">
        <v>99647.767000000007</v>
      </c>
      <c r="C29" s="298">
        <v>43.113</v>
      </c>
      <c r="D29" s="342">
        <v>4.3265394998766</v>
      </c>
      <c r="E29" s="308">
        <v>39.040999999999997</v>
      </c>
      <c r="F29" s="342">
        <v>3.9179001371902289</v>
      </c>
      <c r="G29" s="308">
        <v>1.1879999999999999</v>
      </c>
      <c r="H29" s="342">
        <v>0.11921993194288034</v>
      </c>
      <c r="I29" s="305">
        <v>2.8839999999999999</v>
      </c>
      <c r="J29" s="348">
        <v>0.28941943074349069</v>
      </c>
      <c r="K29" s="298">
        <v>5.3</v>
      </c>
      <c r="L29" s="342">
        <v>0.59018883006244627</v>
      </c>
      <c r="M29" s="311">
        <v>2.7909999999999999</v>
      </c>
      <c r="N29" s="342">
        <v>0.31079566503854478</v>
      </c>
      <c r="O29" s="313">
        <v>0</v>
      </c>
      <c r="P29" s="342">
        <v>0</v>
      </c>
      <c r="Q29" s="313">
        <v>2.5089999999999999</v>
      </c>
      <c r="R29" s="342">
        <v>0.27939316502390144</v>
      </c>
      <c r="S29" s="305">
        <v>0</v>
      </c>
      <c r="T29" s="342">
        <v>0</v>
      </c>
      <c r="U29" s="305">
        <v>0</v>
      </c>
      <c r="V29" s="342">
        <v>0</v>
      </c>
      <c r="W29" s="305">
        <v>0</v>
      </c>
      <c r="X29" s="342">
        <v>0</v>
      </c>
      <c r="Y29" s="305">
        <v>0</v>
      </c>
      <c r="Z29" s="342">
        <v>0</v>
      </c>
      <c r="AA29" s="298">
        <v>-0.21199999999999999</v>
      </c>
      <c r="AB29" s="342">
        <v>-2.3607553202497848E-2</v>
      </c>
      <c r="AC29" s="317">
        <v>418.96100000000001</v>
      </c>
      <c r="AD29" s="345">
        <v>42.044193524176009</v>
      </c>
      <c r="AE29" s="298">
        <v>8.7469999999999999</v>
      </c>
      <c r="AF29" s="342">
        <v>0.87779187264677982</v>
      </c>
      <c r="AG29" s="298">
        <v>29.192</v>
      </c>
      <c r="AH29" s="342">
        <v>2.9295187317142792</v>
      </c>
      <c r="AI29" s="109" t="s">
        <v>54</v>
      </c>
    </row>
    <row r="30" spans="1:35" ht="30" customHeight="1">
      <c r="A30" s="109" t="s">
        <v>55</v>
      </c>
      <c r="B30" s="501">
        <v>229835.185</v>
      </c>
      <c r="C30" s="298">
        <v>82.41</v>
      </c>
      <c r="D30" s="342">
        <v>3.5856128816830197</v>
      </c>
      <c r="E30" s="308">
        <v>66.119</v>
      </c>
      <c r="F30" s="342">
        <v>2.876800608227152</v>
      </c>
      <c r="G30" s="308">
        <v>2.6259999999999999</v>
      </c>
      <c r="H30" s="342">
        <v>0.11425578725032898</v>
      </c>
      <c r="I30" s="305">
        <v>13.664999999999999</v>
      </c>
      <c r="J30" s="348">
        <v>0.59455648620553891</v>
      </c>
      <c r="K30" s="298">
        <v>47.781999999999996</v>
      </c>
      <c r="L30" s="342">
        <v>2.2692636042987098</v>
      </c>
      <c r="M30" s="311">
        <v>7.95</v>
      </c>
      <c r="N30" s="342">
        <v>0.37756154313705464</v>
      </c>
      <c r="O30" s="313">
        <v>0.436</v>
      </c>
      <c r="P30" s="342">
        <v>2.070651985003218E-2</v>
      </c>
      <c r="Q30" s="313">
        <v>39.396000000000001</v>
      </c>
      <c r="R30" s="342">
        <v>1.8709955413116233</v>
      </c>
      <c r="S30" s="305">
        <v>0</v>
      </c>
      <c r="T30" s="342">
        <v>0</v>
      </c>
      <c r="U30" s="305">
        <v>0</v>
      </c>
      <c r="V30" s="342">
        <v>0</v>
      </c>
      <c r="W30" s="305">
        <v>0</v>
      </c>
      <c r="X30" s="342">
        <v>0</v>
      </c>
      <c r="Y30" s="305">
        <v>0</v>
      </c>
      <c r="Z30" s="342">
        <v>0</v>
      </c>
      <c r="AA30" s="298">
        <v>0</v>
      </c>
      <c r="AB30" s="342">
        <v>0</v>
      </c>
      <c r="AC30" s="317">
        <v>422.61399999999998</v>
      </c>
      <c r="AD30" s="345">
        <v>18.387698123766384</v>
      </c>
      <c r="AE30" s="298">
        <v>121.355</v>
      </c>
      <c r="AF30" s="342">
        <v>5.2800879900090152</v>
      </c>
      <c r="AG30" s="298">
        <v>167.67099999999999</v>
      </c>
      <c r="AH30" s="342">
        <v>7.2952711744287537</v>
      </c>
      <c r="AI30" s="109" t="s">
        <v>55</v>
      </c>
    </row>
    <row r="31" spans="1:35" ht="30" customHeight="1">
      <c r="A31" s="109" t="s">
        <v>56</v>
      </c>
      <c r="B31" s="501">
        <v>244333.18599999999</v>
      </c>
      <c r="C31" s="298">
        <v>75.742999999999995</v>
      </c>
      <c r="D31" s="342">
        <v>3.0999882267323278</v>
      </c>
      <c r="E31" s="308">
        <v>54.984000000000002</v>
      </c>
      <c r="F31" s="342">
        <v>2.250369706225662</v>
      </c>
      <c r="G31" s="308">
        <v>0.84299999999999997</v>
      </c>
      <c r="H31" s="342">
        <v>3.4502067189513916E-2</v>
      </c>
      <c r="I31" s="305">
        <v>19.916</v>
      </c>
      <c r="J31" s="348">
        <v>0.81511645331715199</v>
      </c>
      <c r="K31" s="298">
        <v>77.89</v>
      </c>
      <c r="L31" s="342">
        <v>3.4850340138245923</v>
      </c>
      <c r="M31" s="311">
        <v>21.754999999999999</v>
      </c>
      <c r="N31" s="342">
        <v>0.97338445205743995</v>
      </c>
      <c r="O31" s="313">
        <v>0.23499999999999999</v>
      </c>
      <c r="P31" s="342">
        <v>1.0514610261250213E-2</v>
      </c>
      <c r="Q31" s="313">
        <v>55.9</v>
      </c>
      <c r="R31" s="342">
        <v>2.5011349515059016</v>
      </c>
      <c r="S31" s="305">
        <v>4.7690000000000001</v>
      </c>
      <c r="T31" s="342">
        <v>0.21337947376979691</v>
      </c>
      <c r="U31" s="305">
        <v>4.7690000000000001</v>
      </c>
      <c r="V31" s="342">
        <v>0.21337947376979691</v>
      </c>
      <c r="W31" s="305">
        <v>0</v>
      </c>
      <c r="X31" s="342">
        <v>0</v>
      </c>
      <c r="Y31" s="305">
        <v>0</v>
      </c>
      <c r="Z31" s="342">
        <v>0</v>
      </c>
      <c r="AA31" s="298">
        <v>-0.186</v>
      </c>
      <c r="AB31" s="342">
        <v>-8.322202164223573E-3</v>
      </c>
      <c r="AC31" s="317">
        <v>739.95299999999997</v>
      </c>
      <c r="AD31" s="345">
        <v>30.284588520856929</v>
      </c>
      <c r="AE31" s="298">
        <v>97.841999999999999</v>
      </c>
      <c r="AF31" s="342">
        <v>4.0044498908142589</v>
      </c>
      <c r="AG31" s="298">
        <v>218.99</v>
      </c>
      <c r="AH31" s="342">
        <v>8.9627612026472736</v>
      </c>
      <c r="AI31" s="109" t="s">
        <v>56</v>
      </c>
    </row>
    <row r="32" spans="1:35" ht="30" customHeight="1">
      <c r="A32" s="109" t="s">
        <v>57</v>
      </c>
      <c r="B32" s="501">
        <v>387699.87599999999</v>
      </c>
      <c r="C32" s="298">
        <v>106.75700000000001</v>
      </c>
      <c r="D32" s="342">
        <v>2.753599023591125</v>
      </c>
      <c r="E32" s="308">
        <v>79.680000000000007</v>
      </c>
      <c r="F32" s="342">
        <v>2.0551979748376294</v>
      </c>
      <c r="G32" s="308">
        <v>0.90900000000000003</v>
      </c>
      <c r="H32" s="342">
        <v>2.3445970872582898E-2</v>
      </c>
      <c r="I32" s="305">
        <v>26.167999999999999</v>
      </c>
      <c r="J32" s="348">
        <v>0.67495507788091214</v>
      </c>
      <c r="K32" s="298">
        <v>48.173000000000002</v>
      </c>
      <c r="L32" s="342">
        <v>1.3793238186596002</v>
      </c>
      <c r="M32" s="311">
        <v>10.836</v>
      </c>
      <c r="N32" s="342">
        <v>0.31026410850466918</v>
      </c>
      <c r="O32" s="313">
        <v>1.0940000000000001</v>
      </c>
      <c r="P32" s="342">
        <v>3.1324191094878932E-2</v>
      </c>
      <c r="Q32" s="313">
        <v>36.243000000000002</v>
      </c>
      <c r="R32" s="342">
        <v>1.0377355190600521</v>
      </c>
      <c r="S32" s="305">
        <v>0</v>
      </c>
      <c r="T32" s="342">
        <v>0</v>
      </c>
      <c r="U32" s="305">
        <v>0</v>
      </c>
      <c r="V32" s="342">
        <v>0</v>
      </c>
      <c r="W32" s="305">
        <v>0</v>
      </c>
      <c r="X32" s="342">
        <v>0</v>
      </c>
      <c r="Y32" s="305">
        <v>0</v>
      </c>
      <c r="Z32" s="342">
        <v>0</v>
      </c>
      <c r="AA32" s="298">
        <v>-5.58</v>
      </c>
      <c r="AB32" s="342">
        <v>-0.15977055421336783</v>
      </c>
      <c r="AC32" s="317">
        <v>1135.9010000000001</v>
      </c>
      <c r="AD32" s="345">
        <v>29.298461782329795</v>
      </c>
      <c r="AE32" s="298">
        <v>73.899000000000001</v>
      </c>
      <c r="AF32" s="342">
        <v>1.9060877904433482</v>
      </c>
      <c r="AG32" s="298">
        <v>118.384</v>
      </c>
      <c r="AH32" s="342">
        <v>3.053495946952534</v>
      </c>
      <c r="AI32" s="109" t="s">
        <v>57</v>
      </c>
    </row>
    <row r="33" spans="1:35" ht="30" customHeight="1">
      <c r="A33" s="109" t="s">
        <v>58</v>
      </c>
      <c r="B33" s="501">
        <v>1058977.183</v>
      </c>
      <c r="C33" s="298">
        <v>253.07900000000001</v>
      </c>
      <c r="D33" s="342">
        <v>2.3898437479365411</v>
      </c>
      <c r="E33" s="308">
        <v>197.25299999999999</v>
      </c>
      <c r="F33" s="342">
        <v>1.8626746937190619</v>
      </c>
      <c r="G33" s="308">
        <v>4.5819999999999999</v>
      </c>
      <c r="H33" s="342">
        <v>4.3268165486054666E-2</v>
      </c>
      <c r="I33" s="305">
        <v>51.244</v>
      </c>
      <c r="J33" s="348">
        <v>0.48390088873142417</v>
      </c>
      <c r="K33" s="298">
        <v>198.24700000000001</v>
      </c>
      <c r="L33" s="342">
        <v>2.0693308199023801</v>
      </c>
      <c r="M33" s="311">
        <v>46.734999999999999</v>
      </c>
      <c r="N33" s="342">
        <v>0.48782668019257663</v>
      </c>
      <c r="O33" s="313">
        <v>3.3540000000000001</v>
      </c>
      <c r="P33" s="342">
        <v>3.5009536436629976E-2</v>
      </c>
      <c r="Q33" s="313">
        <v>148.15799999999999</v>
      </c>
      <c r="R33" s="342">
        <v>1.5464946032731735</v>
      </c>
      <c r="S33" s="305">
        <v>2.7650000000000001</v>
      </c>
      <c r="T33" s="342">
        <v>2.8861469364126979E-2</v>
      </c>
      <c r="U33" s="305">
        <v>0.71399999999999997</v>
      </c>
      <c r="V33" s="342">
        <v>7.4528351269391186E-3</v>
      </c>
      <c r="W33" s="305">
        <v>0</v>
      </c>
      <c r="X33" s="342">
        <v>0</v>
      </c>
      <c r="Y33" s="305">
        <v>2.0510000000000002</v>
      </c>
      <c r="Z33" s="342">
        <v>2.1408634237187862E-2</v>
      </c>
      <c r="AA33" s="298">
        <v>-0.48</v>
      </c>
      <c r="AB33" s="342">
        <v>-5.0103093290347015E-3</v>
      </c>
      <c r="AC33" s="317">
        <v>2987.9720000000002</v>
      </c>
      <c r="AD33" s="345">
        <v>28.215640978545999</v>
      </c>
      <c r="AE33" s="298">
        <v>282.18099999999998</v>
      </c>
      <c r="AF33" s="342">
        <v>2.6646560901397627</v>
      </c>
      <c r="AG33" s="298">
        <v>627.13300000000004</v>
      </c>
      <c r="AH33" s="342">
        <v>5.9220633840606558</v>
      </c>
      <c r="AI33" s="109" t="s">
        <v>58</v>
      </c>
    </row>
    <row r="34" spans="1:35" ht="30" customHeight="1">
      <c r="A34" s="109" t="s">
        <v>59</v>
      </c>
      <c r="B34" s="501">
        <v>205874.63399999999</v>
      </c>
      <c r="C34" s="298">
        <v>24.98</v>
      </c>
      <c r="D34" s="342">
        <v>1.213359776999045</v>
      </c>
      <c r="E34" s="308">
        <v>21.81</v>
      </c>
      <c r="F34" s="342">
        <v>1.0593825755143784</v>
      </c>
      <c r="G34" s="308">
        <v>0.93500000000000005</v>
      </c>
      <c r="H34" s="342">
        <v>4.5415988450524712E-2</v>
      </c>
      <c r="I34" s="305">
        <v>2.2349999999999999</v>
      </c>
      <c r="J34" s="348">
        <v>0.10856121303414193</v>
      </c>
      <c r="K34" s="298">
        <v>24.219000000000001</v>
      </c>
      <c r="L34" s="342">
        <v>1.2960853422348424</v>
      </c>
      <c r="M34" s="311">
        <v>4.7610000000000001</v>
      </c>
      <c r="N34" s="342">
        <v>0.254786007447875</v>
      </c>
      <c r="O34" s="313">
        <v>1.7609999999999999</v>
      </c>
      <c r="P34" s="342">
        <v>9.424031907492289E-2</v>
      </c>
      <c r="Q34" s="313">
        <v>17.696999999999999</v>
      </c>
      <c r="R34" s="342">
        <v>0.94705901571204432</v>
      </c>
      <c r="S34" s="305">
        <v>0</v>
      </c>
      <c r="T34" s="342">
        <v>0</v>
      </c>
      <c r="U34" s="305">
        <v>0</v>
      </c>
      <c r="V34" s="342">
        <v>0</v>
      </c>
      <c r="W34" s="305">
        <v>0</v>
      </c>
      <c r="X34" s="342">
        <v>0</v>
      </c>
      <c r="Y34" s="305">
        <v>0</v>
      </c>
      <c r="Z34" s="342">
        <v>0</v>
      </c>
      <c r="AA34" s="298">
        <v>0</v>
      </c>
      <c r="AB34" s="342">
        <v>0</v>
      </c>
      <c r="AC34" s="317">
        <v>416.44799999999998</v>
      </c>
      <c r="AD34" s="345">
        <v>20.228232682614021</v>
      </c>
      <c r="AE34" s="298">
        <v>42.735999999999997</v>
      </c>
      <c r="AF34" s="342">
        <v>2.075826398311897</v>
      </c>
      <c r="AG34" s="298">
        <v>82.236000000000004</v>
      </c>
      <c r="AH34" s="342">
        <v>3.9944697606602668</v>
      </c>
      <c r="AI34" s="109" t="s">
        <v>59</v>
      </c>
    </row>
    <row r="35" spans="1:35" ht="30" customHeight="1">
      <c r="A35" s="109" t="s">
        <v>60</v>
      </c>
      <c r="B35" s="501">
        <v>172248.391</v>
      </c>
      <c r="C35" s="298">
        <v>649.54200000000003</v>
      </c>
      <c r="D35" s="342">
        <v>37.709612045084363</v>
      </c>
      <c r="E35" s="308">
        <v>545.51800000000003</v>
      </c>
      <c r="F35" s="342">
        <v>31.670426459890706</v>
      </c>
      <c r="G35" s="308">
        <v>0.251</v>
      </c>
      <c r="H35" s="342">
        <v>1.4571979369026442E-2</v>
      </c>
      <c r="I35" s="305">
        <v>103.773</v>
      </c>
      <c r="J35" s="348">
        <v>6.0246136058246256</v>
      </c>
      <c r="K35" s="298">
        <v>55.280999999999999</v>
      </c>
      <c r="L35" s="342">
        <v>3.5787217250438688</v>
      </c>
      <c r="M35" s="311">
        <v>1.159</v>
      </c>
      <c r="N35" s="342">
        <v>7.5030091339263832E-2</v>
      </c>
      <c r="O35" s="313">
        <v>0</v>
      </c>
      <c r="P35" s="342">
        <v>0</v>
      </c>
      <c r="Q35" s="313">
        <v>54.122</v>
      </c>
      <c r="R35" s="342">
        <v>3.5036916337046051</v>
      </c>
      <c r="S35" s="305">
        <v>0</v>
      </c>
      <c r="T35" s="342">
        <v>0</v>
      </c>
      <c r="U35" s="305">
        <v>0</v>
      </c>
      <c r="V35" s="342">
        <v>0</v>
      </c>
      <c r="W35" s="305">
        <v>0</v>
      </c>
      <c r="X35" s="342">
        <v>0</v>
      </c>
      <c r="Y35" s="305">
        <v>0</v>
      </c>
      <c r="Z35" s="342">
        <v>0</v>
      </c>
      <c r="AA35" s="298">
        <v>0</v>
      </c>
      <c r="AB35" s="342">
        <v>0</v>
      </c>
      <c r="AC35" s="317">
        <v>422.21699999999998</v>
      </c>
      <c r="AD35" s="345">
        <v>24.512101248016883</v>
      </c>
      <c r="AE35" s="298">
        <v>38.805999999999997</v>
      </c>
      <c r="AF35" s="342">
        <v>2.252909288424064</v>
      </c>
      <c r="AG35" s="298">
        <v>195.69800000000001</v>
      </c>
      <c r="AH35" s="342">
        <v>11.361383340875445</v>
      </c>
      <c r="AI35" s="109" t="s">
        <v>60</v>
      </c>
    </row>
    <row r="36" spans="1:35" ht="30" customHeight="1">
      <c r="A36" s="109" t="s">
        <v>61</v>
      </c>
      <c r="B36" s="501">
        <v>305506.95</v>
      </c>
      <c r="C36" s="298">
        <v>121.88</v>
      </c>
      <c r="D36" s="342">
        <v>3.9894346102437273</v>
      </c>
      <c r="E36" s="308">
        <v>112.946</v>
      </c>
      <c r="F36" s="342">
        <v>3.6970026377468659</v>
      </c>
      <c r="G36" s="308">
        <v>0.504</v>
      </c>
      <c r="H36" s="342">
        <v>1.6497169704322603E-2</v>
      </c>
      <c r="I36" s="305">
        <v>8.43</v>
      </c>
      <c r="J36" s="348">
        <v>0.27593480279253874</v>
      </c>
      <c r="K36" s="298">
        <v>44.726999999999997</v>
      </c>
      <c r="L36" s="342">
        <v>1.6786641467926284</v>
      </c>
      <c r="M36" s="311">
        <v>4.734</v>
      </c>
      <c r="N36" s="342">
        <v>0.17767335325231526</v>
      </c>
      <c r="O36" s="313">
        <v>7.3999999999999996E-2</v>
      </c>
      <c r="P36" s="342">
        <v>2.7773189988743825E-3</v>
      </c>
      <c r="Q36" s="313">
        <v>39.918999999999997</v>
      </c>
      <c r="R36" s="342">
        <v>1.498213474541439</v>
      </c>
      <c r="S36" s="305">
        <v>0</v>
      </c>
      <c r="T36" s="342">
        <v>0</v>
      </c>
      <c r="U36" s="305">
        <v>0</v>
      </c>
      <c r="V36" s="342">
        <v>0</v>
      </c>
      <c r="W36" s="305">
        <v>0</v>
      </c>
      <c r="X36" s="342">
        <v>0</v>
      </c>
      <c r="Y36" s="305">
        <v>0</v>
      </c>
      <c r="Z36" s="342">
        <v>0</v>
      </c>
      <c r="AA36" s="298">
        <v>-0.252</v>
      </c>
      <c r="AB36" s="342">
        <v>-9.4578971313019518E-3</v>
      </c>
      <c r="AC36" s="317">
        <v>1380.2650000000001</v>
      </c>
      <c r="AD36" s="345">
        <v>45.179495916541342</v>
      </c>
      <c r="AE36" s="298">
        <v>91.034999999999997</v>
      </c>
      <c r="AF36" s="342">
        <v>2.9798012778432699</v>
      </c>
      <c r="AG36" s="298">
        <v>165.739</v>
      </c>
      <c r="AH36" s="342">
        <v>5.4250484317950871</v>
      </c>
      <c r="AI36" s="109" t="s">
        <v>61</v>
      </c>
    </row>
    <row r="37" spans="1:35" ht="30" customHeight="1">
      <c r="A37" s="109" t="s">
        <v>62</v>
      </c>
      <c r="B37" s="501">
        <v>1624662.264</v>
      </c>
      <c r="C37" s="298">
        <v>299.79399999999998</v>
      </c>
      <c r="D37" s="342">
        <v>1.845269670152196</v>
      </c>
      <c r="E37" s="308">
        <v>234.31299999999999</v>
      </c>
      <c r="F37" s="342">
        <v>1.4422259025276407</v>
      </c>
      <c r="G37" s="308">
        <v>0.36599999999999999</v>
      </c>
      <c r="H37" s="342">
        <v>2.2527759037062238E-3</v>
      </c>
      <c r="I37" s="305">
        <v>65.114999999999995</v>
      </c>
      <c r="J37" s="348">
        <v>0.40079099172084914</v>
      </c>
      <c r="K37" s="298">
        <v>200.756</v>
      </c>
      <c r="L37" s="342">
        <v>1.4021860632690395</v>
      </c>
      <c r="M37" s="311">
        <v>39.334000000000003</v>
      </c>
      <c r="N37" s="342">
        <v>0.27472945572049851</v>
      </c>
      <c r="O37" s="313">
        <v>0.46600000000000003</v>
      </c>
      <c r="P37" s="342">
        <v>3.2547904196306579E-3</v>
      </c>
      <c r="Q37" s="313">
        <v>160.95599999999999</v>
      </c>
      <c r="R37" s="342">
        <v>1.1242018171289101</v>
      </c>
      <c r="S37" s="305">
        <v>21.33</v>
      </c>
      <c r="T37" s="342">
        <v>0.14897999925047622</v>
      </c>
      <c r="U37" s="305">
        <v>21.33</v>
      </c>
      <c r="V37" s="342">
        <v>0.14897999925047622</v>
      </c>
      <c r="W37" s="305">
        <v>0</v>
      </c>
      <c r="X37" s="342">
        <v>0</v>
      </c>
      <c r="Y37" s="305">
        <v>0</v>
      </c>
      <c r="Z37" s="342">
        <v>0</v>
      </c>
      <c r="AA37" s="298">
        <v>-4.6210000000000004</v>
      </c>
      <c r="AB37" s="342">
        <v>-3.2275507573204444E-2</v>
      </c>
      <c r="AC37" s="317">
        <v>9016.2469999999994</v>
      </c>
      <c r="AD37" s="345">
        <v>55.496131102359378</v>
      </c>
      <c r="AE37" s="298">
        <v>921.69200000000001</v>
      </c>
      <c r="AF37" s="342">
        <v>5.6731298585759484</v>
      </c>
      <c r="AG37" s="298">
        <v>1431.6189999999999</v>
      </c>
      <c r="AH37" s="342">
        <v>8.8117944986010954</v>
      </c>
      <c r="AI37" s="109" t="s">
        <v>62</v>
      </c>
    </row>
    <row r="38" spans="1:35" ht="30" customHeight="1">
      <c r="A38" s="109" t="s">
        <v>63</v>
      </c>
      <c r="B38" s="501">
        <v>812354.17799999996</v>
      </c>
      <c r="C38" s="298">
        <v>203.23699999999999</v>
      </c>
      <c r="D38" s="342">
        <v>2.501827472597796</v>
      </c>
      <c r="E38" s="308">
        <v>155.78899999999999</v>
      </c>
      <c r="F38" s="342">
        <v>1.917747261219847</v>
      </c>
      <c r="G38" s="308">
        <v>0.42799999999999999</v>
      </c>
      <c r="H38" s="342">
        <v>5.2686378871556689E-3</v>
      </c>
      <c r="I38" s="305">
        <v>47.02</v>
      </c>
      <c r="J38" s="348">
        <v>0.57881157349079337</v>
      </c>
      <c r="K38" s="298">
        <v>106.325</v>
      </c>
      <c r="L38" s="342">
        <v>1.4626057235072798</v>
      </c>
      <c r="M38" s="311">
        <v>16.135999999999999</v>
      </c>
      <c r="N38" s="342">
        <v>0.22196666780638105</v>
      </c>
      <c r="O38" s="313">
        <v>0.58199999999999996</v>
      </c>
      <c r="P38" s="342">
        <v>8.0059866548905408E-3</v>
      </c>
      <c r="Q38" s="313">
        <v>89.606999999999999</v>
      </c>
      <c r="R38" s="342">
        <v>1.2326330690460081</v>
      </c>
      <c r="S38" s="305">
        <v>0</v>
      </c>
      <c r="T38" s="342">
        <v>0</v>
      </c>
      <c r="U38" s="305">
        <v>0</v>
      </c>
      <c r="V38" s="342">
        <v>0</v>
      </c>
      <c r="W38" s="305">
        <v>0</v>
      </c>
      <c r="X38" s="342">
        <v>0</v>
      </c>
      <c r="Y38" s="305">
        <v>0</v>
      </c>
      <c r="Z38" s="342">
        <v>0</v>
      </c>
      <c r="AA38" s="298">
        <v>0</v>
      </c>
      <c r="AB38" s="342">
        <v>0</v>
      </c>
      <c r="AC38" s="317">
        <v>2978.6329999999998</v>
      </c>
      <c r="AD38" s="345">
        <v>36.666679148906894</v>
      </c>
      <c r="AE38" s="298">
        <v>484.00900000000001</v>
      </c>
      <c r="AF38" s="342">
        <v>5.9581031661783372</v>
      </c>
      <c r="AG38" s="298">
        <v>545.27099999999996</v>
      </c>
      <c r="AH38" s="342">
        <v>6.7122323583347168</v>
      </c>
      <c r="AI38" s="109" t="s">
        <v>63</v>
      </c>
    </row>
    <row r="39" spans="1:35" ht="30" customHeight="1">
      <c r="A39" s="109" t="s">
        <v>64</v>
      </c>
      <c r="B39" s="501">
        <v>141426.269</v>
      </c>
      <c r="C39" s="298">
        <v>178.911</v>
      </c>
      <c r="D39" s="342">
        <v>12.650478674509895</v>
      </c>
      <c r="E39" s="308">
        <v>162.65600000000001</v>
      </c>
      <c r="F39" s="342">
        <v>11.501116528782923</v>
      </c>
      <c r="G39" s="308">
        <v>0.123</v>
      </c>
      <c r="H39" s="342">
        <v>8.6971112841844108E-3</v>
      </c>
      <c r="I39" s="305">
        <v>16.132000000000001</v>
      </c>
      <c r="J39" s="348">
        <v>1.140665034442788</v>
      </c>
      <c r="K39" s="298">
        <v>24.449000000000002</v>
      </c>
      <c r="L39" s="342">
        <v>1.9234797346250954</v>
      </c>
      <c r="M39" s="311">
        <v>6.0640000000000001</v>
      </c>
      <c r="N39" s="342">
        <v>0.47707395438531552</v>
      </c>
      <c r="O39" s="313">
        <v>0.32800000000000001</v>
      </c>
      <c r="P39" s="342">
        <v>2.5804791727965615E-2</v>
      </c>
      <c r="Q39" s="313">
        <v>18.056999999999999</v>
      </c>
      <c r="R39" s="342">
        <v>1.4206009885118143</v>
      </c>
      <c r="S39" s="305">
        <v>0</v>
      </c>
      <c r="T39" s="342">
        <v>0</v>
      </c>
      <c r="U39" s="305">
        <v>0</v>
      </c>
      <c r="V39" s="342">
        <v>0</v>
      </c>
      <c r="W39" s="305">
        <v>0</v>
      </c>
      <c r="X39" s="342">
        <v>0</v>
      </c>
      <c r="Y39" s="305">
        <v>0</v>
      </c>
      <c r="Z39" s="342">
        <v>0</v>
      </c>
      <c r="AA39" s="298">
        <v>-3.9950000000000001</v>
      </c>
      <c r="AB39" s="342">
        <v>-0.31429921632080066</v>
      </c>
      <c r="AC39" s="317">
        <v>575.06500000000005</v>
      </c>
      <c r="AD39" s="345">
        <v>40.661823582435034</v>
      </c>
      <c r="AE39" s="298">
        <v>33.512999999999998</v>
      </c>
      <c r="AF39" s="342">
        <v>2.3696446379420504</v>
      </c>
      <c r="AG39" s="298">
        <v>67.037000000000006</v>
      </c>
      <c r="AH39" s="342">
        <v>4.7400670663241495</v>
      </c>
      <c r="AI39" s="109" t="s">
        <v>64</v>
      </c>
    </row>
    <row r="40" spans="1:35" ht="30" customHeight="1">
      <c r="A40" s="109" t="s">
        <v>65</v>
      </c>
      <c r="B40" s="501">
        <v>114392.985</v>
      </c>
      <c r="C40" s="298">
        <v>29.154</v>
      </c>
      <c r="D40" s="342">
        <v>2.548582852348857</v>
      </c>
      <c r="E40" s="308">
        <v>24.741</v>
      </c>
      <c r="F40" s="342">
        <v>2.1628074483763142</v>
      </c>
      <c r="G40" s="308">
        <v>0.16</v>
      </c>
      <c r="H40" s="342">
        <v>1.3986871660006074E-2</v>
      </c>
      <c r="I40" s="305">
        <v>4.2530000000000001</v>
      </c>
      <c r="J40" s="348">
        <v>0.3717885323125365</v>
      </c>
      <c r="K40" s="298">
        <v>17.600000000000001</v>
      </c>
      <c r="L40" s="342">
        <v>1.7292210979672333</v>
      </c>
      <c r="M40" s="311">
        <v>4.0819999999999999</v>
      </c>
      <c r="N40" s="342">
        <v>0.40106139328990037</v>
      </c>
      <c r="O40" s="313">
        <v>1.494</v>
      </c>
      <c r="P40" s="342">
        <v>0.14678729092971857</v>
      </c>
      <c r="Q40" s="313">
        <v>12.023999999999999</v>
      </c>
      <c r="R40" s="342">
        <v>1.1813724137476143</v>
      </c>
      <c r="S40" s="305">
        <v>0</v>
      </c>
      <c r="T40" s="342">
        <v>0</v>
      </c>
      <c r="U40" s="305">
        <v>0</v>
      </c>
      <c r="V40" s="342">
        <v>0</v>
      </c>
      <c r="W40" s="305">
        <v>0</v>
      </c>
      <c r="X40" s="342">
        <v>0</v>
      </c>
      <c r="Y40" s="305">
        <v>0</v>
      </c>
      <c r="Z40" s="342">
        <v>0</v>
      </c>
      <c r="AA40" s="298">
        <v>0</v>
      </c>
      <c r="AB40" s="342">
        <v>0</v>
      </c>
      <c r="AC40" s="317">
        <v>420.476</v>
      </c>
      <c r="AD40" s="345">
        <v>36.757149050704463</v>
      </c>
      <c r="AE40" s="298">
        <v>12.949</v>
      </c>
      <c r="AF40" s="342">
        <v>1.1319750070338666</v>
      </c>
      <c r="AG40" s="298">
        <v>70.869</v>
      </c>
      <c r="AH40" s="342">
        <v>6.1952225479560656</v>
      </c>
      <c r="AI40" s="109" t="s">
        <v>65</v>
      </c>
    </row>
    <row r="41" spans="1:35" ht="30" customHeight="1">
      <c r="A41" s="109" t="s">
        <v>66</v>
      </c>
      <c r="B41" s="501">
        <v>70619.763000000006</v>
      </c>
      <c r="C41" s="298">
        <v>26.219000000000001</v>
      </c>
      <c r="D41" s="342">
        <v>3.712700083686205</v>
      </c>
      <c r="E41" s="308">
        <v>21.48</v>
      </c>
      <c r="F41" s="342">
        <v>3.0416414736481063</v>
      </c>
      <c r="G41" s="308">
        <v>5.2999999999999999E-2</v>
      </c>
      <c r="H41" s="342">
        <v>7.5049812897276351E-3</v>
      </c>
      <c r="I41" s="305">
        <v>4.6859999999999999</v>
      </c>
      <c r="J41" s="348">
        <v>0.66355362874837165</v>
      </c>
      <c r="K41" s="298">
        <v>14.625</v>
      </c>
      <c r="L41" s="342">
        <v>2.3333565915582</v>
      </c>
      <c r="M41" s="311">
        <v>0.60699999999999998</v>
      </c>
      <c r="N41" s="342">
        <v>9.6844270159030937E-2</v>
      </c>
      <c r="O41" s="313">
        <v>0</v>
      </c>
      <c r="P41" s="342">
        <v>0</v>
      </c>
      <c r="Q41" s="313">
        <v>14.018000000000001</v>
      </c>
      <c r="R41" s="342">
        <v>2.2365123213991693</v>
      </c>
      <c r="S41" s="305">
        <v>0</v>
      </c>
      <c r="T41" s="342">
        <v>0</v>
      </c>
      <c r="U41" s="305">
        <v>0</v>
      </c>
      <c r="V41" s="342">
        <v>0</v>
      </c>
      <c r="W41" s="305">
        <v>0</v>
      </c>
      <c r="X41" s="342">
        <v>0</v>
      </c>
      <c r="Y41" s="305">
        <v>0</v>
      </c>
      <c r="Z41" s="342">
        <v>0</v>
      </c>
      <c r="AA41" s="298">
        <v>-7.8E-2</v>
      </c>
      <c r="AB41" s="342">
        <v>-1.24445684883104E-2</v>
      </c>
      <c r="AC41" s="317">
        <v>131.35599999999999</v>
      </c>
      <c r="AD41" s="345">
        <v>18.600458911197421</v>
      </c>
      <c r="AE41" s="298">
        <v>9.1780000000000008</v>
      </c>
      <c r="AF41" s="342">
        <v>1.2996361939079291</v>
      </c>
      <c r="AG41" s="298">
        <v>45.414000000000001</v>
      </c>
      <c r="AH41" s="342">
        <v>6.4307777413526583</v>
      </c>
      <c r="AI41" s="109" t="s">
        <v>66</v>
      </c>
    </row>
    <row r="42" spans="1:35" ht="30" customHeight="1">
      <c r="A42" s="109" t="s">
        <v>67</v>
      </c>
      <c r="B42" s="501">
        <v>66523.827999999994</v>
      </c>
      <c r="C42" s="298">
        <v>22.413</v>
      </c>
      <c r="D42" s="342">
        <v>3.3691687135021762</v>
      </c>
      <c r="E42" s="308">
        <v>17.507000000000001</v>
      </c>
      <c r="F42" s="342">
        <v>2.6316886033678042</v>
      </c>
      <c r="G42" s="308">
        <v>0.46100000000000002</v>
      </c>
      <c r="H42" s="342">
        <v>6.9298477531990504E-2</v>
      </c>
      <c r="I42" s="305">
        <v>4.4450000000000003</v>
      </c>
      <c r="J42" s="348">
        <v>0.66818163260238128</v>
      </c>
      <c r="K42" s="298">
        <v>10.561</v>
      </c>
      <c r="L42" s="342">
        <v>1.6892478831070961</v>
      </c>
      <c r="M42" s="311">
        <v>0.10100000000000001</v>
      </c>
      <c r="N42" s="342">
        <v>1.6155102376083391E-2</v>
      </c>
      <c r="O42" s="313">
        <v>1.272</v>
      </c>
      <c r="P42" s="342">
        <v>0.20345831903344627</v>
      </c>
      <c r="Q42" s="313">
        <v>9.1880000000000006</v>
      </c>
      <c r="R42" s="342">
        <v>1.4696344616975665</v>
      </c>
      <c r="S42" s="305">
        <v>64.150999999999996</v>
      </c>
      <c r="T42" s="342">
        <v>10.26104923295174</v>
      </c>
      <c r="U42" s="305">
        <v>0</v>
      </c>
      <c r="V42" s="342">
        <v>0</v>
      </c>
      <c r="W42" s="305">
        <v>0</v>
      </c>
      <c r="X42" s="342">
        <v>0</v>
      </c>
      <c r="Y42" s="305">
        <v>64.150999999999996</v>
      </c>
      <c r="Z42" s="342">
        <v>10.26104923295174</v>
      </c>
      <c r="AA42" s="298">
        <v>-0.434</v>
      </c>
      <c r="AB42" s="342">
        <v>-6.9418954764556354E-2</v>
      </c>
      <c r="AC42" s="317">
        <v>175.917</v>
      </c>
      <c r="AD42" s="345">
        <v>26.44420883296133</v>
      </c>
      <c r="AE42" s="298">
        <v>23.027999999999999</v>
      </c>
      <c r="AF42" s="342">
        <v>3.4616167909038547</v>
      </c>
      <c r="AG42" s="298">
        <v>61.034999999999997</v>
      </c>
      <c r="AH42" s="342">
        <v>9.1749079743276365</v>
      </c>
      <c r="AI42" s="109" t="s">
        <v>67</v>
      </c>
    </row>
    <row r="43" spans="1:35" ht="30" customHeight="1">
      <c r="A43" s="109" t="s">
        <v>68</v>
      </c>
      <c r="B43" s="501">
        <v>292827.24400000001</v>
      </c>
      <c r="C43" s="298">
        <v>47.36</v>
      </c>
      <c r="D43" s="342">
        <v>1.6173358514414731</v>
      </c>
      <c r="E43" s="308">
        <v>40.289000000000001</v>
      </c>
      <c r="F43" s="342">
        <v>1.3758624180474135</v>
      </c>
      <c r="G43" s="308">
        <v>8.9999999999999993E-3</v>
      </c>
      <c r="H43" s="342">
        <v>3.0734845149859072E-4</v>
      </c>
      <c r="I43" s="305">
        <v>7.0620000000000003</v>
      </c>
      <c r="J43" s="348">
        <v>0.24116608494256089</v>
      </c>
      <c r="K43" s="298">
        <v>41.862000000000002</v>
      </c>
      <c r="L43" s="342">
        <v>1.582217977440955</v>
      </c>
      <c r="M43" s="311">
        <v>4.2480000000000002</v>
      </c>
      <c r="N43" s="342">
        <v>0.16055759323895602</v>
      </c>
      <c r="O43" s="313">
        <v>0.105</v>
      </c>
      <c r="P43" s="342">
        <v>3.9685845786465107E-3</v>
      </c>
      <c r="Q43" s="313">
        <v>37.509</v>
      </c>
      <c r="R43" s="342">
        <v>1.4176917996233525</v>
      </c>
      <c r="S43" s="305">
        <v>4.7</v>
      </c>
      <c r="T43" s="342">
        <v>0.17764140494893907</v>
      </c>
      <c r="U43" s="305">
        <v>2.407</v>
      </c>
      <c r="V43" s="342">
        <v>9.0975076960020496E-2</v>
      </c>
      <c r="W43" s="305">
        <v>0</v>
      </c>
      <c r="X43" s="342">
        <v>0</v>
      </c>
      <c r="Y43" s="305">
        <v>2.2930000000000001</v>
      </c>
      <c r="Z43" s="342">
        <v>8.6666327988918587E-2</v>
      </c>
      <c r="AA43" s="298">
        <v>-0.76600000000000001</v>
      </c>
      <c r="AB43" s="342">
        <v>-2.8951769402316453E-2</v>
      </c>
      <c r="AC43" s="317">
        <v>846.41099999999994</v>
      </c>
      <c r="AD43" s="345">
        <v>28.904790020152632</v>
      </c>
      <c r="AE43" s="298">
        <v>62.887</v>
      </c>
      <c r="AF43" s="342">
        <v>2.1475802299324305</v>
      </c>
      <c r="AG43" s="298">
        <v>139.88200000000001</v>
      </c>
      <c r="AH43" s="342">
        <v>4.7769462325028744</v>
      </c>
      <c r="AI43" s="109" t="s">
        <v>68</v>
      </c>
    </row>
    <row r="44" spans="1:35" ht="30" customHeight="1">
      <c r="A44" s="109" t="s">
        <v>69</v>
      </c>
      <c r="B44" s="501">
        <v>390527.57400000002</v>
      </c>
      <c r="C44" s="298">
        <v>104.952</v>
      </c>
      <c r="D44" s="342">
        <v>2.687441476283567</v>
      </c>
      <c r="E44" s="308">
        <v>79.236999999999995</v>
      </c>
      <c r="F44" s="342">
        <v>2.0289732473538473</v>
      </c>
      <c r="G44" s="308">
        <v>0.11700000000000001</v>
      </c>
      <c r="H44" s="342">
        <v>2.9959472208740887E-3</v>
      </c>
      <c r="I44" s="305">
        <v>25.597999999999999</v>
      </c>
      <c r="J44" s="348">
        <v>0.65547228170884542</v>
      </c>
      <c r="K44" s="298">
        <v>92.545000000000002</v>
      </c>
      <c r="L44" s="342">
        <v>2.6482411919811297</v>
      </c>
      <c r="M44" s="311">
        <v>9.1959999999999997</v>
      </c>
      <c r="N44" s="342">
        <v>0.26315009996713451</v>
      </c>
      <c r="O44" s="313">
        <v>0.752</v>
      </c>
      <c r="P44" s="342">
        <v>2.1519016439243709E-2</v>
      </c>
      <c r="Q44" s="313">
        <v>82.596999999999994</v>
      </c>
      <c r="R44" s="342">
        <v>2.3635720755747514</v>
      </c>
      <c r="S44" s="305">
        <v>22.045999999999999</v>
      </c>
      <c r="T44" s="342">
        <v>0.63086201651538143</v>
      </c>
      <c r="U44" s="305">
        <v>1.554</v>
      </c>
      <c r="V44" s="342">
        <v>4.446881854599033E-2</v>
      </c>
      <c r="W44" s="305">
        <v>0</v>
      </c>
      <c r="X44" s="342">
        <v>0</v>
      </c>
      <c r="Y44" s="305">
        <v>20.492000000000001</v>
      </c>
      <c r="Z44" s="342">
        <v>0.58639319796939116</v>
      </c>
      <c r="AA44" s="298">
        <v>-3.4990000000000001</v>
      </c>
      <c r="AB44" s="342">
        <v>-0.10012638101185339</v>
      </c>
      <c r="AC44" s="317">
        <v>1215.2329999999999</v>
      </c>
      <c r="AD44" s="345">
        <v>31.11772588944001</v>
      </c>
      <c r="AE44" s="298">
        <v>155.34100000000001</v>
      </c>
      <c r="AF44" s="342">
        <v>3.9777216857931776</v>
      </c>
      <c r="AG44" s="298">
        <v>131.79599999999999</v>
      </c>
      <c r="AH44" s="342">
        <v>3.3748193155753961</v>
      </c>
      <c r="AI44" s="109" t="s">
        <v>69</v>
      </c>
    </row>
    <row r="45" spans="1:35" ht="30" customHeight="1">
      <c r="A45" s="109" t="s">
        <v>70</v>
      </c>
      <c r="B45" s="501">
        <v>147913.07399999999</v>
      </c>
      <c r="C45" s="298">
        <v>20.007000000000001</v>
      </c>
      <c r="D45" s="342">
        <v>1.3526187685072384</v>
      </c>
      <c r="E45" s="308">
        <v>17.114000000000001</v>
      </c>
      <c r="F45" s="342">
        <v>1.1570309193898576</v>
      </c>
      <c r="G45" s="308">
        <v>0.26200000000000001</v>
      </c>
      <c r="H45" s="342">
        <v>1.7713106280246735E-2</v>
      </c>
      <c r="I45" s="305">
        <v>2.6309999999999998</v>
      </c>
      <c r="J45" s="348">
        <v>0.1778747428371342</v>
      </c>
      <c r="K45" s="298">
        <v>33.526000000000003</v>
      </c>
      <c r="L45" s="342">
        <v>2.5165143848278784</v>
      </c>
      <c r="M45" s="311">
        <v>4.0949999999999998</v>
      </c>
      <c r="N45" s="342">
        <v>0.30737715223617967</v>
      </c>
      <c r="O45" s="313">
        <v>0.39800000000000002</v>
      </c>
      <c r="P45" s="342">
        <v>2.9874507103784986E-2</v>
      </c>
      <c r="Q45" s="313">
        <v>29.033000000000001</v>
      </c>
      <c r="R45" s="342">
        <v>2.1792627254879138</v>
      </c>
      <c r="S45" s="305">
        <v>0.77600000000000002</v>
      </c>
      <c r="T45" s="342">
        <v>5.8247782694816959E-2</v>
      </c>
      <c r="U45" s="305">
        <v>0.77600000000000002</v>
      </c>
      <c r="V45" s="342">
        <v>5.8247782694816959E-2</v>
      </c>
      <c r="W45" s="305">
        <v>0</v>
      </c>
      <c r="X45" s="342">
        <v>0</v>
      </c>
      <c r="Y45" s="305">
        <v>0</v>
      </c>
      <c r="Z45" s="342">
        <v>0</v>
      </c>
      <c r="AA45" s="298">
        <v>-0.224</v>
      </c>
      <c r="AB45" s="342">
        <v>-1.681379294283376E-2</v>
      </c>
      <c r="AC45" s="317">
        <v>434.34</v>
      </c>
      <c r="AD45" s="345">
        <v>29.36454420519987</v>
      </c>
      <c r="AE45" s="298">
        <v>38.042000000000002</v>
      </c>
      <c r="AF45" s="342">
        <v>2.5719159889814747</v>
      </c>
      <c r="AG45" s="298">
        <v>174.51</v>
      </c>
      <c r="AH45" s="342">
        <v>11.798145713610145</v>
      </c>
      <c r="AI45" s="109" t="s">
        <v>70</v>
      </c>
    </row>
    <row r="46" spans="1:35" ht="30" customHeight="1">
      <c r="A46" s="109" t="s">
        <v>71</v>
      </c>
      <c r="B46" s="501">
        <v>107684.93</v>
      </c>
      <c r="C46" s="298">
        <v>45.912999999999997</v>
      </c>
      <c r="D46" s="342">
        <v>4.263642089937747</v>
      </c>
      <c r="E46" s="308">
        <v>34.130000000000003</v>
      </c>
      <c r="F46" s="342">
        <v>3.1694314144049689</v>
      </c>
      <c r="G46" s="308">
        <v>1.4E-2</v>
      </c>
      <c r="H46" s="342">
        <v>1.3000890653873296E-3</v>
      </c>
      <c r="I46" s="305">
        <v>11.769</v>
      </c>
      <c r="J46" s="348">
        <v>1.0929105864673916</v>
      </c>
      <c r="K46" s="298">
        <v>26.463999999999999</v>
      </c>
      <c r="L46" s="342">
        <v>2.6803686423837281</v>
      </c>
      <c r="M46" s="311">
        <v>2.073</v>
      </c>
      <c r="N46" s="342">
        <v>0.20996085987233482</v>
      </c>
      <c r="O46" s="313">
        <v>0</v>
      </c>
      <c r="P46" s="342">
        <v>0</v>
      </c>
      <c r="Q46" s="313">
        <v>24.390999999999998</v>
      </c>
      <c r="R46" s="342">
        <v>2.4704077825113933</v>
      </c>
      <c r="S46" s="305">
        <v>35.442999999999998</v>
      </c>
      <c r="T46" s="342">
        <v>3.5897939008466775</v>
      </c>
      <c r="U46" s="305">
        <v>10.763</v>
      </c>
      <c r="V46" s="342">
        <v>1.0901151639198936</v>
      </c>
      <c r="W46" s="305">
        <v>0</v>
      </c>
      <c r="X46" s="342">
        <v>0</v>
      </c>
      <c r="Y46" s="305">
        <v>24.68</v>
      </c>
      <c r="Z46" s="342">
        <v>2.4996787369267839</v>
      </c>
      <c r="AA46" s="298">
        <v>-0.12</v>
      </c>
      <c r="AB46" s="342">
        <v>-1.215402951504109E-2</v>
      </c>
      <c r="AC46" s="317">
        <v>385.32</v>
      </c>
      <c r="AD46" s="345">
        <v>35.782165619646129</v>
      </c>
      <c r="AE46" s="298">
        <v>24.713999999999999</v>
      </c>
      <c r="AF46" s="342">
        <v>2.2950286544273184</v>
      </c>
      <c r="AG46" s="298">
        <v>69.876000000000005</v>
      </c>
      <c r="AH46" s="342">
        <v>6.4889302523575036</v>
      </c>
      <c r="AI46" s="109" t="s">
        <v>71</v>
      </c>
    </row>
    <row r="47" spans="1:35" ht="30" customHeight="1">
      <c r="A47" s="109" t="s">
        <v>72</v>
      </c>
      <c r="B47" s="501">
        <v>148418.80600000001</v>
      </c>
      <c r="C47" s="298">
        <v>31.661999999999999</v>
      </c>
      <c r="D47" s="342">
        <v>2.133287610466291</v>
      </c>
      <c r="E47" s="308">
        <v>23.445</v>
      </c>
      <c r="F47" s="342">
        <v>1.5796515705698373</v>
      </c>
      <c r="G47" s="308">
        <v>2E-3</v>
      </c>
      <c r="H47" s="342">
        <v>1.3475381280186286E-4</v>
      </c>
      <c r="I47" s="305">
        <v>8.2149999999999999</v>
      </c>
      <c r="J47" s="348">
        <v>0.55350128608365168</v>
      </c>
      <c r="K47" s="298">
        <v>72.242999999999995</v>
      </c>
      <c r="L47" s="342">
        <v>5.3046874483706601</v>
      </c>
      <c r="M47" s="311">
        <v>11.35</v>
      </c>
      <c r="N47" s="342">
        <v>0.83341226885659503</v>
      </c>
      <c r="O47" s="313">
        <v>3.4000000000000002E-2</v>
      </c>
      <c r="P47" s="342">
        <v>2.4965653868831927E-3</v>
      </c>
      <c r="Q47" s="313">
        <v>60.859000000000002</v>
      </c>
      <c r="R47" s="342">
        <v>4.4687786141271824</v>
      </c>
      <c r="S47" s="305">
        <v>0</v>
      </c>
      <c r="T47" s="342">
        <v>0</v>
      </c>
      <c r="U47" s="305">
        <v>0</v>
      </c>
      <c r="V47" s="342">
        <v>0</v>
      </c>
      <c r="W47" s="305">
        <v>0</v>
      </c>
      <c r="X47" s="342">
        <v>0</v>
      </c>
      <c r="Y47" s="305">
        <v>0</v>
      </c>
      <c r="Z47" s="342">
        <v>0</v>
      </c>
      <c r="AA47" s="298">
        <v>-9.9000000000000005E-2</v>
      </c>
      <c r="AB47" s="342">
        <v>-7.269410979454001E-3</v>
      </c>
      <c r="AC47" s="317">
        <v>393.98399999999998</v>
      </c>
      <c r="AD47" s="345">
        <v>26.545423091464563</v>
      </c>
      <c r="AE47" s="298">
        <v>50.83</v>
      </c>
      <c r="AF47" s="342">
        <v>3.4247681523593441</v>
      </c>
      <c r="AG47" s="298">
        <v>104.65</v>
      </c>
      <c r="AH47" s="342">
        <v>7.0509932548574739</v>
      </c>
      <c r="AI47" s="109" t="s">
        <v>72</v>
      </c>
    </row>
    <row r="48" spans="1:35" ht="30" customHeight="1">
      <c r="A48" s="109" t="s">
        <v>73</v>
      </c>
      <c r="B48" s="501">
        <v>139783.62</v>
      </c>
      <c r="C48" s="298">
        <v>42.594999999999999</v>
      </c>
      <c r="D48" s="342">
        <v>3.0472096802186122</v>
      </c>
      <c r="E48" s="308">
        <v>30.774000000000001</v>
      </c>
      <c r="F48" s="342">
        <v>2.2015455029709492</v>
      </c>
      <c r="G48" s="308">
        <v>1.0449999999999999</v>
      </c>
      <c r="H48" s="342">
        <v>7.4758401592404031E-2</v>
      </c>
      <c r="I48" s="305">
        <v>10.776</v>
      </c>
      <c r="J48" s="348">
        <v>0.7709057756552592</v>
      </c>
      <c r="K48" s="298">
        <v>33.042000000000002</v>
      </c>
      <c r="L48" s="342">
        <v>2.6087935000380615</v>
      </c>
      <c r="M48" s="311">
        <v>4.7290000000000001</v>
      </c>
      <c r="N48" s="342">
        <v>0.3733728122292837</v>
      </c>
      <c r="O48" s="313">
        <v>0.65300000000000002</v>
      </c>
      <c r="P48" s="342">
        <v>5.1556871724618793E-2</v>
      </c>
      <c r="Q48" s="313">
        <v>27.66</v>
      </c>
      <c r="R48" s="342">
        <v>2.183863816084159</v>
      </c>
      <c r="S48" s="305">
        <v>0</v>
      </c>
      <c r="T48" s="342">
        <v>0</v>
      </c>
      <c r="U48" s="305">
        <v>0</v>
      </c>
      <c r="V48" s="342">
        <v>0</v>
      </c>
      <c r="W48" s="305">
        <v>0</v>
      </c>
      <c r="X48" s="342">
        <v>0</v>
      </c>
      <c r="Y48" s="305">
        <v>0</v>
      </c>
      <c r="Z48" s="342">
        <v>0</v>
      </c>
      <c r="AA48" s="298">
        <v>0</v>
      </c>
      <c r="AB48" s="342">
        <v>0</v>
      </c>
      <c r="AC48" s="317">
        <v>546.55600000000004</v>
      </c>
      <c r="AD48" s="345">
        <v>39.100146354773187</v>
      </c>
      <c r="AE48" s="298">
        <v>54.957999999999998</v>
      </c>
      <c r="AF48" s="342">
        <v>3.9316480714979338</v>
      </c>
      <c r="AG48" s="298">
        <v>143.137</v>
      </c>
      <c r="AH48" s="342">
        <v>10.239897922231517</v>
      </c>
      <c r="AI48" s="109" t="s">
        <v>73</v>
      </c>
    </row>
    <row r="49" spans="1:35" ht="30" customHeight="1">
      <c r="A49" s="109" t="s">
        <v>74</v>
      </c>
      <c r="B49" s="501">
        <v>71399.967000000004</v>
      </c>
      <c r="C49" s="298">
        <v>7.0069999999999997</v>
      </c>
      <c r="D49" s="342">
        <v>0.98137300259536531</v>
      </c>
      <c r="E49" s="308">
        <v>7.0090000000000003</v>
      </c>
      <c r="F49" s="342">
        <v>0.98165311476964678</v>
      </c>
      <c r="G49" s="308">
        <v>0.39100000000000001</v>
      </c>
      <c r="H49" s="342">
        <v>5.4761930072040513E-2</v>
      </c>
      <c r="I49" s="305">
        <v>-0.39300000000000002</v>
      </c>
      <c r="J49" s="348">
        <v>-5.5042042246322045E-2</v>
      </c>
      <c r="K49" s="298">
        <v>30.521000000000001</v>
      </c>
      <c r="L49" s="342">
        <v>4.6047296970410425</v>
      </c>
      <c r="M49" s="311">
        <v>12.465</v>
      </c>
      <c r="N49" s="342">
        <v>1.880605342997169</v>
      </c>
      <c r="O49" s="313">
        <v>0.94399999999999995</v>
      </c>
      <c r="P49" s="342">
        <v>0.14242209737579842</v>
      </c>
      <c r="Q49" s="313">
        <v>17.111999999999998</v>
      </c>
      <c r="R49" s="342">
        <v>2.5817022566680747</v>
      </c>
      <c r="S49" s="305">
        <v>0</v>
      </c>
      <c r="T49" s="342">
        <v>0</v>
      </c>
      <c r="U49" s="305">
        <v>0</v>
      </c>
      <c r="V49" s="342">
        <v>0</v>
      </c>
      <c r="W49" s="305">
        <v>0</v>
      </c>
      <c r="X49" s="342">
        <v>0</v>
      </c>
      <c r="Y49" s="305">
        <v>0</v>
      </c>
      <c r="Z49" s="342">
        <v>0</v>
      </c>
      <c r="AA49" s="298">
        <v>-0.72199999999999998</v>
      </c>
      <c r="AB49" s="342">
        <v>-0.10892876515394752</v>
      </c>
      <c r="AC49" s="317">
        <v>225.67</v>
      </c>
      <c r="AD49" s="345">
        <v>31.606457185057238</v>
      </c>
      <c r="AE49" s="298">
        <v>1.61</v>
      </c>
      <c r="AF49" s="342">
        <v>0.22549030029663741</v>
      </c>
      <c r="AG49" s="298">
        <v>124.821</v>
      </c>
      <c r="AH49" s="342">
        <v>17.481940852997873</v>
      </c>
      <c r="AI49" s="109" t="s">
        <v>74</v>
      </c>
    </row>
    <row r="50" spans="1:35" ht="30" customHeight="1">
      <c r="A50" s="109" t="s">
        <v>75</v>
      </c>
      <c r="B50" s="501">
        <v>816149.26399999997</v>
      </c>
      <c r="C50" s="298">
        <v>158.07900000000001</v>
      </c>
      <c r="D50" s="342">
        <v>1.9368883484038772</v>
      </c>
      <c r="E50" s="308">
        <v>131.91399999999999</v>
      </c>
      <c r="F50" s="342">
        <v>1.6162974815842019</v>
      </c>
      <c r="G50" s="308">
        <v>0.159</v>
      </c>
      <c r="H50" s="342">
        <v>1.9481730488946443E-3</v>
      </c>
      <c r="I50" s="305">
        <v>26.006</v>
      </c>
      <c r="J50" s="348">
        <v>0.31864269377078064</v>
      </c>
      <c r="K50" s="298">
        <v>85.843999999999994</v>
      </c>
      <c r="L50" s="342">
        <v>1.1718893515499946</v>
      </c>
      <c r="M50" s="311">
        <v>21.54</v>
      </c>
      <c r="N50" s="342">
        <v>0.29405079717146088</v>
      </c>
      <c r="O50" s="313">
        <v>8.1000000000000003E-2</v>
      </c>
      <c r="P50" s="342">
        <v>1.1057620506447693E-3</v>
      </c>
      <c r="Q50" s="313">
        <v>64.222999999999999</v>
      </c>
      <c r="R50" s="342">
        <v>0.87673279232788903</v>
      </c>
      <c r="S50" s="305">
        <v>1.546</v>
      </c>
      <c r="T50" s="342">
        <v>2.1105038645639673E-2</v>
      </c>
      <c r="U50" s="305">
        <v>1.546</v>
      </c>
      <c r="V50" s="342">
        <v>2.1105038645639673E-2</v>
      </c>
      <c r="W50" s="305">
        <v>0</v>
      </c>
      <c r="X50" s="342">
        <v>0</v>
      </c>
      <c r="Y50" s="305">
        <v>0</v>
      </c>
      <c r="Z50" s="342">
        <v>0</v>
      </c>
      <c r="AA50" s="298">
        <v>-0.627</v>
      </c>
      <c r="AB50" s="342">
        <v>-8.5594173549909912E-3</v>
      </c>
      <c r="AC50" s="317">
        <v>3835.1109999999999</v>
      </c>
      <c r="AD50" s="345">
        <v>46.990313771820055</v>
      </c>
      <c r="AE50" s="298">
        <v>302.40600000000001</v>
      </c>
      <c r="AF50" s="342">
        <v>3.705278107069395</v>
      </c>
      <c r="AG50" s="298">
        <v>729.17</v>
      </c>
      <c r="AH50" s="342">
        <v>8.9342725915880994</v>
      </c>
      <c r="AI50" s="109" t="s">
        <v>75</v>
      </c>
    </row>
    <row r="51" spans="1:35" ht="30" customHeight="1">
      <c r="A51" s="109" t="s">
        <v>76</v>
      </c>
      <c r="B51" s="501">
        <v>107602.09600000001</v>
      </c>
      <c r="C51" s="298">
        <v>27.527999999999999</v>
      </c>
      <c r="D51" s="342">
        <v>2.5583144774428925</v>
      </c>
      <c r="E51" s="308">
        <v>19.108000000000001</v>
      </c>
      <c r="F51" s="342">
        <v>1.7758018393991135</v>
      </c>
      <c r="G51" s="308">
        <v>0.96299999999999997</v>
      </c>
      <c r="H51" s="342">
        <v>8.9496397914033202E-2</v>
      </c>
      <c r="I51" s="305">
        <v>7.4569999999999999</v>
      </c>
      <c r="J51" s="348">
        <v>0.69301624012974616</v>
      </c>
      <c r="K51" s="298">
        <v>37.572000000000003</v>
      </c>
      <c r="L51" s="342">
        <v>3.8961477994867226</v>
      </c>
      <c r="M51" s="311">
        <v>3.9980000000000002</v>
      </c>
      <c r="N51" s="342">
        <v>0.41458530028606183</v>
      </c>
      <c r="O51" s="313">
        <v>1.069</v>
      </c>
      <c r="P51" s="342">
        <v>0.1108533481755378</v>
      </c>
      <c r="Q51" s="313">
        <v>32.505000000000003</v>
      </c>
      <c r="R51" s="342">
        <v>3.3707091510251228</v>
      </c>
      <c r="S51" s="305">
        <v>0</v>
      </c>
      <c r="T51" s="342">
        <v>0</v>
      </c>
      <c r="U51" s="305">
        <v>0</v>
      </c>
      <c r="V51" s="342">
        <v>0</v>
      </c>
      <c r="W51" s="305">
        <v>0</v>
      </c>
      <c r="X51" s="342">
        <v>0</v>
      </c>
      <c r="Y51" s="305">
        <v>0</v>
      </c>
      <c r="Z51" s="342">
        <v>0</v>
      </c>
      <c r="AA51" s="298">
        <v>-0.28000000000000003</v>
      </c>
      <c r="AB51" s="342">
        <v>-2.9035488764406536E-2</v>
      </c>
      <c r="AC51" s="317">
        <v>375.27699999999999</v>
      </c>
      <c r="AD51" s="345">
        <v>34.876365233628903</v>
      </c>
      <c r="AE51" s="298">
        <v>42.146000000000001</v>
      </c>
      <c r="AF51" s="342">
        <v>3.9168381998804187</v>
      </c>
      <c r="AG51" s="298">
        <v>63.314999999999998</v>
      </c>
      <c r="AH51" s="342">
        <v>5.8841790591142384</v>
      </c>
      <c r="AI51" s="109" t="s">
        <v>76</v>
      </c>
    </row>
    <row r="52" spans="1:35" ht="30" customHeight="1">
      <c r="A52" s="109" t="s">
        <v>77</v>
      </c>
      <c r="B52" s="501">
        <v>158925.30900000001</v>
      </c>
      <c r="C52" s="298">
        <v>47.151000000000003</v>
      </c>
      <c r="D52" s="342">
        <v>2.9668653971281569</v>
      </c>
      <c r="E52" s="308">
        <v>31.808</v>
      </c>
      <c r="F52" s="342">
        <v>2.0014433321001124</v>
      </c>
      <c r="G52" s="308">
        <v>0.17699999999999999</v>
      </c>
      <c r="H52" s="342">
        <v>1.1137307274324694E-2</v>
      </c>
      <c r="I52" s="305">
        <v>15.166</v>
      </c>
      <c r="J52" s="348">
        <v>0.95428475775371935</v>
      </c>
      <c r="K52" s="298">
        <v>26.620999999999999</v>
      </c>
      <c r="L52" s="342">
        <v>1.8330529012346815</v>
      </c>
      <c r="M52" s="311">
        <v>4.0339999999999998</v>
      </c>
      <c r="N52" s="342">
        <v>0.27777076006088069</v>
      </c>
      <c r="O52" s="313">
        <v>1.6120000000000001</v>
      </c>
      <c r="P52" s="342">
        <v>0.11099813218099647</v>
      </c>
      <c r="Q52" s="313">
        <v>20.975000000000001</v>
      </c>
      <c r="R52" s="342">
        <v>1.4442840089928046</v>
      </c>
      <c r="S52" s="305">
        <v>4.37</v>
      </c>
      <c r="T52" s="342">
        <v>0.30090684716560456</v>
      </c>
      <c r="U52" s="305">
        <v>4.37</v>
      </c>
      <c r="V52" s="342">
        <v>0.30090684716560456</v>
      </c>
      <c r="W52" s="305">
        <v>0</v>
      </c>
      <c r="X52" s="342">
        <v>0</v>
      </c>
      <c r="Y52" s="305">
        <v>0</v>
      </c>
      <c r="Z52" s="342">
        <v>0</v>
      </c>
      <c r="AA52" s="298">
        <v>0</v>
      </c>
      <c r="AB52" s="342">
        <v>0</v>
      </c>
      <c r="AC52" s="317">
        <v>504.35</v>
      </c>
      <c r="AD52" s="345">
        <v>31.735033467828586</v>
      </c>
      <c r="AE52" s="298">
        <v>71.503</v>
      </c>
      <c r="AF52" s="342">
        <v>4.4991575256273366</v>
      </c>
      <c r="AG52" s="298">
        <v>59.142000000000003</v>
      </c>
      <c r="AH52" s="342">
        <v>3.7213707729836787</v>
      </c>
      <c r="AI52" s="109" t="s">
        <v>77</v>
      </c>
    </row>
    <row r="53" spans="1:35" ht="30" customHeight="1">
      <c r="A53" s="109" t="s">
        <v>78</v>
      </c>
      <c r="B53" s="501">
        <v>205514.481</v>
      </c>
      <c r="C53" s="298">
        <v>43.22</v>
      </c>
      <c r="D53" s="342">
        <v>2.1030148235636981</v>
      </c>
      <c r="E53" s="308">
        <v>33.378999999999998</v>
      </c>
      <c r="F53" s="342">
        <v>1.624167787962348</v>
      </c>
      <c r="G53" s="308">
        <v>0.65800000000000003</v>
      </c>
      <c r="H53" s="342">
        <v>3.2017208558651394E-2</v>
      </c>
      <c r="I53" s="305">
        <v>9.1829999999999998</v>
      </c>
      <c r="J53" s="348">
        <v>0.44682982704269875</v>
      </c>
      <c r="K53" s="298">
        <v>50.878</v>
      </c>
      <c r="L53" s="342">
        <v>2.7191372907104561</v>
      </c>
      <c r="M53" s="311">
        <v>5.6840000000000002</v>
      </c>
      <c r="N53" s="342">
        <v>0.3037771995832822</v>
      </c>
      <c r="O53" s="313">
        <v>1.319</v>
      </c>
      <c r="P53" s="342">
        <v>7.0492984913854542E-2</v>
      </c>
      <c r="Q53" s="313">
        <v>43.875</v>
      </c>
      <c r="R53" s="342">
        <v>2.3448671062133193</v>
      </c>
      <c r="S53" s="305">
        <v>7.2450000000000001</v>
      </c>
      <c r="T53" s="342">
        <v>0.38720369651317377</v>
      </c>
      <c r="U53" s="305">
        <v>5.7519999999999998</v>
      </c>
      <c r="V53" s="342">
        <v>0.30741140957125956</v>
      </c>
      <c r="W53" s="305">
        <v>0</v>
      </c>
      <c r="X53" s="342">
        <v>0</v>
      </c>
      <c r="Y53" s="305">
        <v>1.4930000000000001</v>
      </c>
      <c r="Z53" s="342">
        <v>7.9792286941914217E-2</v>
      </c>
      <c r="AA53" s="298">
        <v>-3.6999999999999998E-2</v>
      </c>
      <c r="AB53" s="342">
        <v>-1.9774377875759045E-3</v>
      </c>
      <c r="AC53" s="317">
        <v>599.73900000000003</v>
      </c>
      <c r="AD53" s="345">
        <v>29.182323166804</v>
      </c>
      <c r="AE53" s="298">
        <v>76.704999999999998</v>
      </c>
      <c r="AF53" s="342">
        <v>3.7323403989230322</v>
      </c>
      <c r="AG53" s="298">
        <v>296.86</v>
      </c>
      <c r="AH53" s="342">
        <v>14.44472421386209</v>
      </c>
      <c r="AI53" s="109" t="s">
        <v>78</v>
      </c>
    </row>
    <row r="54" spans="1:35" ht="30" customHeight="1">
      <c r="A54" s="109" t="s">
        <v>79</v>
      </c>
      <c r="B54" s="501">
        <v>122252.05499999999</v>
      </c>
      <c r="C54" s="298">
        <v>38.884</v>
      </c>
      <c r="D54" s="342">
        <v>3.180641830519741</v>
      </c>
      <c r="E54" s="308">
        <v>32.027999999999999</v>
      </c>
      <c r="F54" s="342">
        <v>2.6198332616985454</v>
      </c>
      <c r="G54" s="308">
        <v>0.71799999999999997</v>
      </c>
      <c r="H54" s="342">
        <v>5.8731119080165976E-2</v>
      </c>
      <c r="I54" s="305">
        <v>6.1379999999999999</v>
      </c>
      <c r="J54" s="348">
        <v>0.50207744974102886</v>
      </c>
      <c r="K54" s="298">
        <v>37.776000000000003</v>
      </c>
      <c r="L54" s="342">
        <v>3.3645738823942963</v>
      </c>
      <c r="M54" s="311">
        <v>1.669</v>
      </c>
      <c r="N54" s="342">
        <v>0.14865189034614781</v>
      </c>
      <c r="O54" s="313">
        <v>0</v>
      </c>
      <c r="P54" s="342">
        <v>0</v>
      </c>
      <c r="Q54" s="313">
        <v>36.106999999999999</v>
      </c>
      <c r="R54" s="342">
        <v>3.2159219920481479</v>
      </c>
      <c r="S54" s="305">
        <v>1.1379999999999999</v>
      </c>
      <c r="T54" s="342">
        <v>0.10135761007424578</v>
      </c>
      <c r="U54" s="305">
        <v>1.1379999999999999</v>
      </c>
      <c r="V54" s="342">
        <v>0.10135761007424578</v>
      </c>
      <c r="W54" s="305">
        <v>0</v>
      </c>
      <c r="X54" s="342">
        <v>0</v>
      </c>
      <c r="Y54" s="305">
        <v>0</v>
      </c>
      <c r="Z54" s="342">
        <v>0</v>
      </c>
      <c r="AA54" s="298">
        <v>0</v>
      </c>
      <c r="AB54" s="342">
        <v>0</v>
      </c>
      <c r="AC54" s="317">
        <v>480.89800000000002</v>
      </c>
      <c r="AD54" s="345">
        <v>39.336598472720972</v>
      </c>
      <c r="AE54" s="298">
        <v>42.713000000000001</v>
      </c>
      <c r="AF54" s="342">
        <v>3.4938471995419631</v>
      </c>
      <c r="AG54" s="298">
        <v>82.581000000000003</v>
      </c>
      <c r="AH54" s="342">
        <v>6.7549784745949673</v>
      </c>
      <c r="AI54" s="109" t="s">
        <v>79</v>
      </c>
    </row>
    <row r="55" spans="1:35" ht="30" customHeight="1">
      <c r="A55" s="109" t="s">
        <v>80</v>
      </c>
      <c r="B55" s="501">
        <v>128149.3</v>
      </c>
      <c r="C55" s="298">
        <v>48.194000000000003</v>
      </c>
      <c r="D55" s="342">
        <v>3.7607696647582154</v>
      </c>
      <c r="E55" s="308">
        <v>39.39</v>
      </c>
      <c r="F55" s="342">
        <v>3.0737584988759203</v>
      </c>
      <c r="G55" s="308">
        <v>0.42799999999999999</v>
      </c>
      <c r="H55" s="342">
        <v>3.3398543729852598E-2</v>
      </c>
      <c r="I55" s="305">
        <v>8.3759999999999994</v>
      </c>
      <c r="J55" s="348">
        <v>0.65361262215244242</v>
      </c>
      <c r="K55" s="298">
        <v>13.044</v>
      </c>
      <c r="L55" s="342">
        <v>1.1360662170878835</v>
      </c>
      <c r="M55" s="311">
        <v>7.859</v>
      </c>
      <c r="N55" s="342">
        <v>0.68447902484618794</v>
      </c>
      <c r="O55" s="313">
        <v>0.27200000000000002</v>
      </c>
      <c r="P55" s="342">
        <v>2.3689819920875828E-2</v>
      </c>
      <c r="Q55" s="313">
        <v>4.9130000000000003</v>
      </c>
      <c r="R55" s="342">
        <v>0.42789737232081959</v>
      </c>
      <c r="S55" s="305">
        <v>0</v>
      </c>
      <c r="T55" s="342">
        <v>0</v>
      </c>
      <c r="U55" s="305">
        <v>0</v>
      </c>
      <c r="V55" s="342">
        <v>0</v>
      </c>
      <c r="W55" s="305">
        <v>0</v>
      </c>
      <c r="X55" s="342">
        <v>0</v>
      </c>
      <c r="Y55" s="305">
        <v>0</v>
      </c>
      <c r="Z55" s="342">
        <v>0</v>
      </c>
      <c r="AA55" s="298">
        <v>0</v>
      </c>
      <c r="AB55" s="342">
        <v>0</v>
      </c>
      <c r="AC55" s="317">
        <v>460.90699999999998</v>
      </c>
      <c r="AD55" s="345">
        <v>35.966407931998063</v>
      </c>
      <c r="AE55" s="298">
        <v>25.638999999999999</v>
      </c>
      <c r="AF55" s="342">
        <v>2.0007132305833895</v>
      </c>
      <c r="AG55" s="298">
        <v>62.533999999999999</v>
      </c>
      <c r="AH55" s="342">
        <v>4.8797769476696322</v>
      </c>
      <c r="AI55" s="109" t="s">
        <v>80</v>
      </c>
    </row>
    <row r="56" spans="1:35" ht="30" customHeight="1">
      <c r="A56" s="109" t="s">
        <v>81</v>
      </c>
      <c r="B56" s="501">
        <v>171010.51500000001</v>
      </c>
      <c r="C56" s="298">
        <v>121.18899999999999</v>
      </c>
      <c r="D56" s="342">
        <v>7.0866402571795071</v>
      </c>
      <c r="E56" s="308">
        <v>96.9</v>
      </c>
      <c r="F56" s="342">
        <v>5.6663182377995884</v>
      </c>
      <c r="G56" s="308">
        <v>0.153</v>
      </c>
      <c r="H56" s="342">
        <v>8.9468182702098741E-3</v>
      </c>
      <c r="I56" s="305">
        <v>24.135999999999999</v>
      </c>
      <c r="J56" s="348">
        <v>1.4113752011097094</v>
      </c>
      <c r="K56" s="298">
        <v>10.75</v>
      </c>
      <c r="L56" s="342">
        <v>0.6904518959487923</v>
      </c>
      <c r="M56" s="311">
        <v>4.9219999999999997</v>
      </c>
      <c r="N56" s="342">
        <v>0.3161306262195307</v>
      </c>
      <c r="O56" s="313">
        <v>0.221</v>
      </c>
      <c r="P56" s="342">
        <v>1.4194406419040288E-2</v>
      </c>
      <c r="Q56" s="313">
        <v>5.6070000000000002</v>
      </c>
      <c r="R56" s="342">
        <v>0.36012686331022126</v>
      </c>
      <c r="S56" s="305">
        <v>0</v>
      </c>
      <c r="T56" s="342">
        <v>0</v>
      </c>
      <c r="U56" s="305">
        <v>0</v>
      </c>
      <c r="V56" s="342">
        <v>0</v>
      </c>
      <c r="W56" s="305">
        <v>0</v>
      </c>
      <c r="X56" s="342">
        <v>0</v>
      </c>
      <c r="Y56" s="305">
        <v>0</v>
      </c>
      <c r="Z56" s="342">
        <v>0</v>
      </c>
      <c r="AA56" s="298">
        <v>-0.51100000000000001</v>
      </c>
      <c r="AB56" s="342">
        <v>-3.2820550588821662E-2</v>
      </c>
      <c r="AC56" s="317">
        <v>756.82799999999997</v>
      </c>
      <c r="AD56" s="345">
        <v>44.256225998734628</v>
      </c>
      <c r="AE56" s="298">
        <v>30.231999999999999</v>
      </c>
      <c r="AF56" s="342">
        <v>1.767844509444346</v>
      </c>
      <c r="AG56" s="298">
        <v>148.185</v>
      </c>
      <c r="AH56" s="342">
        <v>8.665256636412094</v>
      </c>
      <c r="AI56" s="109" t="s">
        <v>81</v>
      </c>
    </row>
    <row r="57" spans="1:35" ht="30" customHeight="1" thickBot="1">
      <c r="A57" s="110" t="s">
        <v>82</v>
      </c>
      <c r="B57" s="299">
        <v>151100.07399999999</v>
      </c>
      <c r="C57" s="300">
        <v>73.638999999999996</v>
      </c>
      <c r="D57" s="343">
        <v>4.8735250784854021</v>
      </c>
      <c r="E57" s="309">
        <v>47.676000000000002</v>
      </c>
      <c r="F57" s="343">
        <v>3.1552598710176678</v>
      </c>
      <c r="G57" s="309">
        <v>0.878</v>
      </c>
      <c r="H57" s="343">
        <v>5.8107185308195156E-2</v>
      </c>
      <c r="I57" s="306">
        <v>25.085000000000001</v>
      </c>
      <c r="J57" s="349">
        <v>1.6601580221595391</v>
      </c>
      <c r="K57" s="300">
        <v>20.242000000000001</v>
      </c>
      <c r="L57" s="343">
        <v>1.4986530668618638</v>
      </c>
      <c r="M57" s="311">
        <v>9.6509999999999998</v>
      </c>
      <c r="N57" s="343">
        <v>0.71452923368658461</v>
      </c>
      <c r="O57" s="312">
        <v>1.5509999999999999</v>
      </c>
      <c r="P57" s="343">
        <v>0.11483108915634573</v>
      </c>
      <c r="Q57" s="312">
        <v>9.0399999999999991</v>
      </c>
      <c r="R57" s="343">
        <v>0.66929274401893324</v>
      </c>
      <c r="S57" s="306">
        <v>0</v>
      </c>
      <c r="T57" s="343">
        <v>0</v>
      </c>
      <c r="U57" s="306">
        <v>0</v>
      </c>
      <c r="V57" s="343">
        <v>0</v>
      </c>
      <c r="W57" s="306">
        <v>0</v>
      </c>
      <c r="X57" s="343">
        <v>0</v>
      </c>
      <c r="Y57" s="306">
        <v>0</v>
      </c>
      <c r="Z57" s="343">
        <v>0</v>
      </c>
      <c r="AA57" s="300">
        <v>-0.12</v>
      </c>
      <c r="AB57" s="343">
        <v>-8.8844169560035394E-3</v>
      </c>
      <c r="AC57" s="318">
        <v>989.59</v>
      </c>
      <c r="AD57" s="346">
        <v>65.492357071909836</v>
      </c>
      <c r="AE57" s="300">
        <v>44.726999999999997</v>
      </c>
      <c r="AF57" s="343">
        <v>2.9600912041909386</v>
      </c>
      <c r="AG57" s="300">
        <v>144.86799999999999</v>
      </c>
      <c r="AH57" s="343">
        <v>9.5875532132432966</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205</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60" t="s">
        <v>83</v>
      </c>
      <c r="B4" s="116" t="s">
        <v>84</v>
      </c>
      <c r="C4" s="116"/>
      <c r="D4" s="116"/>
      <c r="E4" s="116"/>
      <c r="F4" s="116"/>
      <c r="G4" s="117" t="s">
        <v>85</v>
      </c>
      <c r="H4" s="118"/>
      <c r="I4" s="118"/>
      <c r="J4" s="118"/>
      <c r="K4" s="118"/>
      <c r="L4" s="118"/>
      <c r="M4" s="118"/>
      <c r="N4" s="118"/>
      <c r="O4" s="118"/>
      <c r="P4" s="119"/>
      <c r="Q4" s="119"/>
      <c r="R4" s="120"/>
      <c r="S4" s="760" t="s">
        <v>83</v>
      </c>
    </row>
    <row r="5" spans="1:19" s="53" customFormat="1" ht="24.95" customHeight="1" thickBot="1">
      <c r="A5" s="761"/>
      <c r="B5" s="768" t="s">
        <v>86</v>
      </c>
      <c r="C5" s="775" t="s">
        <v>87</v>
      </c>
      <c r="D5" s="247"/>
      <c r="E5" s="247"/>
      <c r="F5" s="248"/>
      <c r="G5" s="117" t="s">
        <v>88</v>
      </c>
      <c r="H5" s="118"/>
      <c r="I5" s="118"/>
      <c r="J5" s="118"/>
      <c r="K5" s="118"/>
      <c r="L5" s="121"/>
      <c r="M5" s="121"/>
      <c r="N5" s="121"/>
      <c r="O5" s="121"/>
      <c r="P5" s="119" t="s">
        <v>89</v>
      </c>
      <c r="Q5" s="119"/>
      <c r="R5" s="120"/>
      <c r="S5" s="761"/>
    </row>
    <row r="6" spans="1:19" s="53" customFormat="1" ht="24.95" customHeight="1" thickBot="1">
      <c r="A6" s="761"/>
      <c r="B6" s="769"/>
      <c r="C6" s="776"/>
      <c r="D6" s="249"/>
      <c r="E6" s="249"/>
      <c r="F6" s="250"/>
      <c r="G6" s="117" t="s">
        <v>90</v>
      </c>
      <c r="H6" s="118"/>
      <c r="I6" s="118"/>
      <c r="J6" s="118"/>
      <c r="K6" s="118"/>
      <c r="L6" s="361"/>
      <c r="M6" s="361"/>
      <c r="N6" s="361"/>
      <c r="O6" s="245" t="s">
        <v>91</v>
      </c>
      <c r="P6" s="244"/>
      <c r="Q6" s="123"/>
      <c r="R6" s="763" t="s">
        <v>97</v>
      </c>
      <c r="S6" s="761"/>
    </row>
    <row r="7" spans="1:19" s="53" customFormat="1" ht="24.95" customHeight="1">
      <c r="A7" s="761"/>
      <c r="B7" s="769"/>
      <c r="C7" s="776"/>
      <c r="D7" s="771" t="s">
        <v>98</v>
      </c>
      <c r="E7" s="771" t="s">
        <v>125</v>
      </c>
      <c r="F7" s="773" t="s">
        <v>99</v>
      </c>
      <c r="G7" s="758" t="s">
        <v>87</v>
      </c>
      <c r="H7" s="122"/>
      <c r="I7" s="122"/>
      <c r="J7" s="122"/>
      <c r="K7" s="766" t="s">
        <v>93</v>
      </c>
      <c r="L7" s="362"/>
      <c r="M7" s="362"/>
      <c r="N7" s="362"/>
      <c r="O7" s="758" t="s">
        <v>87</v>
      </c>
      <c r="P7" s="123" t="s">
        <v>95</v>
      </c>
      <c r="Q7" s="123" t="s">
        <v>96</v>
      </c>
      <c r="R7" s="764"/>
      <c r="S7" s="761"/>
    </row>
    <row r="8" spans="1:19" s="53" customFormat="1" ht="24.95" customHeight="1" thickBot="1">
      <c r="A8" s="762"/>
      <c r="B8" s="770"/>
      <c r="C8" s="777"/>
      <c r="D8" s="772"/>
      <c r="E8" s="772"/>
      <c r="F8" s="774"/>
      <c r="G8" s="759"/>
      <c r="H8" s="363" t="s">
        <v>98</v>
      </c>
      <c r="I8" s="363" t="s">
        <v>125</v>
      </c>
      <c r="J8" s="363" t="s">
        <v>99</v>
      </c>
      <c r="K8" s="767"/>
      <c r="L8" s="363" t="s">
        <v>98</v>
      </c>
      <c r="M8" s="363" t="s">
        <v>125</v>
      </c>
      <c r="N8" s="363" t="s">
        <v>99</v>
      </c>
      <c r="O8" s="759"/>
      <c r="P8" s="477"/>
      <c r="Q8" s="477"/>
      <c r="R8" s="765"/>
      <c r="S8" s="762"/>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1.5963620971258621</v>
      </c>
      <c r="C10" s="285">
        <v>-2.7449502363481315E-2</v>
      </c>
      <c r="D10" s="286">
        <v>5.4012928904417947</v>
      </c>
      <c r="E10" s="286">
        <v>-13.288379229588955</v>
      </c>
      <c r="F10" s="364">
        <v>-17.249446316887642</v>
      </c>
      <c r="G10" s="287">
        <v>30.67439482749424</v>
      </c>
      <c r="H10" s="286">
        <v>-6.5771342744741332</v>
      </c>
      <c r="I10" s="286">
        <v>18.667448847172594</v>
      </c>
      <c r="J10" s="286">
        <v>39.485634231947785</v>
      </c>
      <c r="K10" s="286">
        <v>259.81411549669787</v>
      </c>
      <c r="L10" s="286">
        <v>-27.783089848893354</v>
      </c>
      <c r="M10" s="286" t="s">
        <v>22</v>
      </c>
      <c r="N10" s="364" t="s">
        <v>211</v>
      </c>
      <c r="O10" s="284">
        <v>-62.149355725141625</v>
      </c>
      <c r="P10" s="284">
        <v>31.562868483343522</v>
      </c>
      <c r="Q10" s="284">
        <v>15.102152351812336</v>
      </c>
      <c r="R10" s="284">
        <v>-1.1980907832776211</v>
      </c>
      <c r="S10" s="107" t="s">
        <v>100</v>
      </c>
    </row>
    <row r="11" spans="1:19" ht="24.95" customHeight="1">
      <c r="A11" s="108" t="s">
        <v>101</v>
      </c>
      <c r="B11" s="508">
        <v>2.5973065803302831</v>
      </c>
      <c r="C11" s="510">
        <v>-32.579744319037516</v>
      </c>
      <c r="D11" s="290">
        <v>-34.44499477188927</v>
      </c>
      <c r="E11" s="290">
        <v>12.000000000000014</v>
      </c>
      <c r="F11" s="511">
        <v>-27.368874131464054</v>
      </c>
      <c r="G11" s="509" t="s">
        <v>211</v>
      </c>
      <c r="H11" s="290">
        <v>-27.047508015155927</v>
      </c>
      <c r="I11" s="290">
        <v>-14.816143497757849</v>
      </c>
      <c r="J11" s="290" t="s">
        <v>211</v>
      </c>
      <c r="K11" s="290">
        <v>-75.680121472858417</v>
      </c>
      <c r="L11" s="290">
        <v>-74.282464708637178</v>
      </c>
      <c r="M11" s="290" t="s">
        <v>22</v>
      </c>
      <c r="N11" s="511" t="s">
        <v>22</v>
      </c>
      <c r="O11" s="508">
        <v>-70.546737213403887</v>
      </c>
      <c r="P11" s="508">
        <v>12.741053154654921</v>
      </c>
      <c r="Q11" s="508">
        <v>-22.937241900773572</v>
      </c>
      <c r="R11" s="508">
        <v>117.79537595119035</v>
      </c>
      <c r="S11" s="108" t="s">
        <v>101</v>
      </c>
    </row>
    <row r="12" spans="1:19" ht="24.95" customHeight="1">
      <c r="A12" s="109" t="s">
        <v>37</v>
      </c>
      <c r="B12" s="288">
        <v>-0.327665831624671</v>
      </c>
      <c r="C12" s="291">
        <v>-22.478932187093491</v>
      </c>
      <c r="D12" s="292">
        <v>-34.816194430874447</v>
      </c>
      <c r="E12" s="292">
        <v>151.13636363636363</v>
      </c>
      <c r="F12" s="366">
        <v>131.68120539254562</v>
      </c>
      <c r="G12" s="291">
        <v>-1.2330099639824397</v>
      </c>
      <c r="H12" s="289">
        <v>23.731851586305794</v>
      </c>
      <c r="I12" s="289">
        <v>-93.945920076573344</v>
      </c>
      <c r="J12" s="289">
        <v>3.5638766519823832</v>
      </c>
      <c r="K12" s="289" t="s">
        <v>22</v>
      </c>
      <c r="L12" s="289" t="s">
        <v>22</v>
      </c>
      <c r="M12" s="289" t="s">
        <v>22</v>
      </c>
      <c r="N12" s="365" t="s">
        <v>22</v>
      </c>
      <c r="O12" s="288">
        <v>-99.865512519561818</v>
      </c>
      <c r="P12" s="288">
        <v>68.963993375163227</v>
      </c>
      <c r="Q12" s="288">
        <v>-32.509208469141697</v>
      </c>
      <c r="R12" s="288">
        <v>1.1566738828057197</v>
      </c>
      <c r="S12" s="109" t="s">
        <v>102</v>
      </c>
    </row>
    <row r="13" spans="1:19" ht="24.95" customHeight="1">
      <c r="A13" s="109" t="s">
        <v>38</v>
      </c>
      <c r="B13" s="288">
        <v>0.90634735854422388</v>
      </c>
      <c r="C13" s="291">
        <v>-34.012142676448264</v>
      </c>
      <c r="D13" s="292">
        <v>-32.939717191763833</v>
      </c>
      <c r="E13" s="292">
        <v>38.69209809264305</v>
      </c>
      <c r="F13" s="366">
        <v>-49.123904881101375</v>
      </c>
      <c r="G13" s="291">
        <v>7.3644076529385529</v>
      </c>
      <c r="H13" s="289">
        <v>-34.240362811791385</v>
      </c>
      <c r="I13" s="289" t="s">
        <v>22</v>
      </c>
      <c r="J13" s="289">
        <v>15.192752975585975</v>
      </c>
      <c r="K13" s="289" t="s">
        <v>22</v>
      </c>
      <c r="L13" s="289" t="s">
        <v>22</v>
      </c>
      <c r="M13" s="289" t="s">
        <v>22</v>
      </c>
      <c r="N13" s="365" t="s">
        <v>22</v>
      </c>
      <c r="O13" s="288" t="s">
        <v>22</v>
      </c>
      <c r="P13" s="288">
        <v>120.47422737459533</v>
      </c>
      <c r="Q13" s="288">
        <v>-32.058061171591504</v>
      </c>
      <c r="R13" s="288">
        <v>61.975056026502983</v>
      </c>
      <c r="S13" s="109" t="s">
        <v>38</v>
      </c>
    </row>
    <row r="14" spans="1:19" ht="24.95" customHeight="1">
      <c r="A14" s="109" t="s">
        <v>39</v>
      </c>
      <c r="B14" s="288">
        <v>1.9558747936114145</v>
      </c>
      <c r="C14" s="291">
        <v>4.3725477156347807</v>
      </c>
      <c r="D14" s="292">
        <v>5.0609516319307915</v>
      </c>
      <c r="E14" s="292" t="s">
        <v>22</v>
      </c>
      <c r="F14" s="366">
        <v>0.68965517241379359</v>
      </c>
      <c r="G14" s="291">
        <v>-60.764957836969621</v>
      </c>
      <c r="H14" s="289">
        <v>-48.945791645469448</v>
      </c>
      <c r="I14" s="289" t="s">
        <v>22</v>
      </c>
      <c r="J14" s="289">
        <v>-65.386277428338218</v>
      </c>
      <c r="K14" s="289" t="s">
        <v>211</v>
      </c>
      <c r="L14" s="289">
        <v>-77.054478301015692</v>
      </c>
      <c r="M14" s="289" t="s">
        <v>22</v>
      </c>
      <c r="N14" s="365" t="s">
        <v>211</v>
      </c>
      <c r="O14" s="288" t="s">
        <v>211</v>
      </c>
      <c r="P14" s="288">
        <v>26.642210787923148</v>
      </c>
      <c r="Q14" s="288">
        <v>-16.148793520062625</v>
      </c>
      <c r="R14" s="288">
        <v>-1.6472453505563749</v>
      </c>
      <c r="S14" s="109" t="s">
        <v>39</v>
      </c>
    </row>
    <row r="15" spans="1:19" ht="24.95" customHeight="1">
      <c r="A15" s="109" t="s">
        <v>40</v>
      </c>
      <c r="B15" s="288">
        <v>0.94758908681824039</v>
      </c>
      <c r="C15" s="291">
        <v>-34.613693006890486</v>
      </c>
      <c r="D15" s="292">
        <v>-31.467738123375085</v>
      </c>
      <c r="E15" s="292">
        <v>-88.679245283018872</v>
      </c>
      <c r="F15" s="366">
        <v>-36.779161205766705</v>
      </c>
      <c r="G15" s="291">
        <v>420.4505928853755</v>
      </c>
      <c r="H15" s="289">
        <v>-64.662287350513722</v>
      </c>
      <c r="I15" s="289" t="s">
        <v>22</v>
      </c>
      <c r="J15" s="289" t="s">
        <v>211</v>
      </c>
      <c r="K15" s="289">
        <v>70.404901438465629</v>
      </c>
      <c r="L15" s="289" t="s">
        <v>22</v>
      </c>
      <c r="M15" s="289" t="s">
        <v>22</v>
      </c>
      <c r="N15" s="365" t="s">
        <v>22</v>
      </c>
      <c r="O15" s="288" t="s">
        <v>22</v>
      </c>
      <c r="P15" s="288">
        <v>19.329526328891006</v>
      </c>
      <c r="Q15" s="288">
        <v>34.818743735382554</v>
      </c>
      <c r="R15" s="288">
        <v>-20.985970381917383</v>
      </c>
      <c r="S15" s="109" t="s">
        <v>40</v>
      </c>
    </row>
    <row r="16" spans="1:19" ht="24.95" customHeight="1">
      <c r="A16" s="109" t="s">
        <v>41</v>
      </c>
      <c r="B16" s="288">
        <v>0.21279010239058493</v>
      </c>
      <c r="C16" s="291">
        <v>-43.685873048811416</v>
      </c>
      <c r="D16" s="292">
        <v>-42.349110944152265</v>
      </c>
      <c r="E16" s="292">
        <v>-47.830802603036879</v>
      </c>
      <c r="F16" s="366">
        <v>-47.386958591147078</v>
      </c>
      <c r="G16" s="291" t="s">
        <v>211</v>
      </c>
      <c r="H16" s="289">
        <v>-61.37766554433221</v>
      </c>
      <c r="I16" s="289" t="s">
        <v>22</v>
      </c>
      <c r="J16" s="289" t="s">
        <v>211</v>
      </c>
      <c r="K16" s="289" t="s">
        <v>22</v>
      </c>
      <c r="L16" s="289" t="s">
        <v>22</v>
      </c>
      <c r="M16" s="289" t="s">
        <v>22</v>
      </c>
      <c r="N16" s="365" t="s">
        <v>22</v>
      </c>
      <c r="O16" s="288" t="s">
        <v>22</v>
      </c>
      <c r="P16" s="288">
        <v>40.597347074164702</v>
      </c>
      <c r="Q16" s="288">
        <v>-29.705467016340521</v>
      </c>
      <c r="R16" s="288">
        <v>-68.766811984046001</v>
      </c>
      <c r="S16" s="109" t="s">
        <v>41</v>
      </c>
    </row>
    <row r="17" spans="1:19" ht="24.95" customHeight="1">
      <c r="A17" s="109" t="s">
        <v>42</v>
      </c>
      <c r="B17" s="288">
        <v>1.0778440662196402</v>
      </c>
      <c r="C17" s="291">
        <v>-38.009777254330125</v>
      </c>
      <c r="D17" s="292">
        <v>-42.05276157220117</v>
      </c>
      <c r="E17" s="292" t="s">
        <v>211</v>
      </c>
      <c r="F17" s="366">
        <v>-10.890784720621014</v>
      </c>
      <c r="G17" s="291">
        <v>-54.659119325285864</v>
      </c>
      <c r="H17" s="289">
        <v>-74.289758366191492</v>
      </c>
      <c r="I17" s="289" t="s">
        <v>22</v>
      </c>
      <c r="J17" s="289">
        <v>-48.964748665610891</v>
      </c>
      <c r="K17" s="289" t="s">
        <v>22</v>
      </c>
      <c r="L17" s="289" t="s">
        <v>22</v>
      </c>
      <c r="M17" s="289" t="s">
        <v>22</v>
      </c>
      <c r="N17" s="365" t="s">
        <v>22</v>
      </c>
      <c r="O17" s="288">
        <v>-70.863729209220892</v>
      </c>
      <c r="P17" s="288">
        <v>19.407013865215617</v>
      </c>
      <c r="Q17" s="288">
        <v>-31.113898542082211</v>
      </c>
      <c r="R17" s="288">
        <v>29.029769627266035</v>
      </c>
      <c r="S17" s="109" t="s">
        <v>42</v>
      </c>
    </row>
    <row r="18" spans="1:19" ht="24.95" customHeight="1">
      <c r="A18" s="109" t="s">
        <v>43</v>
      </c>
      <c r="B18" s="288">
        <v>-7.8496880106129652E-2</v>
      </c>
      <c r="C18" s="291">
        <v>40.214230392658294</v>
      </c>
      <c r="D18" s="292">
        <v>42.362216049549204</v>
      </c>
      <c r="E18" s="292">
        <v>-53.105590062111801</v>
      </c>
      <c r="F18" s="366">
        <v>31.956358461477635</v>
      </c>
      <c r="G18" s="291">
        <v>-26.179840277666187</v>
      </c>
      <c r="H18" s="289">
        <v>-41.10695062017318</v>
      </c>
      <c r="I18" s="289" t="s">
        <v>22</v>
      </c>
      <c r="J18" s="289">
        <v>-25.053503624439074</v>
      </c>
      <c r="K18" s="289">
        <v>-77.516264829697661</v>
      </c>
      <c r="L18" s="289">
        <v>-51.396648044692739</v>
      </c>
      <c r="M18" s="289" t="s">
        <v>22</v>
      </c>
      <c r="N18" s="365">
        <v>-85.753838409262528</v>
      </c>
      <c r="O18" s="288" t="s">
        <v>211</v>
      </c>
      <c r="P18" s="288">
        <v>11.101571162762752</v>
      </c>
      <c r="Q18" s="288">
        <v>-21.023370936265408</v>
      </c>
      <c r="R18" s="288">
        <v>-77.31368241290059</v>
      </c>
      <c r="S18" s="109" t="s">
        <v>43</v>
      </c>
    </row>
    <row r="19" spans="1:19" ht="24.95" customHeight="1">
      <c r="A19" s="109" t="s">
        <v>44</v>
      </c>
      <c r="B19" s="288">
        <v>0.10284509828785815</v>
      </c>
      <c r="C19" s="291">
        <v>104.47811982486789</v>
      </c>
      <c r="D19" s="292">
        <v>112.94609058869599</v>
      </c>
      <c r="E19" s="292" t="s">
        <v>211</v>
      </c>
      <c r="F19" s="366">
        <v>47.558018704537574</v>
      </c>
      <c r="G19" s="291">
        <v>39.99885143283754</v>
      </c>
      <c r="H19" s="289">
        <v>-30.127566274666137</v>
      </c>
      <c r="I19" s="289" t="s">
        <v>211</v>
      </c>
      <c r="J19" s="289">
        <v>66.382342240368672</v>
      </c>
      <c r="K19" s="289">
        <v>-52.312775330396477</v>
      </c>
      <c r="L19" s="289">
        <v>-52.312775330396477</v>
      </c>
      <c r="M19" s="289" t="s">
        <v>22</v>
      </c>
      <c r="N19" s="365" t="s">
        <v>22</v>
      </c>
      <c r="O19" s="288" t="s">
        <v>22</v>
      </c>
      <c r="P19" s="288">
        <v>20.521798303712032</v>
      </c>
      <c r="Q19" s="288">
        <v>-3.6611323967645717</v>
      </c>
      <c r="R19" s="288">
        <v>-65.935005074982314</v>
      </c>
      <c r="S19" s="109" t="s">
        <v>44</v>
      </c>
    </row>
    <row r="20" spans="1:19" ht="24.95" customHeight="1">
      <c r="A20" s="109" t="s">
        <v>45</v>
      </c>
      <c r="B20" s="288">
        <v>2.6336650292997206</v>
      </c>
      <c r="C20" s="291">
        <v>-10.933609378060041</v>
      </c>
      <c r="D20" s="292">
        <v>-20.784468315758346</v>
      </c>
      <c r="E20" s="292" t="s">
        <v>211</v>
      </c>
      <c r="F20" s="366">
        <v>13.69534837292872</v>
      </c>
      <c r="G20" s="291">
        <v>-62.364669794298088</v>
      </c>
      <c r="H20" s="289">
        <v>-77.047413793103445</v>
      </c>
      <c r="I20" s="289" t="s">
        <v>211</v>
      </c>
      <c r="J20" s="289">
        <v>-56.1965521922085</v>
      </c>
      <c r="K20" s="289" t="s">
        <v>22</v>
      </c>
      <c r="L20" s="289" t="s">
        <v>22</v>
      </c>
      <c r="M20" s="289" t="s">
        <v>22</v>
      </c>
      <c r="N20" s="365" t="s">
        <v>22</v>
      </c>
      <c r="O20" s="288" t="s">
        <v>22</v>
      </c>
      <c r="P20" s="288">
        <v>1.9587338615613561</v>
      </c>
      <c r="Q20" s="288">
        <v>-13.198513102140097</v>
      </c>
      <c r="R20" s="288">
        <v>159.02190632790536</v>
      </c>
      <c r="S20" s="109" t="s">
        <v>45</v>
      </c>
    </row>
    <row r="21" spans="1:19" ht="24.95" customHeight="1">
      <c r="A21" s="109" t="s">
        <v>46</v>
      </c>
      <c r="B21" s="288">
        <v>-8.6801405494156825E-2</v>
      </c>
      <c r="C21" s="291">
        <v>-18.748941488398714</v>
      </c>
      <c r="D21" s="292">
        <v>-21.591661699450299</v>
      </c>
      <c r="E21" s="292">
        <v>-9.3201754385964932</v>
      </c>
      <c r="F21" s="366">
        <v>-12.145498065867372</v>
      </c>
      <c r="G21" s="291">
        <v>57.8952719428531</v>
      </c>
      <c r="H21" s="289">
        <v>43.26084708963711</v>
      </c>
      <c r="I21" s="289">
        <v>-26.142628490129823</v>
      </c>
      <c r="J21" s="289">
        <v>62.57829463838317</v>
      </c>
      <c r="K21" s="289" t="s">
        <v>22</v>
      </c>
      <c r="L21" s="289" t="s">
        <v>22</v>
      </c>
      <c r="M21" s="289" t="s">
        <v>22</v>
      </c>
      <c r="N21" s="365" t="s">
        <v>22</v>
      </c>
      <c r="O21" s="288">
        <v>154.96875</v>
      </c>
      <c r="P21" s="288">
        <v>22.428829809298463</v>
      </c>
      <c r="Q21" s="288">
        <v>-12.53045556489505</v>
      </c>
      <c r="R21" s="288">
        <v>89.553262864738286</v>
      </c>
      <c r="S21" s="109" t="s">
        <v>46</v>
      </c>
    </row>
    <row r="22" spans="1:19" ht="24.95" customHeight="1">
      <c r="A22" s="109" t="s">
        <v>47</v>
      </c>
      <c r="B22" s="288">
        <v>0.96085059265260497</v>
      </c>
      <c r="C22" s="291">
        <v>1.1573970830917517</v>
      </c>
      <c r="D22" s="292">
        <v>16.681964693576973</v>
      </c>
      <c r="E22" s="292">
        <v>-18.932038834951456</v>
      </c>
      <c r="F22" s="366">
        <v>-34.544380446019801</v>
      </c>
      <c r="G22" s="291">
        <v>-37.755195459122945</v>
      </c>
      <c r="H22" s="289">
        <v>-23.738920225624497</v>
      </c>
      <c r="I22" s="289">
        <v>-93.449869399236491</v>
      </c>
      <c r="J22" s="289">
        <v>-37.617708412509401</v>
      </c>
      <c r="K22" s="289">
        <v>-79.270012442969715</v>
      </c>
      <c r="L22" s="289">
        <v>-37.05289672544081</v>
      </c>
      <c r="M22" s="289" t="s">
        <v>22</v>
      </c>
      <c r="N22" s="365" t="s">
        <v>22</v>
      </c>
      <c r="O22" s="288">
        <v>365.51724137931035</v>
      </c>
      <c r="P22" s="288">
        <v>-4.8331059945643773</v>
      </c>
      <c r="Q22" s="288">
        <v>118.0242135495447</v>
      </c>
      <c r="R22" s="288">
        <v>-27.523332801070083</v>
      </c>
      <c r="S22" s="109" t="s">
        <v>47</v>
      </c>
    </row>
    <row r="23" spans="1:19" ht="24.95" customHeight="1">
      <c r="A23" s="109" t="s">
        <v>48</v>
      </c>
      <c r="B23" s="288">
        <v>2.4974126458126449</v>
      </c>
      <c r="C23" s="291">
        <v>-3.3998824044314944</v>
      </c>
      <c r="D23" s="292">
        <v>-10.343808440242199</v>
      </c>
      <c r="E23" s="292">
        <v>15.723892405063282</v>
      </c>
      <c r="F23" s="366">
        <v>35.953051209869727</v>
      </c>
      <c r="G23" s="291">
        <v>13.97311842448093</v>
      </c>
      <c r="H23" s="289">
        <v>6.3373662027350832</v>
      </c>
      <c r="I23" s="289">
        <v>336.80709534368071</v>
      </c>
      <c r="J23" s="289">
        <v>10.199405225893557</v>
      </c>
      <c r="K23" s="289" t="s">
        <v>22</v>
      </c>
      <c r="L23" s="289" t="s">
        <v>22</v>
      </c>
      <c r="M23" s="289" t="s">
        <v>22</v>
      </c>
      <c r="N23" s="365" t="s">
        <v>22</v>
      </c>
      <c r="O23" s="288">
        <v>-39.795348837209296</v>
      </c>
      <c r="P23" s="288">
        <v>34.157096153920293</v>
      </c>
      <c r="Q23" s="288">
        <v>-8.1179588080352829</v>
      </c>
      <c r="R23" s="288">
        <v>-18.891886301346247</v>
      </c>
      <c r="S23" s="109" t="s">
        <v>48</v>
      </c>
    </row>
    <row r="24" spans="1:19" ht="24.95" customHeight="1">
      <c r="A24" s="109" t="s">
        <v>49</v>
      </c>
      <c r="B24" s="288">
        <v>2.4130343328703248</v>
      </c>
      <c r="C24" s="291">
        <v>7.4313432028418447</v>
      </c>
      <c r="D24" s="292">
        <v>13.023877641347156</v>
      </c>
      <c r="E24" s="292">
        <v>-70.761731658955711</v>
      </c>
      <c r="F24" s="366">
        <v>1.3645647733692527</v>
      </c>
      <c r="G24" s="291">
        <v>1.3875573155481362</v>
      </c>
      <c r="H24" s="289">
        <v>6.558664702994605</v>
      </c>
      <c r="I24" s="289">
        <v>74.605234696084807</v>
      </c>
      <c r="J24" s="289">
        <v>-1.7799951512676842</v>
      </c>
      <c r="K24" s="289">
        <v>33.772797187431337</v>
      </c>
      <c r="L24" s="289">
        <v>28.301472203911231</v>
      </c>
      <c r="M24" s="289" t="s">
        <v>22</v>
      </c>
      <c r="N24" s="365" t="s">
        <v>22</v>
      </c>
      <c r="O24" s="288">
        <v>239.53488372093022</v>
      </c>
      <c r="P24" s="288">
        <v>30.559630006805833</v>
      </c>
      <c r="Q24" s="288">
        <v>-4.4330266241148735</v>
      </c>
      <c r="R24" s="288">
        <v>17.029061013158312</v>
      </c>
      <c r="S24" s="109" t="s">
        <v>49</v>
      </c>
    </row>
    <row r="25" spans="1:19" ht="24.95" customHeight="1">
      <c r="A25" s="109" t="s">
        <v>50</v>
      </c>
      <c r="B25" s="288">
        <v>-1.2373246474759725</v>
      </c>
      <c r="C25" s="291">
        <v>104.86883059137395</v>
      </c>
      <c r="D25" s="292">
        <v>142.24488770537107</v>
      </c>
      <c r="E25" s="292">
        <v>-97.286821705426362</v>
      </c>
      <c r="F25" s="366">
        <v>3.5447487915628955</v>
      </c>
      <c r="G25" s="291">
        <v>-63.060963797919676</v>
      </c>
      <c r="H25" s="289">
        <v>-77.08845768424888</v>
      </c>
      <c r="I25" s="289" t="s">
        <v>22</v>
      </c>
      <c r="J25" s="289">
        <v>-60.492679525912152</v>
      </c>
      <c r="K25" s="289" t="s">
        <v>22</v>
      </c>
      <c r="L25" s="289" t="s">
        <v>22</v>
      </c>
      <c r="M25" s="289" t="s">
        <v>22</v>
      </c>
      <c r="N25" s="365" t="s">
        <v>22</v>
      </c>
      <c r="O25" s="288" t="s">
        <v>22</v>
      </c>
      <c r="P25" s="288">
        <v>62.464051782602354</v>
      </c>
      <c r="Q25" s="288">
        <v>-41.424937110046756</v>
      </c>
      <c r="R25" s="288">
        <v>-17.104274788309198</v>
      </c>
      <c r="S25" s="109" t="s">
        <v>50</v>
      </c>
    </row>
    <row r="26" spans="1:19" ht="24.95" customHeight="1">
      <c r="A26" s="109" t="s">
        <v>51</v>
      </c>
      <c r="B26" s="288">
        <v>1.4662808972710337</v>
      </c>
      <c r="C26" s="291">
        <v>-24.289942691605262</v>
      </c>
      <c r="D26" s="292">
        <v>-34.441112434786177</v>
      </c>
      <c r="E26" s="292" t="s">
        <v>22</v>
      </c>
      <c r="F26" s="366">
        <v>37.875170532060025</v>
      </c>
      <c r="G26" s="291">
        <v>53.881932021466923</v>
      </c>
      <c r="H26" s="289">
        <v>20.068807339449535</v>
      </c>
      <c r="I26" s="289" t="s">
        <v>22</v>
      </c>
      <c r="J26" s="289">
        <v>59.241203899957611</v>
      </c>
      <c r="K26" s="289" t="s">
        <v>22</v>
      </c>
      <c r="L26" s="289" t="s">
        <v>22</v>
      </c>
      <c r="M26" s="289" t="s">
        <v>22</v>
      </c>
      <c r="N26" s="365" t="s">
        <v>22</v>
      </c>
      <c r="O26" s="288">
        <v>-57.5</v>
      </c>
      <c r="P26" s="288">
        <v>92.97100266579622</v>
      </c>
      <c r="Q26" s="288">
        <v>-62.930172783092956</v>
      </c>
      <c r="R26" s="288">
        <v>7.3277527973379222</v>
      </c>
      <c r="S26" s="109" t="s">
        <v>51</v>
      </c>
    </row>
    <row r="27" spans="1:19" ht="24.95" customHeight="1">
      <c r="A27" s="109" t="s">
        <v>52</v>
      </c>
      <c r="B27" s="288">
        <v>0.95746050204274979</v>
      </c>
      <c r="C27" s="291">
        <v>12.053123955897078</v>
      </c>
      <c r="D27" s="292">
        <v>17.598316879753995</v>
      </c>
      <c r="E27" s="292">
        <v>7.8668683812405504</v>
      </c>
      <c r="F27" s="366">
        <v>-26.605504587155963</v>
      </c>
      <c r="G27" s="291">
        <v>-35.06311360448808</v>
      </c>
      <c r="H27" s="289">
        <v>-62.049664958612532</v>
      </c>
      <c r="I27" s="289" t="s">
        <v>22</v>
      </c>
      <c r="J27" s="289">
        <v>17.072799268961319</v>
      </c>
      <c r="K27" s="289" t="s">
        <v>22</v>
      </c>
      <c r="L27" s="289" t="s">
        <v>22</v>
      </c>
      <c r="M27" s="289" t="s">
        <v>22</v>
      </c>
      <c r="N27" s="365" t="s">
        <v>22</v>
      </c>
      <c r="O27" s="288" t="s">
        <v>22</v>
      </c>
      <c r="P27" s="288">
        <v>40.432500741466697</v>
      </c>
      <c r="Q27" s="288">
        <v>-27.167926220058931</v>
      </c>
      <c r="R27" s="288">
        <v>-6.2533630157943065</v>
      </c>
      <c r="S27" s="109" t="s">
        <v>52</v>
      </c>
    </row>
    <row r="28" spans="1:19" ht="24.95" customHeight="1">
      <c r="A28" s="109" t="s">
        <v>53</v>
      </c>
      <c r="B28" s="288">
        <v>-1.2490336900017951</v>
      </c>
      <c r="C28" s="291">
        <v>-77.146272549445769</v>
      </c>
      <c r="D28" s="292">
        <v>-80.539383670713534</v>
      </c>
      <c r="E28" s="292" t="s">
        <v>211</v>
      </c>
      <c r="F28" s="366">
        <v>-31.896152063050536</v>
      </c>
      <c r="G28" s="291">
        <v>174.4701893190167</v>
      </c>
      <c r="H28" s="289">
        <v>-35.153583617747444</v>
      </c>
      <c r="I28" s="289" t="s">
        <v>22</v>
      </c>
      <c r="J28" s="289">
        <v>303.67448151487827</v>
      </c>
      <c r="K28" s="289" t="s">
        <v>22</v>
      </c>
      <c r="L28" s="289" t="s">
        <v>22</v>
      </c>
      <c r="M28" s="289" t="s">
        <v>22</v>
      </c>
      <c r="N28" s="365" t="s">
        <v>22</v>
      </c>
      <c r="O28" s="288" t="s">
        <v>22</v>
      </c>
      <c r="P28" s="288">
        <v>-14.884629241879139</v>
      </c>
      <c r="Q28" s="288">
        <v>93.034351145038187</v>
      </c>
      <c r="R28" s="288">
        <v>-68.76922634620361</v>
      </c>
      <c r="S28" s="109" t="s">
        <v>53</v>
      </c>
    </row>
    <row r="29" spans="1:19" ht="24.95" customHeight="1">
      <c r="A29" s="109" t="s">
        <v>54</v>
      </c>
      <c r="B29" s="288">
        <v>2.0384095925831929</v>
      </c>
      <c r="C29" s="291">
        <v>15.907624475750069</v>
      </c>
      <c r="D29" s="292">
        <v>53.662376510410525</v>
      </c>
      <c r="E29" s="292" t="s">
        <v>211</v>
      </c>
      <c r="F29" s="366">
        <v>-75.265866209262441</v>
      </c>
      <c r="G29" s="291">
        <v>-40.469504661350108</v>
      </c>
      <c r="H29" s="289">
        <v>-2.2416812609457111</v>
      </c>
      <c r="I29" s="289" t="s">
        <v>22</v>
      </c>
      <c r="J29" s="289">
        <v>-58.515211640211639</v>
      </c>
      <c r="K29" s="289" t="s">
        <v>22</v>
      </c>
      <c r="L29" s="289" t="s">
        <v>22</v>
      </c>
      <c r="M29" s="289" t="s">
        <v>22</v>
      </c>
      <c r="N29" s="365" t="s">
        <v>22</v>
      </c>
      <c r="O29" s="288">
        <v>259.32203389830511</v>
      </c>
      <c r="P29" s="288">
        <v>167.03443088964525</v>
      </c>
      <c r="Q29" s="288">
        <v>-38.669190856822325</v>
      </c>
      <c r="R29" s="288">
        <v>-70.28350384282588</v>
      </c>
      <c r="S29" s="109" t="s">
        <v>54</v>
      </c>
    </row>
    <row r="30" spans="1:19" ht="24.95" customHeight="1">
      <c r="A30" s="109" t="s">
        <v>55</v>
      </c>
      <c r="B30" s="288">
        <v>1.0164447704135995</v>
      </c>
      <c r="C30" s="291">
        <v>2.2253646918725849</v>
      </c>
      <c r="D30" s="292">
        <v>-7.797966839118132</v>
      </c>
      <c r="E30" s="292" t="s">
        <v>211</v>
      </c>
      <c r="F30" s="366">
        <v>58.031687290389726</v>
      </c>
      <c r="G30" s="291">
        <v>-35.447176438800327</v>
      </c>
      <c r="H30" s="289">
        <v>-49.728089035032255</v>
      </c>
      <c r="I30" s="289">
        <v>-82.028029678483108</v>
      </c>
      <c r="J30" s="289">
        <v>-29.372534958766579</v>
      </c>
      <c r="K30" s="289" t="s">
        <v>22</v>
      </c>
      <c r="L30" s="289" t="s">
        <v>22</v>
      </c>
      <c r="M30" s="289" t="s">
        <v>22</v>
      </c>
      <c r="N30" s="365" t="s">
        <v>22</v>
      </c>
      <c r="O30" s="288" t="s">
        <v>22</v>
      </c>
      <c r="P30" s="288">
        <v>1.6365687130389261</v>
      </c>
      <c r="Q30" s="288">
        <v>107.04097997065548</v>
      </c>
      <c r="R30" s="288">
        <v>18.918133009922201</v>
      </c>
      <c r="S30" s="109" t="s">
        <v>55</v>
      </c>
    </row>
    <row r="31" spans="1:19" ht="24.95" customHeight="1">
      <c r="A31" s="109" t="s">
        <v>56</v>
      </c>
      <c r="B31" s="288">
        <v>-2.8303736394747148E-2</v>
      </c>
      <c r="C31" s="291">
        <v>-12.124973896094858</v>
      </c>
      <c r="D31" s="292">
        <v>-7.7604428787116291</v>
      </c>
      <c r="E31" s="292">
        <v>122.42744063324537</v>
      </c>
      <c r="F31" s="366">
        <v>-23.999236786872729</v>
      </c>
      <c r="G31" s="291">
        <v>34.443773194096849</v>
      </c>
      <c r="H31" s="289">
        <v>374.58551483420592</v>
      </c>
      <c r="I31" s="289" t="s">
        <v>211</v>
      </c>
      <c r="J31" s="289">
        <v>4.8170857475014657</v>
      </c>
      <c r="K31" s="289" t="s">
        <v>22</v>
      </c>
      <c r="L31" s="289" t="s">
        <v>22</v>
      </c>
      <c r="M31" s="289" t="s">
        <v>22</v>
      </c>
      <c r="N31" s="365" t="s">
        <v>22</v>
      </c>
      <c r="O31" s="288">
        <v>-51.436031331592687</v>
      </c>
      <c r="P31" s="288">
        <v>61.455680873487069</v>
      </c>
      <c r="Q31" s="288">
        <v>84.572722127900391</v>
      </c>
      <c r="R31" s="288">
        <v>108.21685968014907</v>
      </c>
      <c r="S31" s="109" t="s">
        <v>56</v>
      </c>
    </row>
    <row r="32" spans="1:19" ht="24.95" customHeight="1">
      <c r="A32" s="109" t="s">
        <v>57</v>
      </c>
      <c r="B32" s="288">
        <v>0.31136715244318225</v>
      </c>
      <c r="C32" s="291">
        <v>-1.9669602108375699</v>
      </c>
      <c r="D32" s="292">
        <v>-10.674648550480939</v>
      </c>
      <c r="E32" s="292">
        <v>-62.928221859706362</v>
      </c>
      <c r="F32" s="366">
        <v>51.742534067845753</v>
      </c>
      <c r="G32" s="291">
        <v>-30.775973559419455</v>
      </c>
      <c r="H32" s="289">
        <v>52.490852800450313</v>
      </c>
      <c r="I32" s="289">
        <v>-66.400491400491404</v>
      </c>
      <c r="J32" s="289">
        <v>-38.807658539879789</v>
      </c>
      <c r="K32" s="289" t="s">
        <v>22</v>
      </c>
      <c r="L32" s="289" t="s">
        <v>22</v>
      </c>
      <c r="M32" s="289" t="s">
        <v>22</v>
      </c>
      <c r="N32" s="365" t="s">
        <v>22</v>
      </c>
      <c r="O32" s="288" t="s">
        <v>211</v>
      </c>
      <c r="P32" s="288">
        <v>13.878782714180431</v>
      </c>
      <c r="Q32" s="288">
        <v>0.86810531919250877</v>
      </c>
      <c r="R32" s="288">
        <v>-33.675830424722548</v>
      </c>
      <c r="S32" s="109" t="s">
        <v>57</v>
      </c>
    </row>
    <row r="33" spans="1:19" ht="24.95" customHeight="1">
      <c r="A33" s="109" t="s">
        <v>58</v>
      </c>
      <c r="B33" s="288">
        <v>1.036888652054003</v>
      </c>
      <c r="C33" s="291">
        <v>-4.8242430624240882</v>
      </c>
      <c r="D33" s="292">
        <v>-6.6779266492562783</v>
      </c>
      <c r="E33" s="292">
        <v>89.809444904722454</v>
      </c>
      <c r="F33" s="366">
        <v>-1.690167865707437</v>
      </c>
      <c r="G33" s="291">
        <v>-26.982729727042027</v>
      </c>
      <c r="H33" s="289">
        <v>-11.089338710904812</v>
      </c>
      <c r="I33" s="289">
        <v>-43.487784330244317</v>
      </c>
      <c r="J33" s="289">
        <v>-30.444865920528812</v>
      </c>
      <c r="K33" s="289">
        <v>-66.488910435098774</v>
      </c>
      <c r="L33" s="289">
        <v>-90.558053425019835</v>
      </c>
      <c r="M33" s="289" t="s">
        <v>22</v>
      </c>
      <c r="N33" s="365">
        <v>197.67779390420901</v>
      </c>
      <c r="O33" s="288">
        <v>172.72727272727269</v>
      </c>
      <c r="P33" s="288">
        <v>35.747862791607361</v>
      </c>
      <c r="Q33" s="288">
        <v>4.0613199197545384</v>
      </c>
      <c r="R33" s="288">
        <v>1.6876241436620774</v>
      </c>
      <c r="S33" s="109" t="s">
        <v>58</v>
      </c>
    </row>
    <row r="34" spans="1:19" ht="24.95" customHeight="1">
      <c r="A34" s="109" t="s">
        <v>59</v>
      </c>
      <c r="B34" s="288">
        <v>-0.28671368360099336</v>
      </c>
      <c r="C34" s="291">
        <v>-23.715873694497034</v>
      </c>
      <c r="D34" s="292">
        <v>-21.425226069099693</v>
      </c>
      <c r="E34" s="292">
        <v>88.888888888888886</v>
      </c>
      <c r="F34" s="366">
        <v>-50.267022696929239</v>
      </c>
      <c r="G34" s="291">
        <v>-53.401700850425208</v>
      </c>
      <c r="H34" s="289">
        <v>40.566873339238271</v>
      </c>
      <c r="I34" s="289" t="s">
        <v>22</v>
      </c>
      <c r="J34" s="289">
        <v>-63.576676888879739</v>
      </c>
      <c r="K34" s="289" t="s">
        <v>22</v>
      </c>
      <c r="L34" s="289" t="s">
        <v>22</v>
      </c>
      <c r="M34" s="289" t="s">
        <v>22</v>
      </c>
      <c r="N34" s="365" t="s">
        <v>22</v>
      </c>
      <c r="O34" s="288" t="s">
        <v>22</v>
      </c>
      <c r="P34" s="288">
        <v>0.72048932326245563</v>
      </c>
      <c r="Q34" s="288">
        <v>9.492454715482566</v>
      </c>
      <c r="R34" s="288">
        <v>17.500142881636862</v>
      </c>
      <c r="S34" s="109" t="s">
        <v>59</v>
      </c>
    </row>
    <row r="35" spans="1:19" ht="24.95" customHeight="1">
      <c r="A35" s="109" t="s">
        <v>60</v>
      </c>
      <c r="B35" s="288">
        <v>9.7994672958705564E-2</v>
      </c>
      <c r="C35" s="291">
        <v>275.41874255857772</v>
      </c>
      <c r="D35" s="292">
        <v>368.92396032114431</v>
      </c>
      <c r="E35" s="292">
        <v>-80.572755417956657</v>
      </c>
      <c r="F35" s="366">
        <v>87.342937608318891</v>
      </c>
      <c r="G35" s="291">
        <v>329.60055952751014</v>
      </c>
      <c r="H35" s="289">
        <v>124.6124031007752</v>
      </c>
      <c r="I35" s="289" t="s">
        <v>22</v>
      </c>
      <c r="J35" s="289">
        <v>341.37987277768718</v>
      </c>
      <c r="K35" s="289" t="s">
        <v>22</v>
      </c>
      <c r="L35" s="289" t="s">
        <v>22</v>
      </c>
      <c r="M35" s="289" t="s">
        <v>22</v>
      </c>
      <c r="N35" s="365" t="s">
        <v>22</v>
      </c>
      <c r="O35" s="288" t="s">
        <v>22</v>
      </c>
      <c r="P35" s="288">
        <v>20.070811056762608</v>
      </c>
      <c r="Q35" s="288">
        <v>-2.0025758226217931</v>
      </c>
      <c r="R35" s="288">
        <v>91.509683227807841</v>
      </c>
      <c r="S35" s="109" t="s">
        <v>60</v>
      </c>
    </row>
    <row r="36" spans="1:19" ht="24.95" customHeight="1">
      <c r="A36" s="109" t="s">
        <v>61</v>
      </c>
      <c r="B36" s="288">
        <v>2.6337229877041892</v>
      </c>
      <c r="C36" s="291">
        <v>92.264008076728913</v>
      </c>
      <c r="D36" s="292">
        <v>122.92706996940689</v>
      </c>
      <c r="E36" s="292" t="s">
        <v>211</v>
      </c>
      <c r="F36" s="366">
        <v>-33.407062169207677</v>
      </c>
      <c r="G36" s="291">
        <v>47.750396405919673</v>
      </c>
      <c r="H36" s="289">
        <v>-32.573707449081326</v>
      </c>
      <c r="I36" s="289">
        <v>-80.678851174934721</v>
      </c>
      <c r="J36" s="289">
        <v>74.56270771383592</v>
      </c>
      <c r="K36" s="289" t="s">
        <v>22</v>
      </c>
      <c r="L36" s="289" t="s">
        <v>22</v>
      </c>
      <c r="M36" s="289" t="s">
        <v>22</v>
      </c>
      <c r="N36" s="365" t="s">
        <v>22</v>
      </c>
      <c r="O36" s="288">
        <v>-43.497757847533634</v>
      </c>
      <c r="P36" s="288">
        <v>20.341267647753753</v>
      </c>
      <c r="Q36" s="288">
        <v>-39.285714285714292</v>
      </c>
      <c r="R36" s="288">
        <v>-56.602034537384952</v>
      </c>
      <c r="S36" s="109" t="s">
        <v>61</v>
      </c>
    </row>
    <row r="37" spans="1:19" ht="24.95" customHeight="1">
      <c r="A37" s="109" t="s">
        <v>62</v>
      </c>
      <c r="B37" s="288">
        <v>2.9187938565113001</v>
      </c>
      <c r="C37" s="291">
        <v>1.8384276212540129</v>
      </c>
      <c r="D37" s="292">
        <v>5.1447623492245782</v>
      </c>
      <c r="E37" s="292">
        <v>114.03508771929825</v>
      </c>
      <c r="F37" s="366">
        <v>-8.7552373078486028</v>
      </c>
      <c r="G37" s="291">
        <v>-7.5738811364274596</v>
      </c>
      <c r="H37" s="289">
        <v>-1.7632367632367618</v>
      </c>
      <c r="I37" s="289">
        <v>-79.121863799283148</v>
      </c>
      <c r="J37" s="289">
        <v>-7.9909680738560098</v>
      </c>
      <c r="K37" s="289">
        <v>46.165969985609536</v>
      </c>
      <c r="L37" s="289">
        <v>309.24788948580198</v>
      </c>
      <c r="M37" s="289" t="s">
        <v>22</v>
      </c>
      <c r="N37" s="365" t="s">
        <v>22</v>
      </c>
      <c r="O37" s="288">
        <v>197.36164736164733</v>
      </c>
      <c r="P37" s="288">
        <v>43.150410347446183</v>
      </c>
      <c r="Q37" s="288">
        <v>89.464942411777884</v>
      </c>
      <c r="R37" s="288">
        <v>28.130065147133735</v>
      </c>
      <c r="S37" s="109" t="s">
        <v>62</v>
      </c>
    </row>
    <row r="38" spans="1:19" ht="24.95" customHeight="1">
      <c r="A38" s="109" t="s">
        <v>63</v>
      </c>
      <c r="B38" s="288">
        <v>1.7364587791625041</v>
      </c>
      <c r="C38" s="291">
        <v>-12.316586491791952</v>
      </c>
      <c r="D38" s="292">
        <v>-7.947884660836678</v>
      </c>
      <c r="E38" s="292">
        <v>55.072463768115938</v>
      </c>
      <c r="F38" s="366">
        <v>-24.488911015111853</v>
      </c>
      <c r="G38" s="291">
        <v>-22.601802378907223</v>
      </c>
      <c r="H38" s="289">
        <v>-30.451273651997752</v>
      </c>
      <c r="I38" s="289">
        <v>-55.572519083969468</v>
      </c>
      <c r="J38" s="289">
        <v>-20.605512878445552</v>
      </c>
      <c r="K38" s="289" t="s">
        <v>22</v>
      </c>
      <c r="L38" s="289" t="s">
        <v>22</v>
      </c>
      <c r="M38" s="289" t="s">
        <v>22</v>
      </c>
      <c r="N38" s="365" t="s">
        <v>22</v>
      </c>
      <c r="O38" s="288" t="s">
        <v>22</v>
      </c>
      <c r="P38" s="288">
        <v>40.038241403206541</v>
      </c>
      <c r="Q38" s="288">
        <v>102.6609219225632</v>
      </c>
      <c r="R38" s="288">
        <v>10.247073333468123</v>
      </c>
      <c r="S38" s="109" t="s">
        <v>63</v>
      </c>
    </row>
    <row r="39" spans="1:19" ht="24.95" customHeight="1">
      <c r="A39" s="109" t="s">
        <v>64</v>
      </c>
      <c r="B39" s="288">
        <v>0.1591696757879788</v>
      </c>
      <c r="C39" s="291">
        <v>77.992558398662908</v>
      </c>
      <c r="D39" s="292">
        <v>155.07864569448148</v>
      </c>
      <c r="E39" s="292">
        <v>-72.787610619469035</v>
      </c>
      <c r="F39" s="366">
        <v>-55.555555555555557</v>
      </c>
      <c r="G39" s="291">
        <v>-11.091312411360406</v>
      </c>
      <c r="H39" s="289">
        <v>155.00420521446591</v>
      </c>
      <c r="I39" s="289" t="s">
        <v>22</v>
      </c>
      <c r="J39" s="289">
        <v>-28.119899685522071</v>
      </c>
      <c r="K39" s="289" t="s">
        <v>22</v>
      </c>
      <c r="L39" s="289" t="s">
        <v>22</v>
      </c>
      <c r="M39" s="289" t="s">
        <v>22</v>
      </c>
      <c r="N39" s="365" t="s">
        <v>22</v>
      </c>
      <c r="O39" s="288" t="s">
        <v>211</v>
      </c>
      <c r="P39" s="288">
        <v>61.845164050231062</v>
      </c>
      <c r="Q39" s="288">
        <v>-30.23938384679434</v>
      </c>
      <c r="R39" s="288">
        <v>-30.050294252681667</v>
      </c>
      <c r="S39" s="109" t="s">
        <v>64</v>
      </c>
    </row>
    <row r="40" spans="1:19" ht="24.95" customHeight="1">
      <c r="A40" s="109" t="s">
        <v>65</v>
      </c>
      <c r="B40" s="288">
        <v>-0.31137438191004208</v>
      </c>
      <c r="C40" s="291">
        <v>63.777315881130278</v>
      </c>
      <c r="D40" s="292">
        <v>76.330981398332256</v>
      </c>
      <c r="E40" s="292" t="s">
        <v>211</v>
      </c>
      <c r="F40" s="366">
        <v>13.021525378687215</v>
      </c>
      <c r="G40" s="291">
        <v>23.07692307692308</v>
      </c>
      <c r="H40" s="289">
        <v>43.479789103690678</v>
      </c>
      <c r="I40" s="289" t="s">
        <v>211</v>
      </c>
      <c r="J40" s="289">
        <v>5.7705840957072496</v>
      </c>
      <c r="K40" s="289" t="s">
        <v>22</v>
      </c>
      <c r="L40" s="289" t="s">
        <v>22</v>
      </c>
      <c r="M40" s="289" t="s">
        <v>22</v>
      </c>
      <c r="N40" s="365" t="s">
        <v>22</v>
      </c>
      <c r="O40" s="288" t="s">
        <v>22</v>
      </c>
      <c r="P40" s="288">
        <v>70.144337572684691</v>
      </c>
      <c r="Q40" s="288">
        <v>-52.284619352936836</v>
      </c>
      <c r="R40" s="288">
        <v>12.360280944302644</v>
      </c>
      <c r="S40" s="109" t="s">
        <v>65</v>
      </c>
    </row>
    <row r="41" spans="1:19" ht="24.95" customHeight="1">
      <c r="A41" s="109" t="s">
        <v>66</v>
      </c>
      <c r="B41" s="288">
        <v>0.18020723555464713</v>
      </c>
      <c r="C41" s="291">
        <v>71.65771899960717</v>
      </c>
      <c r="D41" s="292">
        <v>88.619599578503681</v>
      </c>
      <c r="E41" s="292">
        <v>-96.681277395115842</v>
      </c>
      <c r="F41" s="366">
        <v>104.71821756225427</v>
      </c>
      <c r="G41" s="291">
        <v>303.0035822540645</v>
      </c>
      <c r="H41" s="289">
        <v>-70.85933749399905</v>
      </c>
      <c r="I41" s="289" t="s">
        <v>22</v>
      </c>
      <c r="J41" s="289" t="s">
        <v>211</v>
      </c>
      <c r="K41" s="289" t="s">
        <v>22</v>
      </c>
      <c r="L41" s="289" t="s">
        <v>22</v>
      </c>
      <c r="M41" s="289" t="s">
        <v>22</v>
      </c>
      <c r="N41" s="365" t="s">
        <v>22</v>
      </c>
      <c r="O41" s="288">
        <v>-8.235294117647058</v>
      </c>
      <c r="P41" s="288">
        <v>-7.2652438809152216</v>
      </c>
      <c r="Q41" s="288">
        <v>-27.199175061473781</v>
      </c>
      <c r="R41" s="288">
        <v>-14.677037538045312</v>
      </c>
      <c r="S41" s="109" t="s">
        <v>66</v>
      </c>
    </row>
    <row r="42" spans="1:19" ht="24.95" customHeight="1">
      <c r="A42" s="109" t="s">
        <v>67</v>
      </c>
      <c r="B42" s="288">
        <v>-2.4312636125635265</v>
      </c>
      <c r="C42" s="291">
        <v>-26.762082148808943</v>
      </c>
      <c r="D42" s="292">
        <v>-22.620994475138119</v>
      </c>
      <c r="E42" s="292">
        <v>-62.912308930008045</v>
      </c>
      <c r="F42" s="366">
        <v>-34.001484780994801</v>
      </c>
      <c r="G42" s="291">
        <v>66.998734977862114</v>
      </c>
      <c r="H42" s="289">
        <v>-96.277183929229636</v>
      </c>
      <c r="I42" s="289">
        <v>91.566265060240966</v>
      </c>
      <c r="J42" s="289">
        <v>211.77468612147948</v>
      </c>
      <c r="K42" s="289" t="s">
        <v>22</v>
      </c>
      <c r="L42" s="289" t="s">
        <v>22</v>
      </c>
      <c r="M42" s="289" t="s">
        <v>22</v>
      </c>
      <c r="N42" s="365" t="s">
        <v>22</v>
      </c>
      <c r="O42" s="288" t="s">
        <v>22</v>
      </c>
      <c r="P42" s="288">
        <v>17.924224751638974</v>
      </c>
      <c r="Q42" s="288">
        <v>-24.666317717874904</v>
      </c>
      <c r="R42" s="288">
        <v>3.2391745602165116</v>
      </c>
      <c r="S42" s="109" t="s">
        <v>67</v>
      </c>
    </row>
    <row r="43" spans="1:19" ht="24.95" customHeight="1">
      <c r="A43" s="109" t="s">
        <v>68</v>
      </c>
      <c r="B43" s="288">
        <v>1.5957080944889697</v>
      </c>
      <c r="C43" s="291">
        <v>-75.638862598246988</v>
      </c>
      <c r="D43" s="292">
        <v>-55.857829978854177</v>
      </c>
      <c r="E43" s="292">
        <v>-86.764705882352942</v>
      </c>
      <c r="F43" s="366">
        <v>-93.148279308036365</v>
      </c>
      <c r="G43" s="291">
        <v>-41.628088571587931</v>
      </c>
      <c r="H43" s="289">
        <v>-47.118137682061501</v>
      </c>
      <c r="I43" s="289">
        <v>-84.870317002881848</v>
      </c>
      <c r="J43" s="289">
        <v>-40.451507406055022</v>
      </c>
      <c r="K43" s="289">
        <v>-32.12016175621028</v>
      </c>
      <c r="L43" s="289">
        <v>-65.236857307914505</v>
      </c>
      <c r="M43" s="289" t="s">
        <v>22</v>
      </c>
      <c r="N43" s="365" t="s">
        <v>22</v>
      </c>
      <c r="O43" s="288">
        <v>-0.39011703511053497</v>
      </c>
      <c r="P43" s="288">
        <v>4.3703273491341861</v>
      </c>
      <c r="Q43" s="288">
        <v>72.752245694036191</v>
      </c>
      <c r="R43" s="288">
        <v>-2.6386307796175998</v>
      </c>
      <c r="S43" s="109" t="s">
        <v>68</v>
      </c>
    </row>
    <row r="44" spans="1:19" ht="24.95" customHeight="1">
      <c r="A44" s="109" t="s">
        <v>69</v>
      </c>
      <c r="B44" s="288">
        <v>3.3575454512554899</v>
      </c>
      <c r="C44" s="291">
        <v>-4.761814060684344E-2</v>
      </c>
      <c r="D44" s="292">
        <v>3.8084632516703749</v>
      </c>
      <c r="E44" s="292">
        <v>-2.5</v>
      </c>
      <c r="F44" s="366">
        <v>-10.346035304006733</v>
      </c>
      <c r="G44" s="291">
        <v>-15.485561907545062</v>
      </c>
      <c r="H44" s="289">
        <v>-27.464899826471054</v>
      </c>
      <c r="I44" s="289" t="s">
        <v>22</v>
      </c>
      <c r="J44" s="289">
        <v>-14.693670990663477</v>
      </c>
      <c r="K44" s="289">
        <v>96.27849002849004</v>
      </c>
      <c r="L44" s="289">
        <v>-86.164529914529908</v>
      </c>
      <c r="M44" s="289" t="s">
        <v>22</v>
      </c>
      <c r="N44" s="365" t="s">
        <v>22</v>
      </c>
      <c r="O44" s="288">
        <v>400.57224606580826</v>
      </c>
      <c r="P44" s="288">
        <v>54.433553565460301</v>
      </c>
      <c r="Q44" s="288">
        <v>195.51611307689382</v>
      </c>
      <c r="R44" s="288">
        <v>-41.714649613925225</v>
      </c>
      <c r="S44" s="109" t="s">
        <v>69</v>
      </c>
    </row>
    <row r="45" spans="1:19" ht="24.95" customHeight="1">
      <c r="A45" s="109" t="s">
        <v>70</v>
      </c>
      <c r="B45" s="288">
        <v>0.74766482071801477</v>
      </c>
      <c r="C45" s="291">
        <v>-5.5337834647528155</v>
      </c>
      <c r="D45" s="292">
        <v>10.75588920528088</v>
      </c>
      <c r="E45" s="292">
        <v>81.944444444444429</v>
      </c>
      <c r="F45" s="366">
        <v>-52.874798495432564</v>
      </c>
      <c r="G45" s="291">
        <v>14.080577106301888</v>
      </c>
      <c r="H45" s="289">
        <v>3.8286004056795093</v>
      </c>
      <c r="I45" s="289">
        <v>-4.7846889952153191</v>
      </c>
      <c r="J45" s="289">
        <v>16.011348197874213</v>
      </c>
      <c r="K45" s="289">
        <v>185.29411764705884</v>
      </c>
      <c r="L45" s="289" t="s">
        <v>22</v>
      </c>
      <c r="M45" s="289" t="s">
        <v>22</v>
      </c>
      <c r="N45" s="365" t="s">
        <v>22</v>
      </c>
      <c r="O45" s="288">
        <v>-79.91031390134529</v>
      </c>
      <c r="P45" s="288">
        <v>22.048815030038725</v>
      </c>
      <c r="Q45" s="288">
        <v>197.38899312070043</v>
      </c>
      <c r="R45" s="288">
        <v>3.9851747685047343</v>
      </c>
      <c r="S45" s="109" t="s">
        <v>70</v>
      </c>
    </row>
    <row r="46" spans="1:19" ht="24.95" customHeight="1">
      <c r="A46" s="109" t="s">
        <v>71</v>
      </c>
      <c r="B46" s="288">
        <v>0.94843310512295886</v>
      </c>
      <c r="C46" s="291">
        <v>-44.503269632906651</v>
      </c>
      <c r="D46" s="292">
        <v>-24.566250414410433</v>
      </c>
      <c r="E46" s="292" t="s">
        <v>211</v>
      </c>
      <c r="F46" s="366">
        <v>-68.60260377761179</v>
      </c>
      <c r="G46" s="291">
        <v>323.01790281329926</v>
      </c>
      <c r="H46" s="289">
        <v>155.61035758323055</v>
      </c>
      <c r="I46" s="289" t="s">
        <v>22</v>
      </c>
      <c r="J46" s="289">
        <v>347.95224977043165</v>
      </c>
      <c r="K46" s="289" t="s">
        <v>22</v>
      </c>
      <c r="L46" s="289" t="s">
        <v>22</v>
      </c>
      <c r="M46" s="289" t="s">
        <v>22</v>
      </c>
      <c r="N46" s="365" t="s">
        <v>22</v>
      </c>
      <c r="O46" s="288">
        <v>-54.716981132075468</v>
      </c>
      <c r="P46" s="288">
        <v>27.91724485934148</v>
      </c>
      <c r="Q46" s="288">
        <v>-28.255000435451564</v>
      </c>
      <c r="R46" s="288">
        <v>-64.829523148008334</v>
      </c>
      <c r="S46" s="109" t="s">
        <v>71</v>
      </c>
    </row>
    <row r="47" spans="1:19" ht="24.95" customHeight="1">
      <c r="A47" s="109" t="s">
        <v>72</v>
      </c>
      <c r="B47" s="288">
        <v>2.9239542306072934</v>
      </c>
      <c r="C47" s="291">
        <v>-13.333150849916507</v>
      </c>
      <c r="D47" s="292">
        <v>-12.154820337966953</v>
      </c>
      <c r="E47" s="292">
        <v>-88.235294117647058</v>
      </c>
      <c r="F47" s="366">
        <v>-16.403785488958988</v>
      </c>
      <c r="G47" s="291">
        <v>56.859041167274626</v>
      </c>
      <c r="H47" s="289">
        <v>124.44136840023728</v>
      </c>
      <c r="I47" s="289">
        <v>61.904761904761898</v>
      </c>
      <c r="J47" s="289">
        <v>48.516277026697253</v>
      </c>
      <c r="K47" s="289" t="s">
        <v>22</v>
      </c>
      <c r="L47" s="289" t="s">
        <v>22</v>
      </c>
      <c r="M47" s="289" t="s">
        <v>22</v>
      </c>
      <c r="N47" s="365" t="s">
        <v>22</v>
      </c>
      <c r="O47" s="288">
        <v>-96.071428571428569</v>
      </c>
      <c r="P47" s="288">
        <v>-1.3246575651246104</v>
      </c>
      <c r="Q47" s="288">
        <v>83.42234411085451</v>
      </c>
      <c r="R47" s="288">
        <v>27.371867431019581</v>
      </c>
      <c r="S47" s="109" t="s">
        <v>72</v>
      </c>
    </row>
    <row r="48" spans="1:19" ht="24.95" customHeight="1">
      <c r="A48" s="109" t="s">
        <v>73</v>
      </c>
      <c r="B48" s="288">
        <v>2.7161743062004575</v>
      </c>
      <c r="C48" s="291">
        <v>-22.92869162429659</v>
      </c>
      <c r="D48" s="292">
        <v>-16.153992861618931</v>
      </c>
      <c r="E48" s="292">
        <v>66.666666666666686</v>
      </c>
      <c r="F48" s="366">
        <v>-39.92306405753471</v>
      </c>
      <c r="G48" s="291">
        <v>-36.468688111672975</v>
      </c>
      <c r="H48" s="289">
        <v>-20.320134793597305</v>
      </c>
      <c r="I48" s="289">
        <v>172.08333333333331</v>
      </c>
      <c r="J48" s="289">
        <v>-39.651786883099881</v>
      </c>
      <c r="K48" s="289" t="s">
        <v>22</v>
      </c>
      <c r="L48" s="289" t="s">
        <v>22</v>
      </c>
      <c r="M48" s="289" t="s">
        <v>22</v>
      </c>
      <c r="N48" s="365" t="s">
        <v>22</v>
      </c>
      <c r="O48" s="288" t="s">
        <v>22</v>
      </c>
      <c r="P48" s="288">
        <v>90.014566870278372</v>
      </c>
      <c r="Q48" s="288">
        <v>46.005685289976356</v>
      </c>
      <c r="R48" s="288">
        <v>-32.951569914232053</v>
      </c>
      <c r="S48" s="109" t="s">
        <v>73</v>
      </c>
    </row>
    <row r="49" spans="1:19" ht="24.95" customHeight="1">
      <c r="A49" s="109" t="s">
        <v>74</v>
      </c>
      <c r="B49" s="288">
        <v>6.9859726378609821E-2</v>
      </c>
      <c r="C49" s="291">
        <v>-46.133148831488313</v>
      </c>
      <c r="D49" s="292">
        <v>-21.538117093921414</v>
      </c>
      <c r="E49" s="292">
        <v>-84.118602761982132</v>
      </c>
      <c r="F49" s="366">
        <v>-124.36453812771234</v>
      </c>
      <c r="G49" s="291">
        <v>-25.255914189156087</v>
      </c>
      <c r="H49" s="289">
        <v>-9.1339845458521722</v>
      </c>
      <c r="I49" s="289">
        <v>44.342507645259928</v>
      </c>
      <c r="J49" s="289">
        <v>-35.333686040359751</v>
      </c>
      <c r="K49" s="289" t="s">
        <v>22</v>
      </c>
      <c r="L49" s="289" t="s">
        <v>22</v>
      </c>
      <c r="M49" s="289" t="s">
        <v>22</v>
      </c>
      <c r="N49" s="365" t="s">
        <v>22</v>
      </c>
      <c r="O49" s="288" t="s">
        <v>22</v>
      </c>
      <c r="P49" s="288">
        <v>23.935261715553551</v>
      </c>
      <c r="Q49" s="288">
        <v>-87.092118976990292</v>
      </c>
      <c r="R49" s="288" t="s">
        <v>211</v>
      </c>
      <c r="S49" s="109" t="s">
        <v>74</v>
      </c>
    </row>
    <row r="50" spans="1:19" ht="24.95" customHeight="1">
      <c r="A50" s="109" t="s">
        <v>75</v>
      </c>
      <c r="B50" s="288">
        <v>3.5899369678241442</v>
      </c>
      <c r="C50" s="291">
        <v>8.6423740928084385</v>
      </c>
      <c r="D50" s="292">
        <v>7.8980516612409843</v>
      </c>
      <c r="E50" s="292">
        <v>-25.700934579439249</v>
      </c>
      <c r="F50" s="366">
        <v>12.912469607502601</v>
      </c>
      <c r="G50" s="291">
        <v>191.07554591075547</v>
      </c>
      <c r="H50" s="289">
        <v>66.989689123187844</v>
      </c>
      <c r="I50" s="289">
        <v>-91.098901098901095</v>
      </c>
      <c r="J50" s="289">
        <v>309.50710960913091</v>
      </c>
      <c r="K50" s="289">
        <v>-57.863177977650587</v>
      </c>
      <c r="L50" s="289">
        <v>-38.965653375444141</v>
      </c>
      <c r="M50" s="289" t="s">
        <v>22</v>
      </c>
      <c r="N50" s="365" t="s">
        <v>22</v>
      </c>
      <c r="O50" s="288">
        <v>-98.712393469555394</v>
      </c>
      <c r="P50" s="288">
        <v>81.354592110570621</v>
      </c>
      <c r="Q50" s="288">
        <v>6.1349262615556341</v>
      </c>
      <c r="R50" s="288">
        <v>-15.239598638570129</v>
      </c>
      <c r="S50" s="109" t="s">
        <v>75</v>
      </c>
    </row>
    <row r="51" spans="1:19" ht="24.95" customHeight="1">
      <c r="A51" s="109" t="s">
        <v>76</v>
      </c>
      <c r="B51" s="288">
        <v>-2.3084519264955361E-3</v>
      </c>
      <c r="C51" s="291">
        <v>-62.504597027936306</v>
      </c>
      <c r="D51" s="292">
        <v>-64.62005628795734</v>
      </c>
      <c r="E51" s="292">
        <v>20.375000000000014</v>
      </c>
      <c r="F51" s="366">
        <v>-59.927991831909289</v>
      </c>
      <c r="G51" s="291">
        <v>37.475301866081224</v>
      </c>
      <c r="H51" s="289" t="s">
        <v>211</v>
      </c>
      <c r="I51" s="289" t="s">
        <v>211</v>
      </c>
      <c r="J51" s="289">
        <v>21.545825075720757</v>
      </c>
      <c r="K51" s="289" t="s">
        <v>22</v>
      </c>
      <c r="L51" s="289" t="s">
        <v>22</v>
      </c>
      <c r="M51" s="289" t="s">
        <v>22</v>
      </c>
      <c r="N51" s="365" t="s">
        <v>22</v>
      </c>
      <c r="O51" s="288" t="s">
        <v>22</v>
      </c>
      <c r="P51" s="288">
        <v>21.870879745396678</v>
      </c>
      <c r="Q51" s="288">
        <v>35.252398831873165</v>
      </c>
      <c r="R51" s="288">
        <v>-8.1739206102884623</v>
      </c>
      <c r="S51" s="109" t="s">
        <v>76</v>
      </c>
    </row>
    <row r="52" spans="1:19" ht="24.95" customHeight="1">
      <c r="A52" s="109" t="s">
        <v>77</v>
      </c>
      <c r="B52" s="288">
        <v>-0.84444864850826207</v>
      </c>
      <c r="C52" s="291">
        <v>-11.295268554228201</v>
      </c>
      <c r="D52" s="292">
        <v>-10.756972111553793</v>
      </c>
      <c r="E52" s="292">
        <v>227.77777777777777</v>
      </c>
      <c r="F52" s="366">
        <v>-13.133627355518641</v>
      </c>
      <c r="G52" s="291">
        <v>-24.024658237963408</v>
      </c>
      <c r="H52" s="289">
        <v>-23.612952092406729</v>
      </c>
      <c r="I52" s="289">
        <v>3.7990985189954927</v>
      </c>
      <c r="J52" s="289">
        <v>-25.633752880694914</v>
      </c>
      <c r="K52" s="289">
        <v>-30.733872245997787</v>
      </c>
      <c r="L52" s="289">
        <v>-30.733872245997787</v>
      </c>
      <c r="M52" s="289" t="s">
        <v>22</v>
      </c>
      <c r="N52" s="365" t="s">
        <v>22</v>
      </c>
      <c r="O52" s="288" t="s">
        <v>22</v>
      </c>
      <c r="P52" s="288">
        <v>13.356438402963207</v>
      </c>
      <c r="Q52" s="288">
        <v>-30.22191427902257</v>
      </c>
      <c r="R52" s="288">
        <v>-64.815068207913669</v>
      </c>
      <c r="S52" s="109" t="s">
        <v>77</v>
      </c>
    </row>
    <row r="53" spans="1:19" ht="24.95" customHeight="1">
      <c r="A53" s="109" t="s">
        <v>78</v>
      </c>
      <c r="B53" s="288">
        <v>1.1302235843500625</v>
      </c>
      <c r="C53" s="291">
        <v>-32.383172452635364</v>
      </c>
      <c r="D53" s="292">
        <v>-38.634775894400121</v>
      </c>
      <c r="E53" s="292">
        <v>-7.7138849929873743</v>
      </c>
      <c r="F53" s="366">
        <v>4.2101679527916502</v>
      </c>
      <c r="G53" s="291">
        <v>158.96065557082511</v>
      </c>
      <c r="H53" s="289">
        <v>-61.427795874049949</v>
      </c>
      <c r="I53" s="289">
        <v>93.118594436310389</v>
      </c>
      <c r="J53" s="289" t="s">
        <v>211</v>
      </c>
      <c r="K53" s="289">
        <v>43.75</v>
      </c>
      <c r="L53" s="289">
        <v>14.126984126984127</v>
      </c>
      <c r="M53" s="289" t="s">
        <v>22</v>
      </c>
      <c r="N53" s="365" t="s">
        <v>22</v>
      </c>
      <c r="O53" s="288" t="s">
        <v>22</v>
      </c>
      <c r="P53" s="288">
        <v>8.098087633604294</v>
      </c>
      <c r="Q53" s="288">
        <v>-30.961081509216598</v>
      </c>
      <c r="R53" s="288">
        <v>8.0162573818629141</v>
      </c>
      <c r="S53" s="109" t="s">
        <v>78</v>
      </c>
    </row>
    <row r="54" spans="1:19" ht="24.95" customHeight="1">
      <c r="A54" s="109" t="s">
        <v>79</v>
      </c>
      <c r="B54" s="288">
        <v>1.7038151666848478</v>
      </c>
      <c r="C54" s="291">
        <v>-31.843438327110832</v>
      </c>
      <c r="D54" s="292">
        <v>-30.622766164843497</v>
      </c>
      <c r="E54" s="292">
        <v>69.739952718676136</v>
      </c>
      <c r="F54" s="366">
        <v>-41.33613686323234</v>
      </c>
      <c r="G54" s="291">
        <v>91.892715635476975</v>
      </c>
      <c r="H54" s="289">
        <v>-52.71954674220963</v>
      </c>
      <c r="I54" s="289" t="s">
        <v>22</v>
      </c>
      <c r="J54" s="289">
        <v>133.41521753183784</v>
      </c>
      <c r="K54" s="289" t="s">
        <v>22</v>
      </c>
      <c r="L54" s="289" t="s">
        <v>22</v>
      </c>
      <c r="M54" s="289" t="s">
        <v>22</v>
      </c>
      <c r="N54" s="365" t="s">
        <v>22</v>
      </c>
      <c r="O54" s="288" t="s">
        <v>22</v>
      </c>
      <c r="P54" s="288">
        <v>56.613691135283005</v>
      </c>
      <c r="Q54" s="288">
        <v>54.198555956678717</v>
      </c>
      <c r="R54" s="288">
        <v>-41.47715595745133</v>
      </c>
      <c r="S54" s="109" t="s">
        <v>79</v>
      </c>
    </row>
    <row r="55" spans="1:19" ht="24.95" customHeight="1">
      <c r="A55" s="109" t="s">
        <v>80</v>
      </c>
      <c r="B55" s="288">
        <v>-1.3807713986637111</v>
      </c>
      <c r="C55" s="291">
        <v>-48.145039810630522</v>
      </c>
      <c r="D55" s="292">
        <v>-55.206568338697018</v>
      </c>
      <c r="E55" s="292">
        <v>448.71794871794873</v>
      </c>
      <c r="F55" s="366">
        <v>70.07106598984771</v>
      </c>
      <c r="G55" s="291">
        <v>-30.834084521978895</v>
      </c>
      <c r="H55" s="289">
        <v>283.36585365853659</v>
      </c>
      <c r="I55" s="289">
        <v>24.200913242009122</v>
      </c>
      <c r="J55" s="289">
        <v>-70.385774562989752</v>
      </c>
      <c r="K55" s="289" t="s">
        <v>22</v>
      </c>
      <c r="L55" s="289" t="s">
        <v>22</v>
      </c>
      <c r="M55" s="289" t="s">
        <v>22</v>
      </c>
      <c r="N55" s="365" t="s">
        <v>22</v>
      </c>
      <c r="O55" s="288" t="s">
        <v>22</v>
      </c>
      <c r="P55" s="288">
        <v>19.042970011131871</v>
      </c>
      <c r="Q55" s="288">
        <v>20.280540439106758</v>
      </c>
      <c r="R55" s="288">
        <v>-75.008891997202511</v>
      </c>
      <c r="S55" s="109" t="s">
        <v>80</v>
      </c>
    </row>
    <row r="56" spans="1:19" ht="24.95" customHeight="1">
      <c r="A56" s="109" t="s">
        <v>81</v>
      </c>
      <c r="B56" s="288">
        <v>1.060917784729611</v>
      </c>
      <c r="C56" s="291">
        <v>-26.570812278086791</v>
      </c>
      <c r="D56" s="292">
        <v>-20.290868410012592</v>
      </c>
      <c r="E56" s="292">
        <v>-77.333333333333343</v>
      </c>
      <c r="F56" s="366">
        <v>-43.607476635514018</v>
      </c>
      <c r="G56" s="291">
        <v>56.045870227899542</v>
      </c>
      <c r="H56" s="289">
        <v>89.526376588371193</v>
      </c>
      <c r="I56" s="289" t="s">
        <v>22</v>
      </c>
      <c r="J56" s="289">
        <v>30.638397017707376</v>
      </c>
      <c r="K56" s="289" t="s">
        <v>22</v>
      </c>
      <c r="L56" s="289" t="s">
        <v>22</v>
      </c>
      <c r="M56" s="289" t="s">
        <v>22</v>
      </c>
      <c r="N56" s="365" t="s">
        <v>22</v>
      </c>
      <c r="O56" s="288">
        <v>-85.938359933957074</v>
      </c>
      <c r="P56" s="288">
        <v>12.131637197642476</v>
      </c>
      <c r="Q56" s="288">
        <v>125.59510484292215</v>
      </c>
      <c r="R56" s="288">
        <v>70.460819951226227</v>
      </c>
      <c r="S56" s="109" t="s">
        <v>81</v>
      </c>
    </row>
    <row r="57" spans="1:19" ht="24.95" customHeight="1" thickBot="1">
      <c r="A57" s="110" t="s">
        <v>82</v>
      </c>
      <c r="B57" s="284">
        <v>2.5796822254080354</v>
      </c>
      <c r="C57" s="294">
        <v>-37.291686181672645</v>
      </c>
      <c r="D57" s="293">
        <v>-38.459552606781891</v>
      </c>
      <c r="E57" s="293" t="s">
        <v>211</v>
      </c>
      <c r="F57" s="367">
        <v>-37.094064247561256</v>
      </c>
      <c r="G57" s="287">
        <v>8.19970066281806</v>
      </c>
      <c r="H57" s="286">
        <v>-16.245769330903414</v>
      </c>
      <c r="I57" s="286">
        <v>63.953488372093034</v>
      </c>
      <c r="J57" s="286">
        <v>44.89501522679916</v>
      </c>
      <c r="K57" s="286" t="s">
        <v>22</v>
      </c>
      <c r="L57" s="286" t="s">
        <v>22</v>
      </c>
      <c r="M57" s="286" t="s">
        <v>22</v>
      </c>
      <c r="N57" s="364" t="s">
        <v>22</v>
      </c>
      <c r="O57" s="284">
        <v>-64.39169139465875</v>
      </c>
      <c r="P57" s="284">
        <v>38.539441300738332</v>
      </c>
      <c r="Q57" s="284">
        <v>-55.17797731190123</v>
      </c>
      <c r="R57" s="284">
        <v>32.582871158457351</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F28B3-DB17-4DF3-A73B-F1E59387B030}">
  <sheetPr>
    <pageSetUpPr fitToPage="1"/>
  </sheetPr>
  <dimension ref="A1:P22"/>
  <sheetViews>
    <sheetView showGridLines="0" zoomScaleNormal="100" zoomScaleSheetLayoutView="100" workbookViewId="0"/>
  </sheetViews>
  <sheetFormatPr defaultRowHeight="13.5"/>
  <cols>
    <col min="1" max="1" width="4.625" style="540" customWidth="1"/>
    <col min="2" max="2" width="4.625" style="538" customWidth="1"/>
    <col min="3" max="3" width="3.125" style="538" customWidth="1"/>
    <col min="4" max="4" width="10.5" style="539" bestFit="1" customWidth="1"/>
    <col min="5" max="5" width="11.625" style="539" customWidth="1"/>
    <col min="6" max="6" width="9.625" style="539" customWidth="1"/>
    <col min="7" max="7" width="11.625" style="539" customWidth="1"/>
    <col min="8" max="8" width="9.625" style="539" customWidth="1"/>
    <col min="9" max="9" width="11.625" style="539" customWidth="1"/>
    <col min="10" max="10" width="9.625" style="539" customWidth="1"/>
    <col min="11" max="11" width="11.625" style="539" customWidth="1"/>
    <col min="12" max="12" width="9.625" style="539" customWidth="1"/>
    <col min="13" max="15" width="10.625" style="539" customWidth="1"/>
    <col min="16" max="16" width="10.625" style="538" customWidth="1"/>
    <col min="17" max="16384" width="9" style="538"/>
  </cols>
  <sheetData>
    <row r="1" spans="1:16" s="541" customFormat="1" ht="41.1" customHeight="1">
      <c r="A1" s="623" t="s">
        <v>330</v>
      </c>
      <c r="B1" s="620"/>
      <c r="C1" s="620"/>
      <c r="D1" s="620"/>
      <c r="E1" s="620"/>
      <c r="F1" s="620"/>
      <c r="G1" s="620"/>
      <c r="H1" s="620"/>
      <c r="I1" s="620"/>
      <c r="J1" s="620"/>
      <c r="K1" s="620"/>
      <c r="L1" s="620"/>
    </row>
    <row r="2" spans="1:16" s="541" customFormat="1" ht="32.25" customHeight="1">
      <c r="A2" s="622" t="s">
        <v>329</v>
      </c>
      <c r="B2" s="620"/>
      <c r="C2" s="620"/>
      <c r="D2" s="620"/>
      <c r="E2" s="620"/>
      <c r="F2" s="620"/>
      <c r="G2" s="620"/>
      <c r="H2" s="620"/>
      <c r="I2" s="620"/>
      <c r="J2" s="620"/>
      <c r="K2" s="620"/>
      <c r="L2" s="620"/>
    </row>
    <row r="3" spans="1:16" s="541" customFormat="1" ht="32.25" customHeight="1">
      <c r="A3" s="621" t="s">
        <v>328</v>
      </c>
      <c r="B3" s="620"/>
      <c r="C3" s="620"/>
      <c r="D3" s="620"/>
      <c r="E3" s="620"/>
      <c r="F3" s="620"/>
      <c r="G3" s="620"/>
      <c r="H3" s="620"/>
      <c r="I3" s="620"/>
      <c r="J3" s="620"/>
      <c r="K3" s="620"/>
      <c r="L3" s="620"/>
    </row>
    <row r="4" spans="1:16" s="541" customFormat="1" ht="32.25" customHeight="1">
      <c r="D4" s="620"/>
    </row>
    <row r="5" spans="1:16" s="541" customFormat="1" ht="32.25" customHeight="1">
      <c r="B5" s="619"/>
      <c r="C5" s="619"/>
      <c r="D5" s="619"/>
      <c r="E5" s="619"/>
      <c r="F5" s="619"/>
      <c r="G5" s="619"/>
      <c r="H5" s="619"/>
      <c r="I5" s="619"/>
    </row>
    <row r="6" spans="1:16" s="616" customFormat="1" ht="18.75" customHeight="1" thickBot="1">
      <c r="A6" s="616" t="s">
        <v>327</v>
      </c>
      <c r="B6" s="618"/>
      <c r="C6" s="618"/>
      <c r="D6" s="618"/>
      <c r="E6" s="618"/>
      <c r="F6" s="618"/>
      <c r="G6" s="618"/>
      <c r="H6" s="618"/>
      <c r="I6" s="618"/>
      <c r="L6" s="617" t="str">
        <f>A2</f>
        <v>令和4年7月審査分</v>
      </c>
    </row>
    <row r="7" spans="1:16" s="541" customFormat="1" ht="23.25" customHeight="1">
      <c r="A7" s="787" t="s">
        <v>326</v>
      </c>
      <c r="B7" s="788"/>
      <c r="C7" s="788"/>
      <c r="D7" s="789"/>
      <c r="E7" s="793" t="s">
        <v>322</v>
      </c>
      <c r="F7" s="795" t="s">
        <v>325</v>
      </c>
      <c r="G7" s="797" t="s">
        <v>320</v>
      </c>
      <c r="H7" s="799" t="s">
        <v>324</v>
      </c>
      <c r="I7" s="801" t="s">
        <v>323</v>
      </c>
      <c r="J7" s="802"/>
      <c r="K7" s="802"/>
      <c r="L7" s="803"/>
    </row>
    <row r="8" spans="1:16" s="541" customFormat="1" ht="36.75" customHeight="1" thickBot="1">
      <c r="A8" s="790"/>
      <c r="B8" s="791"/>
      <c r="C8" s="791"/>
      <c r="D8" s="792"/>
      <c r="E8" s="794"/>
      <c r="F8" s="796"/>
      <c r="G8" s="798"/>
      <c r="H8" s="800"/>
      <c r="I8" s="615" t="s">
        <v>322</v>
      </c>
      <c r="J8" s="614" t="s">
        <v>321</v>
      </c>
      <c r="K8" s="613" t="s">
        <v>320</v>
      </c>
      <c r="L8" s="612" t="s">
        <v>319</v>
      </c>
    </row>
    <row r="9" spans="1:16" s="541" customFormat="1" ht="12" customHeight="1" thickTop="1">
      <c r="A9" s="804" t="s">
        <v>318</v>
      </c>
      <c r="B9" s="611"/>
      <c r="C9" s="611"/>
      <c r="D9" s="611"/>
      <c r="E9" s="609" t="s">
        <v>317</v>
      </c>
      <c r="F9" s="608" t="s">
        <v>15</v>
      </c>
      <c r="G9" s="608" t="s">
        <v>316</v>
      </c>
      <c r="H9" s="610" t="s">
        <v>130</v>
      </c>
      <c r="I9" s="609" t="s">
        <v>315</v>
      </c>
      <c r="J9" s="608" t="s">
        <v>315</v>
      </c>
      <c r="K9" s="608" t="s">
        <v>315</v>
      </c>
      <c r="L9" s="607" t="s">
        <v>315</v>
      </c>
    </row>
    <row r="10" spans="1:16" s="541" customFormat="1" ht="33.75" customHeight="1">
      <c r="A10" s="805"/>
      <c r="B10" s="606" t="s">
        <v>314</v>
      </c>
      <c r="C10" s="605"/>
      <c r="D10" s="604"/>
      <c r="E10" s="566">
        <v>110</v>
      </c>
      <c r="F10" s="603" t="s">
        <v>22</v>
      </c>
      <c r="G10" s="602">
        <v>29472.421999999999</v>
      </c>
      <c r="H10" s="565" t="s">
        <v>22</v>
      </c>
      <c r="I10" s="601">
        <v>17.021276595744681</v>
      </c>
      <c r="J10" s="600" t="s">
        <v>22</v>
      </c>
      <c r="K10" s="599">
        <v>20.112866658002289</v>
      </c>
      <c r="L10" s="598" t="s">
        <v>22</v>
      </c>
    </row>
    <row r="11" spans="1:16" s="541" customFormat="1" ht="33.75" customHeight="1" thickBot="1">
      <c r="A11" s="806"/>
      <c r="B11" s="597" t="s">
        <v>313</v>
      </c>
      <c r="C11" s="597"/>
      <c r="D11" s="597"/>
      <c r="E11" s="549">
        <v>48</v>
      </c>
      <c r="F11" s="548">
        <v>4363.6363636363631</v>
      </c>
      <c r="G11" s="596">
        <v>410.714</v>
      </c>
      <c r="H11" s="595">
        <v>139.35536075046699</v>
      </c>
      <c r="I11" s="594">
        <v>9.0909090909090793</v>
      </c>
      <c r="J11" s="593">
        <v>-6.7768595041322328</v>
      </c>
      <c r="K11" s="593">
        <v>52.751061819858819</v>
      </c>
      <c r="L11" s="592">
        <v>27.172938312085535</v>
      </c>
      <c r="O11" s="591"/>
      <c r="P11" s="591"/>
    </row>
    <row r="12" spans="1:16" s="541" customFormat="1" ht="33.75" customHeight="1">
      <c r="A12" s="778" t="s">
        <v>312</v>
      </c>
      <c r="B12" s="781" t="s">
        <v>5</v>
      </c>
      <c r="C12" s="590" t="s">
        <v>6</v>
      </c>
      <c r="D12" s="589"/>
      <c r="E12" s="588">
        <v>28</v>
      </c>
      <c r="F12" s="585">
        <v>2545.454545454545</v>
      </c>
      <c r="G12" s="584" t="s">
        <v>22</v>
      </c>
      <c r="H12" s="587" t="s">
        <v>22</v>
      </c>
      <c r="I12" s="586">
        <v>64.70588235294116</v>
      </c>
      <c r="J12" s="585">
        <v>40.748663101604251</v>
      </c>
      <c r="K12" s="584" t="s">
        <v>22</v>
      </c>
      <c r="L12" s="583" t="s">
        <v>22</v>
      </c>
      <c r="O12" s="582"/>
      <c r="P12" s="581"/>
    </row>
    <row r="13" spans="1:16" s="541" customFormat="1" ht="33.75" customHeight="1">
      <c r="A13" s="779"/>
      <c r="B13" s="782"/>
      <c r="C13" s="580" t="s">
        <v>3</v>
      </c>
      <c r="D13" s="579"/>
      <c r="E13" s="558">
        <v>5</v>
      </c>
      <c r="F13" s="557">
        <v>454.54545454545456</v>
      </c>
      <c r="G13" s="578">
        <v>1.3839999999999999</v>
      </c>
      <c r="H13" s="555">
        <v>0.46959153882907889</v>
      </c>
      <c r="I13" s="574">
        <v>-28.571428571428569</v>
      </c>
      <c r="J13" s="557">
        <v>-38.961038961038966</v>
      </c>
      <c r="K13" s="577">
        <v>-94.09682235018127</v>
      </c>
      <c r="L13" s="571">
        <v>-95.085307832484872</v>
      </c>
      <c r="O13" s="576"/>
      <c r="P13" s="576"/>
    </row>
    <row r="14" spans="1:16" s="541" customFormat="1" ht="33.75" customHeight="1">
      <c r="A14" s="779"/>
      <c r="B14" s="782"/>
      <c r="C14" s="575"/>
      <c r="D14" s="572" t="s">
        <v>7</v>
      </c>
      <c r="E14" s="558">
        <v>3</v>
      </c>
      <c r="F14" s="557">
        <v>272.72727272727269</v>
      </c>
      <c r="G14" s="556">
        <v>1.1299999999999999</v>
      </c>
      <c r="H14" s="555">
        <v>0.38340927664512942</v>
      </c>
      <c r="I14" s="574">
        <v>-40</v>
      </c>
      <c r="J14" s="557">
        <v>-48.727272727272741</v>
      </c>
      <c r="K14" s="557">
        <v>-94.238515270483859</v>
      </c>
      <c r="L14" s="571">
        <v>-95.203274312051164</v>
      </c>
      <c r="P14" s="573"/>
    </row>
    <row r="15" spans="1:16" s="541" customFormat="1" ht="33.75" customHeight="1">
      <c r="A15" s="779"/>
      <c r="B15" s="782"/>
      <c r="C15" s="568"/>
      <c r="D15" s="572" t="s">
        <v>8</v>
      </c>
      <c r="E15" s="558">
        <v>2</v>
      </c>
      <c r="F15" s="557">
        <v>181.81818181818181</v>
      </c>
      <c r="G15" s="556">
        <v>0.254</v>
      </c>
      <c r="H15" s="555">
        <v>8.6182262183949462E-2</v>
      </c>
      <c r="I15" s="554">
        <v>0</v>
      </c>
      <c r="J15" s="557">
        <v>-14.545454545454533</v>
      </c>
      <c r="K15" s="557">
        <v>-93.371607515657615</v>
      </c>
      <c r="L15" s="571">
        <v>-94.481530023577392</v>
      </c>
      <c r="O15" s="570"/>
    </row>
    <row r="16" spans="1:16" s="541" customFormat="1" ht="33.75" customHeight="1" thickBot="1">
      <c r="A16" s="779"/>
      <c r="B16" s="783"/>
      <c r="C16" s="551" t="s">
        <v>9</v>
      </c>
      <c r="D16" s="550"/>
      <c r="E16" s="549">
        <v>33</v>
      </c>
      <c r="F16" s="548">
        <v>3000</v>
      </c>
      <c r="G16" s="544" t="s">
        <v>22</v>
      </c>
      <c r="H16" s="547" t="s">
        <v>22</v>
      </c>
      <c r="I16" s="569">
        <v>37.5</v>
      </c>
      <c r="J16" s="548">
        <v>17.5</v>
      </c>
      <c r="K16" s="544" t="s">
        <v>22</v>
      </c>
      <c r="L16" s="543" t="s">
        <v>22</v>
      </c>
    </row>
    <row r="17" spans="1:12" s="541" customFormat="1" ht="33.75" customHeight="1">
      <c r="A17" s="779"/>
      <c r="B17" s="784" t="s">
        <v>10</v>
      </c>
      <c r="C17" s="568" t="s">
        <v>6</v>
      </c>
      <c r="D17" s="567"/>
      <c r="E17" s="566">
        <v>5</v>
      </c>
      <c r="F17" s="563">
        <v>454.54545454545456</v>
      </c>
      <c r="G17" s="562" t="s">
        <v>22</v>
      </c>
      <c r="H17" s="565" t="s">
        <v>22</v>
      </c>
      <c r="I17" s="564">
        <v>400</v>
      </c>
      <c r="J17" s="563">
        <v>327.27272727272737</v>
      </c>
      <c r="K17" s="562" t="s">
        <v>22</v>
      </c>
      <c r="L17" s="561" t="s">
        <v>22</v>
      </c>
    </row>
    <row r="18" spans="1:12" s="541" customFormat="1" ht="33.75" customHeight="1">
      <c r="A18" s="779"/>
      <c r="B18" s="785"/>
      <c r="C18" s="560" t="s">
        <v>3</v>
      </c>
      <c r="D18" s="559"/>
      <c r="E18" s="558">
        <v>2</v>
      </c>
      <c r="F18" s="557">
        <v>181.81818181818181</v>
      </c>
      <c r="G18" s="556">
        <v>-52.006</v>
      </c>
      <c r="H18" s="555">
        <v>-17.645648532041243</v>
      </c>
      <c r="I18" s="554" t="s">
        <v>22</v>
      </c>
      <c r="J18" s="553" t="s">
        <v>22</v>
      </c>
      <c r="K18" s="553" t="s">
        <v>22</v>
      </c>
      <c r="L18" s="552" t="s">
        <v>22</v>
      </c>
    </row>
    <row r="19" spans="1:12" s="541" customFormat="1" ht="33.75" customHeight="1" thickBot="1">
      <c r="A19" s="780"/>
      <c r="B19" s="786"/>
      <c r="C19" s="551" t="s">
        <v>9</v>
      </c>
      <c r="D19" s="550"/>
      <c r="E19" s="549">
        <v>7</v>
      </c>
      <c r="F19" s="548">
        <v>636.36363636363626</v>
      </c>
      <c r="G19" s="544" t="s">
        <v>22</v>
      </c>
      <c r="H19" s="547" t="s">
        <v>22</v>
      </c>
      <c r="I19" s="546" t="s">
        <v>311</v>
      </c>
      <c r="J19" s="545" t="s">
        <v>311</v>
      </c>
      <c r="K19" s="544" t="s">
        <v>22</v>
      </c>
      <c r="L19" s="543" t="s">
        <v>22</v>
      </c>
    </row>
    <row r="20" spans="1:12" s="541" customFormat="1" ht="18.75" customHeight="1">
      <c r="A20" s="542"/>
    </row>
    <row r="21" spans="1:12" s="541" customFormat="1" ht="18.75" customHeight="1">
      <c r="A21" s="541" t="s">
        <v>310</v>
      </c>
    </row>
    <row r="22" spans="1:12" ht="14.25">
      <c r="A22" s="541" t="s">
        <v>309</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110</v>
      </c>
      <c r="N4" s="133"/>
      <c r="O4" s="133"/>
      <c r="P4" s="133"/>
      <c r="Q4" s="133"/>
      <c r="R4" s="134"/>
    </row>
    <row r="5" spans="1:18">
      <c r="L5" s="132"/>
      <c r="M5" s="137"/>
      <c r="N5" s="809" t="s">
        <v>209</v>
      </c>
      <c r="O5" s="811" t="s">
        <v>208</v>
      </c>
      <c r="P5" s="133"/>
      <c r="Q5" s="133"/>
      <c r="R5" s="134"/>
    </row>
    <row r="6" spans="1:18" ht="14.25" thickBot="1">
      <c r="L6" s="132"/>
      <c r="M6" s="138"/>
      <c r="N6" s="810"/>
      <c r="O6" s="812"/>
      <c r="P6" s="133"/>
      <c r="Q6" s="133"/>
      <c r="R6" s="134"/>
    </row>
    <row r="7" spans="1:18" ht="14.25" thickTop="1">
      <c r="L7" s="132"/>
      <c r="M7" s="139" t="s">
        <v>140</v>
      </c>
      <c r="N7" s="140">
        <v>29489</v>
      </c>
      <c r="O7" s="141">
        <v>28162</v>
      </c>
      <c r="P7" s="133"/>
      <c r="Q7" s="133"/>
      <c r="R7" s="134"/>
    </row>
    <row r="8" spans="1:18">
      <c r="L8" s="132"/>
      <c r="M8" s="139" t="s">
        <v>141</v>
      </c>
      <c r="N8" s="140">
        <v>1225</v>
      </c>
      <c r="O8" s="141">
        <v>1367</v>
      </c>
      <c r="P8" s="133"/>
      <c r="Q8" s="133"/>
      <c r="R8" s="134"/>
    </row>
    <row r="9" spans="1:18">
      <c r="L9" s="132"/>
      <c r="M9" s="139" t="s">
        <v>142</v>
      </c>
      <c r="N9" s="140">
        <v>7035</v>
      </c>
      <c r="O9" s="141">
        <v>5684</v>
      </c>
      <c r="P9" s="133"/>
      <c r="Q9" s="133"/>
      <c r="R9" s="134"/>
    </row>
    <row r="10" spans="1:18">
      <c r="L10" s="132"/>
      <c r="M10" s="142" t="s">
        <v>195</v>
      </c>
      <c r="N10" s="140">
        <v>13981</v>
      </c>
      <c r="O10" s="141">
        <v>13403</v>
      </c>
      <c r="P10" s="133"/>
      <c r="Q10" s="133"/>
      <c r="R10" s="134"/>
    </row>
    <row r="11" spans="1:18">
      <c r="L11" s="132"/>
      <c r="M11" s="142" t="s">
        <v>145</v>
      </c>
      <c r="N11" s="140">
        <v>573</v>
      </c>
      <c r="O11" s="141">
        <v>595</v>
      </c>
      <c r="P11" s="133"/>
      <c r="Q11" s="133"/>
      <c r="R11" s="134"/>
    </row>
    <row r="12" spans="1:18">
      <c r="L12" s="132"/>
      <c r="M12" s="142" t="s">
        <v>146</v>
      </c>
      <c r="N12" s="140">
        <v>3155</v>
      </c>
      <c r="O12" s="141">
        <v>2628</v>
      </c>
      <c r="P12" s="133"/>
      <c r="Q12" s="133"/>
      <c r="R12" s="134"/>
    </row>
    <row r="13" spans="1:18">
      <c r="L13" s="132"/>
      <c r="M13" s="142" t="s">
        <v>147</v>
      </c>
      <c r="N13" s="140">
        <v>42</v>
      </c>
      <c r="O13" s="141">
        <v>44</v>
      </c>
      <c r="P13" s="133"/>
      <c r="Q13" s="133"/>
      <c r="R13" s="134"/>
    </row>
    <row r="14" spans="1:18">
      <c r="L14" s="132"/>
      <c r="M14" s="142" t="s">
        <v>148</v>
      </c>
      <c r="N14" s="140">
        <v>2</v>
      </c>
      <c r="O14" s="141">
        <v>1</v>
      </c>
      <c r="P14" s="133"/>
      <c r="Q14" s="133"/>
      <c r="R14" s="134"/>
    </row>
    <row r="15" spans="1:18">
      <c r="L15" s="132"/>
      <c r="M15" s="142" t="s">
        <v>149</v>
      </c>
      <c r="N15" s="140">
        <v>7</v>
      </c>
      <c r="O15" s="141">
        <v>6</v>
      </c>
      <c r="P15" s="133"/>
      <c r="Q15" s="133"/>
      <c r="R15" s="134"/>
    </row>
    <row r="16" spans="1:18">
      <c r="L16" s="132"/>
      <c r="M16" s="142" t="s">
        <v>150</v>
      </c>
      <c r="N16" s="140">
        <v>2458</v>
      </c>
      <c r="O16" s="141">
        <v>2426</v>
      </c>
      <c r="P16" s="133"/>
      <c r="Q16" s="133"/>
      <c r="R16" s="134"/>
    </row>
    <row r="17" spans="2:28">
      <c r="L17" s="132"/>
      <c r="M17" s="142" t="s">
        <v>151</v>
      </c>
      <c r="N17" s="140">
        <v>91</v>
      </c>
      <c r="O17" s="141">
        <v>127</v>
      </c>
      <c r="P17" s="133"/>
      <c r="Q17" s="133"/>
      <c r="R17" s="134"/>
    </row>
    <row r="18" spans="2:28">
      <c r="L18" s="132"/>
      <c r="M18" s="142" t="s">
        <v>152</v>
      </c>
      <c r="N18" s="140">
        <v>593</v>
      </c>
      <c r="O18" s="141">
        <v>477</v>
      </c>
      <c r="P18" s="133"/>
      <c r="Q18" s="133"/>
      <c r="R18" s="134"/>
    </row>
    <row r="19" spans="2:28">
      <c r="L19" s="132"/>
      <c r="M19" s="142" t="s">
        <v>153</v>
      </c>
      <c r="N19" s="140">
        <v>8475</v>
      </c>
      <c r="O19" s="141">
        <v>8205</v>
      </c>
      <c r="P19" s="133"/>
      <c r="Q19" s="133"/>
      <c r="R19" s="134"/>
    </row>
    <row r="20" spans="2:28">
      <c r="L20" s="132"/>
      <c r="M20" s="142" t="s">
        <v>154</v>
      </c>
      <c r="N20" s="140">
        <v>371</v>
      </c>
      <c r="O20" s="141">
        <v>467</v>
      </c>
      <c r="P20" s="133"/>
      <c r="Q20" s="133"/>
      <c r="R20" s="134"/>
    </row>
    <row r="21" spans="2:28">
      <c r="L21" s="132"/>
      <c r="M21" s="142" t="s">
        <v>155</v>
      </c>
      <c r="N21" s="140">
        <v>2040</v>
      </c>
      <c r="O21" s="141">
        <v>1690</v>
      </c>
      <c r="P21" s="133"/>
      <c r="Q21" s="133"/>
      <c r="R21" s="134"/>
    </row>
    <row r="22" spans="2:28">
      <c r="L22" s="132"/>
      <c r="M22" s="368" t="s">
        <v>156</v>
      </c>
      <c r="N22" s="512">
        <v>4533</v>
      </c>
      <c r="O22" s="144">
        <v>4084</v>
      </c>
      <c r="P22" s="133"/>
      <c r="Q22" s="133"/>
      <c r="R22" s="134"/>
    </row>
    <row r="23" spans="2:28">
      <c r="L23" s="132"/>
      <c r="M23" s="368" t="s">
        <v>157</v>
      </c>
      <c r="N23" s="513">
        <v>188</v>
      </c>
      <c r="O23" s="141">
        <v>177</v>
      </c>
      <c r="P23" s="133"/>
      <c r="Q23" s="133"/>
      <c r="R23" s="134"/>
    </row>
    <row r="24" spans="2:28" ht="14.25" thickBot="1">
      <c r="L24" s="132"/>
      <c r="M24" s="145" t="s">
        <v>158</v>
      </c>
      <c r="N24" s="514">
        <v>1240</v>
      </c>
      <c r="O24" s="515">
        <v>883</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9" t="str">
        <f>N5</f>
        <v>令和3年7月審査分</v>
      </c>
      <c r="O27" s="813" t="str">
        <f>O5</f>
        <v>令和4年7月審査分</v>
      </c>
      <c r="P27" s="807" t="s">
        <v>114</v>
      </c>
      <c r="Q27" s="152"/>
      <c r="R27" s="134"/>
    </row>
    <row r="28" spans="2:28" ht="14.25" thickBot="1">
      <c r="B28" s="167"/>
      <c r="C28" s="167"/>
      <c r="L28" s="132"/>
      <c r="M28" s="138"/>
      <c r="N28" s="810"/>
      <c r="O28" s="814"/>
      <c r="P28" s="808"/>
      <c r="Q28" s="133"/>
      <c r="R28" s="134"/>
      <c r="AB28" s="485"/>
    </row>
    <row r="29" spans="2:28" ht="14.25" thickTop="1">
      <c r="L29" s="132"/>
      <c r="M29" s="139" t="s">
        <v>111</v>
      </c>
      <c r="N29" s="153">
        <v>0</v>
      </c>
      <c r="O29" s="154">
        <v>0</v>
      </c>
      <c r="P29" s="483" t="s">
        <v>18</v>
      </c>
      <c r="Q29" s="152"/>
      <c r="R29" s="134"/>
    </row>
    <row r="30" spans="2:28">
      <c r="L30" s="132"/>
      <c r="M30" s="142" t="s">
        <v>111</v>
      </c>
      <c r="N30" s="155">
        <v>3.7749000000000001</v>
      </c>
      <c r="O30" s="156">
        <v>3.5213000000000001</v>
      </c>
      <c r="P30" s="516">
        <v>-6.7180587565233481</v>
      </c>
      <c r="Q30" s="157"/>
      <c r="R30" s="134"/>
    </row>
    <row r="31" spans="2:28">
      <c r="L31" s="132"/>
      <c r="M31" s="142" t="s">
        <v>143</v>
      </c>
      <c r="N31" s="155">
        <v>1.3980999999999999</v>
      </c>
      <c r="O31" s="156">
        <v>1.3403</v>
      </c>
      <c r="P31" s="516">
        <v>-4.1341821042843776</v>
      </c>
      <c r="Q31" s="157"/>
      <c r="R31" s="134"/>
    </row>
    <row r="32" spans="2:28">
      <c r="L32" s="132"/>
      <c r="M32" s="142" t="s">
        <v>145</v>
      </c>
      <c r="N32" s="155">
        <v>5.7299999999999997E-2</v>
      </c>
      <c r="O32" s="156">
        <v>5.9499999999999997E-2</v>
      </c>
      <c r="P32" s="516">
        <v>3.839441535776615</v>
      </c>
      <c r="Q32" s="157"/>
      <c r="R32" s="134"/>
    </row>
    <row r="33" spans="12:18" ht="13.5" customHeight="1">
      <c r="L33" s="132"/>
      <c r="M33" s="142" t="s">
        <v>146</v>
      </c>
      <c r="N33" s="155">
        <v>0.3155</v>
      </c>
      <c r="O33" s="156">
        <v>0.26279999999999998</v>
      </c>
      <c r="P33" s="516">
        <v>-16.703645007923939</v>
      </c>
      <c r="Q33" s="157"/>
      <c r="R33" s="134"/>
    </row>
    <row r="34" spans="12:18">
      <c r="L34" s="132"/>
      <c r="M34" s="142" t="s">
        <v>150</v>
      </c>
      <c r="N34" s="518">
        <v>0.24579999999999999</v>
      </c>
      <c r="O34" s="156">
        <v>0.24260000000000001</v>
      </c>
      <c r="P34" s="516">
        <v>-1.3018714401952707</v>
      </c>
      <c r="Q34" s="157"/>
      <c r="R34" s="134"/>
    </row>
    <row r="35" spans="12:18">
      <c r="L35" s="132"/>
      <c r="M35" s="142" t="s">
        <v>151</v>
      </c>
      <c r="N35" s="518">
        <v>9.1000000000000004E-3</v>
      </c>
      <c r="O35" s="156">
        <v>1.2699999999999999E-2</v>
      </c>
      <c r="P35" s="516">
        <v>39.560439560439562</v>
      </c>
      <c r="Q35" s="157"/>
      <c r="R35" s="134"/>
    </row>
    <row r="36" spans="12:18">
      <c r="L36" s="132"/>
      <c r="M36" s="142" t="s">
        <v>152</v>
      </c>
      <c r="N36" s="518">
        <v>5.9299999999999999E-2</v>
      </c>
      <c r="O36" s="156">
        <v>4.7699999999999999E-2</v>
      </c>
      <c r="P36" s="516">
        <v>-19.561551433389539</v>
      </c>
      <c r="Q36" s="157"/>
      <c r="R36" s="134"/>
    </row>
    <row r="37" spans="12:18">
      <c r="L37" s="132"/>
      <c r="M37" s="142" t="s">
        <v>153</v>
      </c>
      <c r="N37" s="518">
        <v>0.84750000000000003</v>
      </c>
      <c r="O37" s="156">
        <v>0.82050000000000001</v>
      </c>
      <c r="P37" s="516">
        <v>-3.1858407079646014</v>
      </c>
      <c r="Q37" s="157"/>
      <c r="R37" s="134"/>
    </row>
    <row r="38" spans="12:18">
      <c r="L38" s="132"/>
      <c r="M38" s="368" t="s">
        <v>154</v>
      </c>
      <c r="N38" s="518">
        <v>3.7100000000000001E-2</v>
      </c>
      <c r="O38" s="156">
        <v>4.6699999999999998E-2</v>
      </c>
      <c r="P38" s="516">
        <v>25.876010781671141</v>
      </c>
      <c r="Q38" s="157"/>
      <c r="R38" s="134"/>
    </row>
    <row r="39" spans="12:18">
      <c r="L39" s="132"/>
      <c r="M39" s="368" t="s">
        <v>155</v>
      </c>
      <c r="N39" s="518">
        <v>0.20399999999999999</v>
      </c>
      <c r="O39" s="156">
        <v>0.16900000000000001</v>
      </c>
      <c r="P39" s="516">
        <v>-17.156862745098039</v>
      </c>
      <c r="Q39" s="157"/>
      <c r="R39" s="134"/>
    </row>
    <row r="40" spans="12:18">
      <c r="L40" s="132"/>
      <c r="M40" s="368" t="s">
        <v>156</v>
      </c>
      <c r="N40" s="518">
        <v>0.45750000000000002</v>
      </c>
      <c r="O40" s="155">
        <v>0.4128</v>
      </c>
      <c r="P40" s="516">
        <v>-9.7704918032786878</v>
      </c>
      <c r="Q40" s="157"/>
      <c r="R40" s="134"/>
    </row>
    <row r="41" spans="12:18">
      <c r="L41" s="132"/>
      <c r="M41" s="368" t="s">
        <v>157</v>
      </c>
      <c r="N41" s="518">
        <v>1.9E-2</v>
      </c>
      <c r="O41" s="155">
        <v>1.78E-2</v>
      </c>
      <c r="P41" s="516">
        <v>-6.3157894736842053</v>
      </c>
      <c r="Q41" s="157"/>
      <c r="R41" s="134"/>
    </row>
    <row r="42" spans="12:18" ht="14.25" thickBot="1">
      <c r="L42" s="132"/>
      <c r="M42" s="145" t="s">
        <v>158</v>
      </c>
      <c r="N42" s="519">
        <v>0.12470000000000001</v>
      </c>
      <c r="O42" s="158">
        <v>8.8900000000000007E-2</v>
      </c>
      <c r="P42" s="517">
        <v>-28.708901363271849</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令和3年7月審査分</v>
      </c>
      <c r="O45" s="162"/>
      <c r="P45" s="163" t="str">
        <f>O5</f>
        <v>令和4年7月審査分</v>
      </c>
      <c r="Q45" s="437"/>
      <c r="R45" s="134"/>
    </row>
    <row r="46" spans="12:18" ht="14.25" thickTop="1">
      <c r="L46" s="132"/>
      <c r="M46" s="139" t="s">
        <v>111</v>
      </c>
      <c r="N46" s="164" t="s">
        <v>212</v>
      </c>
      <c r="O46" s="165"/>
      <c r="P46" s="525" t="s">
        <v>213</v>
      </c>
      <c r="Q46" s="438"/>
      <c r="R46" s="134"/>
    </row>
    <row r="47" spans="12:18">
      <c r="L47" s="132"/>
      <c r="M47" s="142" t="s">
        <v>143</v>
      </c>
      <c r="N47" s="166" t="s">
        <v>214</v>
      </c>
      <c r="O47" s="143"/>
      <c r="P47" s="526" t="s">
        <v>215</v>
      </c>
      <c r="Q47" s="384"/>
      <c r="R47" s="134"/>
    </row>
    <row r="48" spans="12:18">
      <c r="L48" s="132"/>
      <c r="M48" s="142" t="s">
        <v>145</v>
      </c>
      <c r="N48" s="166" t="s">
        <v>216</v>
      </c>
      <c r="O48" s="143"/>
      <c r="P48" s="526" t="s">
        <v>217</v>
      </c>
      <c r="Q48" s="384"/>
      <c r="R48" s="134"/>
    </row>
    <row r="49" spans="1:18">
      <c r="L49" s="132"/>
      <c r="M49" s="142" t="s">
        <v>146</v>
      </c>
      <c r="N49" s="166" t="s">
        <v>218</v>
      </c>
      <c r="O49" s="143"/>
      <c r="P49" s="526" t="s">
        <v>219</v>
      </c>
      <c r="Q49" s="384"/>
      <c r="R49" s="134"/>
    </row>
    <row r="50" spans="1:18">
      <c r="L50" s="132"/>
      <c r="M50" s="142" t="s">
        <v>150</v>
      </c>
      <c r="N50" s="166" t="s">
        <v>220</v>
      </c>
      <c r="O50" s="143"/>
      <c r="P50" s="526" t="s">
        <v>221</v>
      </c>
      <c r="Q50" s="384"/>
      <c r="R50" s="134"/>
    </row>
    <row r="51" spans="1:18">
      <c r="L51" s="132"/>
      <c r="M51" s="142" t="s">
        <v>151</v>
      </c>
      <c r="N51" s="166" t="s">
        <v>222</v>
      </c>
      <c r="O51" s="143"/>
      <c r="P51" s="526" t="s">
        <v>223</v>
      </c>
      <c r="Q51" s="384"/>
      <c r="R51" s="134"/>
    </row>
    <row r="52" spans="1:18">
      <c r="L52" s="132"/>
      <c r="M52" s="142" t="s">
        <v>152</v>
      </c>
      <c r="N52" s="166" t="s">
        <v>224</v>
      </c>
      <c r="O52" s="143"/>
      <c r="P52" s="526" t="s">
        <v>225</v>
      </c>
      <c r="Q52" s="384"/>
      <c r="R52" s="134"/>
    </row>
    <row r="53" spans="1:18">
      <c r="L53" s="132"/>
      <c r="M53" s="142" t="s">
        <v>153</v>
      </c>
      <c r="N53" s="166" t="s">
        <v>226</v>
      </c>
      <c r="O53" s="143"/>
      <c r="P53" s="526" t="s">
        <v>227</v>
      </c>
      <c r="Q53" s="384"/>
      <c r="R53" s="134"/>
    </row>
    <row r="54" spans="1:18">
      <c r="L54" s="132"/>
      <c r="M54" s="368" t="s">
        <v>154</v>
      </c>
      <c r="N54" s="166" t="s">
        <v>228</v>
      </c>
      <c r="O54" s="369"/>
      <c r="P54" s="526" t="s">
        <v>229</v>
      </c>
      <c r="Q54" s="439"/>
      <c r="R54" s="134"/>
    </row>
    <row r="55" spans="1:18">
      <c r="L55" s="132"/>
      <c r="M55" s="368" t="s">
        <v>155</v>
      </c>
      <c r="N55" s="166" t="s">
        <v>230</v>
      </c>
      <c r="O55" s="369"/>
      <c r="P55" s="526" t="s">
        <v>231</v>
      </c>
      <c r="Q55" s="439"/>
      <c r="R55" s="134"/>
    </row>
    <row r="56" spans="1:18">
      <c r="L56" s="132"/>
      <c r="M56" s="368" t="s">
        <v>156</v>
      </c>
      <c r="N56" s="166" t="s">
        <v>232</v>
      </c>
      <c r="O56" s="369"/>
      <c r="P56" s="526" t="s">
        <v>233</v>
      </c>
      <c r="Q56" s="439"/>
      <c r="R56" s="134"/>
    </row>
    <row r="57" spans="1:18">
      <c r="L57" s="132"/>
      <c r="M57" s="368" t="s">
        <v>157</v>
      </c>
      <c r="N57" s="166" t="s">
        <v>234</v>
      </c>
      <c r="O57" s="369"/>
      <c r="P57" s="526" t="s">
        <v>235</v>
      </c>
      <c r="Q57" s="439"/>
      <c r="R57" s="134"/>
    </row>
    <row r="58" spans="1:18" ht="14.25" thickBot="1">
      <c r="L58" s="132"/>
      <c r="M58" s="145" t="s">
        <v>158</v>
      </c>
      <c r="N58" s="168" t="s">
        <v>236</v>
      </c>
      <c r="O58" s="146"/>
      <c r="P58" s="520" t="s">
        <v>237</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令和3年7月審査分</v>
      </c>
      <c r="N61" s="170"/>
      <c r="O61" s="171" t="str">
        <f>O5</f>
        <v>令和4年7月審査分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120</v>
      </c>
      <c r="N4" s="133"/>
      <c r="O4" s="133"/>
      <c r="P4" s="133"/>
      <c r="Q4" s="133"/>
      <c r="R4" s="134"/>
    </row>
    <row r="5" spans="1:18" ht="13.5" customHeight="1">
      <c r="L5" s="132"/>
      <c r="M5" s="137"/>
      <c r="N5" s="809" t="s">
        <v>209</v>
      </c>
      <c r="O5" s="811" t="s">
        <v>208</v>
      </c>
      <c r="P5" s="133"/>
      <c r="Q5" s="133"/>
      <c r="R5" s="134"/>
    </row>
    <row r="6" spans="1:18" ht="14.25" thickBot="1">
      <c r="L6" s="132"/>
      <c r="M6" s="138"/>
      <c r="N6" s="810"/>
      <c r="O6" s="812"/>
      <c r="P6" s="133"/>
      <c r="Q6" s="133"/>
      <c r="R6" s="134"/>
    </row>
    <row r="7" spans="1:18" ht="14.25" thickTop="1">
      <c r="L7" s="132"/>
      <c r="M7" s="139" t="s">
        <v>140</v>
      </c>
      <c r="N7" s="140">
        <v>3733.4949999999999</v>
      </c>
      <c r="O7" s="141">
        <v>3935.152</v>
      </c>
      <c r="P7" s="133"/>
      <c r="Q7" s="133"/>
      <c r="R7" s="134"/>
    </row>
    <row r="8" spans="1:18">
      <c r="L8" s="132"/>
      <c r="M8" s="139" t="s">
        <v>141</v>
      </c>
      <c r="N8" s="140">
        <v>49.531999999999996</v>
      </c>
      <c r="O8" s="141">
        <v>42.95</v>
      </c>
      <c r="P8" s="133"/>
      <c r="Q8" s="133"/>
      <c r="R8" s="134"/>
    </row>
    <row r="9" spans="1:18">
      <c r="L9" s="132"/>
      <c r="M9" s="139" t="s">
        <v>142</v>
      </c>
      <c r="N9" s="140">
        <v>1138.7380000000001</v>
      </c>
      <c r="O9" s="141">
        <v>942.31200000000001</v>
      </c>
      <c r="P9" s="133"/>
      <c r="Q9" s="133"/>
      <c r="R9" s="134"/>
    </row>
    <row r="10" spans="1:18">
      <c r="L10" s="132"/>
      <c r="M10" s="142" t="s">
        <v>143</v>
      </c>
      <c r="N10" s="140">
        <v>1820.7639999999999</v>
      </c>
      <c r="O10" s="141">
        <v>2005.046</v>
      </c>
      <c r="P10" s="133"/>
      <c r="Q10" s="133"/>
      <c r="R10" s="134"/>
    </row>
    <row r="11" spans="1:18">
      <c r="L11" s="132"/>
      <c r="M11" s="142" t="s">
        <v>145</v>
      </c>
      <c r="N11" s="140">
        <v>27.786999999999999</v>
      </c>
      <c r="O11" s="141">
        <v>16.885999999999999</v>
      </c>
      <c r="P11" s="133"/>
      <c r="Q11" s="133"/>
      <c r="R11" s="134"/>
    </row>
    <row r="12" spans="1:18">
      <c r="L12" s="132"/>
      <c r="M12" s="142" t="s">
        <v>146</v>
      </c>
      <c r="N12" s="140">
        <v>519.75800000000004</v>
      </c>
      <c r="O12" s="141">
        <v>409.02499999999998</v>
      </c>
      <c r="P12" s="133"/>
      <c r="Q12" s="133"/>
      <c r="R12" s="134"/>
    </row>
    <row r="13" spans="1:18">
      <c r="L13" s="132"/>
      <c r="M13" s="142" t="s">
        <v>147</v>
      </c>
      <c r="N13" s="140">
        <v>3.0920000000000001</v>
      </c>
      <c r="O13" s="141">
        <v>3.5459999999999998</v>
      </c>
      <c r="P13" s="133"/>
      <c r="Q13" s="133"/>
      <c r="R13" s="134"/>
    </row>
    <row r="14" spans="1:18">
      <c r="L14" s="132"/>
      <c r="M14" s="142" t="s">
        <v>148</v>
      </c>
      <c r="N14" s="140">
        <v>4.4999999999999998E-2</v>
      </c>
      <c r="O14" s="141">
        <v>2E-3</v>
      </c>
      <c r="P14" s="133"/>
      <c r="Q14" s="133"/>
      <c r="R14" s="134"/>
    </row>
    <row r="15" spans="1:18">
      <c r="L15" s="132"/>
      <c r="M15" s="142" t="s">
        <v>149</v>
      </c>
      <c r="N15" s="140">
        <v>2.2450000000000001</v>
      </c>
      <c r="O15" s="141">
        <v>0.70599999999999996</v>
      </c>
      <c r="P15" s="133"/>
      <c r="Q15" s="133"/>
      <c r="R15" s="134"/>
    </row>
    <row r="16" spans="1:18">
      <c r="L16" s="132"/>
      <c r="M16" s="142" t="s">
        <v>150</v>
      </c>
      <c r="N16" s="140">
        <v>312.36700000000002</v>
      </c>
      <c r="O16" s="141">
        <v>308.673</v>
      </c>
      <c r="P16" s="133"/>
      <c r="Q16" s="133"/>
      <c r="R16" s="134"/>
    </row>
    <row r="17" spans="2:28">
      <c r="L17" s="132"/>
      <c r="M17" s="142" t="s">
        <v>151</v>
      </c>
      <c r="N17" s="140">
        <v>1.841</v>
      </c>
      <c r="O17" s="141">
        <v>4.6980000000000004</v>
      </c>
      <c r="P17" s="133"/>
      <c r="Q17" s="133"/>
      <c r="R17" s="134"/>
    </row>
    <row r="18" spans="2:28">
      <c r="L18" s="132"/>
      <c r="M18" s="142" t="s">
        <v>152</v>
      </c>
      <c r="N18" s="140">
        <v>91.432000000000002</v>
      </c>
      <c r="O18" s="141">
        <v>69.007000000000005</v>
      </c>
      <c r="P18" s="133"/>
      <c r="Q18" s="133"/>
      <c r="R18" s="134"/>
    </row>
    <row r="19" spans="2:28">
      <c r="L19" s="132"/>
      <c r="M19" s="142" t="s">
        <v>153</v>
      </c>
      <c r="N19" s="140">
        <v>1028.5999999999999</v>
      </c>
      <c r="O19" s="141">
        <v>1094.538</v>
      </c>
      <c r="P19" s="133"/>
      <c r="Q19" s="133"/>
      <c r="R19" s="134"/>
    </row>
    <row r="20" spans="2:28">
      <c r="L20" s="132"/>
      <c r="M20" s="368" t="s">
        <v>154</v>
      </c>
      <c r="N20" s="140">
        <v>12.295</v>
      </c>
      <c r="O20" s="141">
        <v>15.670999999999999</v>
      </c>
      <c r="P20" s="133"/>
      <c r="Q20" s="133"/>
      <c r="R20" s="134"/>
    </row>
    <row r="21" spans="2:28">
      <c r="L21" s="132"/>
      <c r="M21" s="368" t="s">
        <v>155</v>
      </c>
      <c r="N21" s="140">
        <v>311.16800000000001</v>
      </c>
      <c r="O21" s="141">
        <v>283.38</v>
      </c>
      <c r="P21" s="133"/>
      <c r="Q21" s="133"/>
      <c r="R21" s="134"/>
    </row>
    <row r="22" spans="2:28">
      <c r="L22" s="132"/>
      <c r="M22" s="368" t="s">
        <v>156</v>
      </c>
      <c r="N22" s="512">
        <v>568.67200000000003</v>
      </c>
      <c r="O22" s="144">
        <v>523.34899999999993</v>
      </c>
      <c r="P22" s="133"/>
      <c r="Q22" s="133"/>
      <c r="R22" s="134"/>
    </row>
    <row r="23" spans="2:28">
      <c r="L23" s="132"/>
      <c r="M23" s="368" t="s">
        <v>157</v>
      </c>
      <c r="N23" s="513">
        <v>7.5640000000000001</v>
      </c>
      <c r="O23" s="141">
        <v>5.6929999999999996</v>
      </c>
      <c r="P23" s="133"/>
      <c r="Q23" s="133"/>
      <c r="R23" s="134"/>
    </row>
    <row r="24" spans="2:28" ht="14.25" thickBot="1">
      <c r="L24" s="132"/>
      <c r="M24" s="145" t="s">
        <v>158</v>
      </c>
      <c r="N24" s="514">
        <v>214.13499999999999</v>
      </c>
      <c r="O24" s="515">
        <v>180.19400000000002</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9" t="str">
        <f>N5</f>
        <v>令和3年7月審査分</v>
      </c>
      <c r="O27" s="813" t="str">
        <f>O5</f>
        <v>令和4年7月審査分</v>
      </c>
      <c r="P27" s="807" t="s">
        <v>114</v>
      </c>
      <c r="Q27" s="152"/>
      <c r="R27" s="134"/>
    </row>
    <row r="28" spans="2:28" ht="14.25" thickBot="1">
      <c r="B28" s="167"/>
      <c r="C28" s="167"/>
      <c r="L28" s="132"/>
      <c r="M28" s="138"/>
      <c r="N28" s="810"/>
      <c r="O28" s="814"/>
      <c r="P28" s="808"/>
      <c r="Q28" s="133"/>
      <c r="R28" s="134"/>
      <c r="AB28" s="485"/>
    </row>
    <row r="29" spans="2:28" ht="14.25" thickTop="1">
      <c r="L29" s="132"/>
      <c r="M29" s="139" t="s">
        <v>111</v>
      </c>
      <c r="N29" s="153">
        <v>0</v>
      </c>
      <c r="O29" s="154">
        <v>0</v>
      </c>
      <c r="P29" s="483" t="s">
        <v>18</v>
      </c>
      <c r="Q29" s="152"/>
      <c r="R29" s="134"/>
    </row>
    <row r="30" spans="2:28">
      <c r="L30" s="132"/>
      <c r="M30" s="142" t="s">
        <v>111</v>
      </c>
      <c r="N30" s="521">
        <v>4.9217650000000006</v>
      </c>
      <c r="O30" s="156">
        <v>4.9204140000000001</v>
      </c>
      <c r="P30" s="516">
        <v>-2.7449502363495526E-2</v>
      </c>
      <c r="Q30" s="157"/>
      <c r="R30" s="134"/>
    </row>
    <row r="31" spans="2:28">
      <c r="L31" s="132"/>
      <c r="M31" s="142" t="s">
        <v>143</v>
      </c>
      <c r="N31" s="521">
        <v>1.8207639999999998</v>
      </c>
      <c r="O31" s="156">
        <v>2.0050460000000001</v>
      </c>
      <c r="P31" s="516">
        <v>10.121135962705779</v>
      </c>
      <c r="Q31" s="157"/>
      <c r="R31" s="134"/>
    </row>
    <row r="32" spans="2:28">
      <c r="L32" s="132"/>
      <c r="M32" s="142" t="s">
        <v>145</v>
      </c>
      <c r="N32" s="521">
        <v>2.7786999999999999E-2</v>
      </c>
      <c r="O32" s="156">
        <v>1.6885999999999998E-2</v>
      </c>
      <c r="P32" s="516">
        <v>-39.230575448950958</v>
      </c>
      <c r="Q32" s="157"/>
      <c r="R32" s="134"/>
    </row>
    <row r="33" spans="12:18" ht="13.5" customHeight="1">
      <c r="L33" s="132"/>
      <c r="M33" s="142" t="s">
        <v>146</v>
      </c>
      <c r="N33" s="521">
        <v>0.51975800000000005</v>
      </c>
      <c r="O33" s="156">
        <v>0.40902499999999997</v>
      </c>
      <c r="P33" s="516">
        <v>-21.304722582432618</v>
      </c>
      <c r="Q33" s="157"/>
      <c r="R33" s="134"/>
    </row>
    <row r="34" spans="12:18">
      <c r="L34" s="132"/>
      <c r="M34" s="142" t="s">
        <v>150</v>
      </c>
      <c r="N34" s="522">
        <v>0.31236700000000001</v>
      </c>
      <c r="O34" s="156">
        <v>0.30867299999999998</v>
      </c>
      <c r="P34" s="516">
        <v>-1.1825833074556584</v>
      </c>
      <c r="Q34" s="157"/>
      <c r="R34" s="134"/>
    </row>
    <row r="35" spans="12:18">
      <c r="L35" s="132"/>
      <c r="M35" s="142" t="s">
        <v>151</v>
      </c>
      <c r="N35" s="522">
        <v>1.841E-3</v>
      </c>
      <c r="O35" s="156">
        <v>4.6980000000000008E-3</v>
      </c>
      <c r="P35" s="516">
        <v>155.18739815317767</v>
      </c>
      <c r="Q35" s="157"/>
      <c r="R35" s="134"/>
    </row>
    <row r="36" spans="12:18">
      <c r="L36" s="132"/>
      <c r="M36" s="142" t="s">
        <v>152</v>
      </c>
      <c r="N36" s="522">
        <v>9.1431999999999999E-2</v>
      </c>
      <c r="O36" s="156">
        <v>6.9006999999999999E-2</v>
      </c>
      <c r="P36" s="516">
        <v>-24.526424009099657</v>
      </c>
      <c r="Q36" s="157"/>
      <c r="R36" s="134"/>
    </row>
    <row r="37" spans="12:18">
      <c r="L37" s="132"/>
      <c r="M37" s="142" t="s">
        <v>153</v>
      </c>
      <c r="N37" s="522">
        <v>1.0286</v>
      </c>
      <c r="O37" s="156">
        <v>1.094538</v>
      </c>
      <c r="P37" s="516">
        <v>6.4104608205327622</v>
      </c>
      <c r="Q37" s="157"/>
      <c r="R37" s="134"/>
    </row>
    <row r="38" spans="12:18">
      <c r="L38" s="132"/>
      <c r="M38" s="368" t="s">
        <v>154</v>
      </c>
      <c r="N38" s="522">
        <v>1.2295E-2</v>
      </c>
      <c r="O38" s="156">
        <v>1.5671000000000001E-2</v>
      </c>
      <c r="P38" s="516">
        <v>27.458316388775941</v>
      </c>
      <c r="Q38" s="157"/>
      <c r="R38" s="134"/>
    </row>
    <row r="39" spans="12:18">
      <c r="L39" s="132"/>
      <c r="M39" s="368" t="s">
        <v>155</v>
      </c>
      <c r="N39" s="522">
        <v>0.311168</v>
      </c>
      <c r="O39" s="156">
        <v>0.28338000000000002</v>
      </c>
      <c r="P39" s="516">
        <v>-8.9302241875771244</v>
      </c>
      <c r="Q39" s="157"/>
      <c r="R39" s="134"/>
    </row>
    <row r="40" spans="12:18">
      <c r="L40" s="132"/>
      <c r="M40" s="368" t="s">
        <v>156</v>
      </c>
      <c r="N40" s="518">
        <v>0.57176400000000005</v>
      </c>
      <c r="O40" s="156">
        <v>0.526895</v>
      </c>
      <c r="P40" s="516">
        <v>-7.8474685359693979</v>
      </c>
      <c r="Q40" s="157"/>
      <c r="R40" s="134"/>
    </row>
    <row r="41" spans="12:18">
      <c r="L41" s="132"/>
      <c r="M41" s="368" t="s">
        <v>157</v>
      </c>
      <c r="N41" s="518">
        <v>7.6090000000000003E-3</v>
      </c>
      <c r="O41" s="156">
        <v>5.6949999999999995E-3</v>
      </c>
      <c r="P41" s="516">
        <v>-25.154422394532787</v>
      </c>
      <c r="Q41" s="157"/>
      <c r="R41" s="134"/>
    </row>
    <row r="42" spans="12:18" ht="14.25" thickBot="1">
      <c r="L42" s="132"/>
      <c r="M42" s="145" t="s">
        <v>158</v>
      </c>
      <c r="N42" s="519">
        <v>0.21637999999999999</v>
      </c>
      <c r="O42" s="159">
        <v>0.18090000000000001</v>
      </c>
      <c r="P42" s="517">
        <v>-16.397079212496521</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令和3年7月審査分</v>
      </c>
      <c r="O45" s="162"/>
      <c r="P45" s="163" t="str">
        <f>O5</f>
        <v>令和4年7月審査分</v>
      </c>
      <c r="Q45" s="437"/>
      <c r="R45" s="134"/>
    </row>
    <row r="46" spans="12:18" ht="14.25" thickTop="1">
      <c r="L46" s="132"/>
      <c r="M46" s="179" t="s">
        <v>111</v>
      </c>
      <c r="N46" s="524" t="s">
        <v>238</v>
      </c>
      <c r="O46" s="165"/>
      <c r="P46" s="525" t="s">
        <v>239</v>
      </c>
      <c r="Q46" s="438"/>
      <c r="R46" s="134"/>
    </row>
    <row r="47" spans="12:18">
      <c r="L47" s="132"/>
      <c r="M47" s="142" t="s">
        <v>143</v>
      </c>
      <c r="N47" s="166" t="s">
        <v>240</v>
      </c>
      <c r="O47" s="143"/>
      <c r="P47" s="526" t="s">
        <v>241</v>
      </c>
      <c r="Q47" s="384"/>
      <c r="R47" s="134"/>
    </row>
    <row r="48" spans="12:18">
      <c r="L48" s="132"/>
      <c r="M48" s="142" t="s">
        <v>145</v>
      </c>
      <c r="N48" s="166" t="s">
        <v>242</v>
      </c>
      <c r="O48" s="143"/>
      <c r="P48" s="526" t="s">
        <v>243</v>
      </c>
      <c r="Q48" s="384"/>
      <c r="R48" s="134"/>
    </row>
    <row r="49" spans="1:18">
      <c r="L49" s="132"/>
      <c r="M49" s="142" t="s">
        <v>146</v>
      </c>
      <c r="N49" s="166" t="s">
        <v>244</v>
      </c>
      <c r="O49" s="143"/>
      <c r="P49" s="526" t="s">
        <v>245</v>
      </c>
      <c r="Q49" s="384"/>
      <c r="R49" s="134"/>
    </row>
    <row r="50" spans="1:18">
      <c r="L50" s="132"/>
      <c r="M50" s="142" t="s">
        <v>150</v>
      </c>
      <c r="N50" s="166" t="s">
        <v>246</v>
      </c>
      <c r="O50" s="143"/>
      <c r="P50" s="526" t="s">
        <v>247</v>
      </c>
      <c r="Q50" s="384"/>
      <c r="R50" s="134"/>
    </row>
    <row r="51" spans="1:18">
      <c r="L51" s="132"/>
      <c r="M51" s="142" t="s">
        <v>151</v>
      </c>
      <c r="N51" s="166" t="s">
        <v>248</v>
      </c>
      <c r="O51" s="143"/>
      <c r="P51" s="526" t="s">
        <v>249</v>
      </c>
      <c r="Q51" s="384"/>
      <c r="R51" s="134"/>
    </row>
    <row r="52" spans="1:18">
      <c r="L52" s="132"/>
      <c r="M52" s="142" t="s">
        <v>152</v>
      </c>
      <c r="N52" s="166" t="s">
        <v>250</v>
      </c>
      <c r="O52" s="143"/>
      <c r="P52" s="526" t="s">
        <v>251</v>
      </c>
      <c r="Q52" s="384"/>
      <c r="R52" s="134"/>
    </row>
    <row r="53" spans="1:18">
      <c r="L53" s="132"/>
      <c r="M53" s="142" t="s">
        <v>153</v>
      </c>
      <c r="N53" s="166" t="s">
        <v>252</v>
      </c>
      <c r="O53" s="143"/>
      <c r="P53" s="526" t="s">
        <v>253</v>
      </c>
      <c r="Q53" s="384"/>
      <c r="R53" s="134"/>
    </row>
    <row r="54" spans="1:18">
      <c r="L54" s="132"/>
      <c r="M54" s="368" t="s">
        <v>154</v>
      </c>
      <c r="N54" s="166" t="s">
        <v>254</v>
      </c>
      <c r="O54" s="369"/>
      <c r="P54" s="526" t="s">
        <v>255</v>
      </c>
      <c r="Q54" s="439"/>
      <c r="R54" s="134"/>
    </row>
    <row r="55" spans="1:18">
      <c r="L55" s="132"/>
      <c r="M55" s="368" t="s">
        <v>155</v>
      </c>
      <c r="N55" s="166" t="s">
        <v>256</v>
      </c>
      <c r="O55" s="369"/>
      <c r="P55" s="526" t="s">
        <v>257</v>
      </c>
      <c r="Q55" s="439"/>
      <c r="R55" s="134"/>
    </row>
    <row r="56" spans="1:18">
      <c r="L56" s="132"/>
      <c r="M56" s="368" t="s">
        <v>156</v>
      </c>
      <c r="N56" s="166" t="s">
        <v>258</v>
      </c>
      <c r="O56" s="369"/>
      <c r="P56" s="526" t="s">
        <v>259</v>
      </c>
      <c r="Q56" s="439"/>
      <c r="R56" s="134"/>
    </row>
    <row r="57" spans="1:18">
      <c r="L57" s="132"/>
      <c r="M57" s="368" t="s">
        <v>157</v>
      </c>
      <c r="N57" s="166" t="s">
        <v>260</v>
      </c>
      <c r="O57" s="369"/>
      <c r="P57" s="526" t="s">
        <v>261</v>
      </c>
      <c r="Q57" s="439"/>
      <c r="R57" s="134"/>
    </row>
    <row r="58" spans="1:18" ht="14.25" thickBot="1">
      <c r="L58" s="132"/>
      <c r="M58" s="145" t="s">
        <v>158</v>
      </c>
      <c r="N58" s="168" t="s">
        <v>262</v>
      </c>
      <c r="O58" s="146"/>
      <c r="P58" s="520" t="s">
        <v>263</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令和3年7月審査分</v>
      </c>
      <c r="N61" s="170"/>
      <c r="O61" s="171" t="str">
        <f>O5</f>
        <v>令和4年7月審査分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2022-09-15T04:27:10Z</dcterms:modified>
</cp:coreProperties>
</file>