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4年08月審査分）\重要性分類抜き\"/>
    </mc:Choice>
  </mc:AlternateContent>
  <xr:revisionPtr revIDLastSave="0" documentId="13_ncr:1_{62671239-EF5B-4A70-8E80-E8E0D0FB0D67}"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<sst xmlns="http://schemas.openxmlformats.org/spreadsheetml/2006/main" count="2142" uniqueCount="329">
  <si>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</si>
  <si>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</si>
  <si>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</si>
  <si>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</si>
  <si>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</si>
  <si>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</si>
  <si>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</si>
  <si>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</si>
  <si>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</si>
  <si>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</si>
  <si>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</si>
  <si>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</si>
  <si>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</si>
  <si>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</si>
  <si>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</si>
  <si>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</si>
  <si>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</si>
  <si>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</si>
  <si>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</si>
  <si>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</si>
  <si>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</si>
  <si>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</si>
  <si>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</si>
  <si>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</si>
  <si>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</si>
  <si>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</si>
  <si>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</si>
  <si>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</si>
  <si>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</si>
  <si>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</si>
  <si>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</si>
  <si>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</si>
  <si>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</si>
  <si>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</si>
  <si>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</si>
  <si>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</si>
  <si>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</si>
  <si>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</si>
  <si>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</si>
  <si>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</si>
  <si>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</si>
  <si>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</si>
  <si>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</si>
  <si>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</si>
  <si>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</si>
  <si>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</si>
  <si>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</si>
  <si>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</si>
  <si>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</si>
  <si>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</si>
  <si>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</si>
  <si>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</si>
  <si>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</si>
  <si>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</si>
  <si>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</si>
  <si>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</si>
  <si>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</si>
  <si>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</si>
  <si>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</si>
  <si>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</si>
  <si>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</si>
  <si>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</si>
  <si>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</si>
  <si>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</si>
  <si>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</si>
  <si>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</si>
  <si>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</si>
  <si>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</si>
  <si>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</si>
  <si>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</si>
  <si>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</si>
  <si>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</si>
  <si>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</si>
  <si>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</si>
  <si>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</si>
  <si>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</si>
  <si>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</si>
  <si>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</si>
  <si>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</si>
  <si>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</si>
  <si>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</si>
  <si>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</si>
  <si>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</si>
  <si>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</si>
  <si>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</si>
  <si>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</si>
  <si>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</si>
  <si>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</si>
  <si>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</si>
  <si>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</si>
  <si>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</si>
  <si>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</si>
  <si>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</si>
  <si>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</si>
  <si>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</si>
  <si>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</si>
  <si>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</si>
  <si>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</si>
  <si>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</si>
  <si>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</si>
  <si>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</si>
  <si>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</si>
  <si>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</si>
  <si>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</si>
  <si>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</si>
  <si>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</si>
  <si>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</si>
  <si>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</si>
  <si>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</si>
  <si>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</si>
  <si>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</si>
  <si>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</si>
  <si>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</si>
  <si>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</si>
  <si>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</si>
  <si>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</si>
  <si>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</si>
  <si>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</si>
  <si>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</si>
  <si>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</si>
  <si>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</si>
  <si>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</si>
  <si>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</si>
  <si>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</si>
  <si>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</si>
  <si>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</si>
  <si>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</si>
  <si>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</si>
  <si>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</si>
  <si>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</si>
  <si>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</si>
  <si>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</si>
  <si>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</si>
  <si>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</si>
  <si>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</si>
  <si>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</si>
  <si>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</si>
  <si>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</si>
  <si>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</si>
  <si>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</si>
  <si>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</si>
  <si>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</si>
  <si>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</si>
  <si>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</si>
  <si>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</si>
  <si>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</si>
  <si>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</si>
  <si>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</si>
  <si>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</si>
  <si>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</si>
  <si>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</si>
  <si>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</si>
  <si>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</si>
  <si>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</si>
  <si>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</si>
  <si>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</si>
  <si>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</si>
  <si>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</si>
  <si>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</si>
  <si>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</si>
  <si>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</si>
  <si>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</si>
  <si>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</si>
  <si>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</si>
  <si>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</si>
  <si>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</si>
  <si>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</si>
  <si>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</si>
  <si>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</si>
  <si>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</si>
  <si>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</si>
  <si>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</si>
  <si>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</si>
  <si>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</si>
  <si>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</si>
  <si>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</si>
  <si>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</si>
  <si>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</si>
  <si>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</si>
  <si>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</si>
  <si>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</si>
  <si>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</si>
  <si>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</si>
  <si>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</si>
  <si>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</si>
  <si>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</si>
  <si>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</si>
  <si>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</si>
  <si>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</si>
  <si>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</si>
  <si>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</si>
  <si>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</si>
  <si>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</si>
  <si>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</si>
  <si>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</si>
  <si>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</si>
  <si>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</si>
  <si>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 xml:space="preserve">  -     </t>
  </si>
  <si>
    <t xml:space="preserve">  -      </t>
  </si>
  <si>
    <t>－医科歯科計－</t>
  </si>
  <si>
    <t>－歯科－</t>
    <rPh sb="1" eb="3">
      <t>シカ</t>
    </rPh>
    <phoneticPr fontId="2"/>
  </si>
  <si>
    <t>（歯科，全請求者分）</t>
    <rPh sb="1" eb="3">
      <t>シカ</t>
    </rPh>
    <phoneticPr fontId="2"/>
  </si>
  <si>
    <t>件 数　（歯科，全請求者分）</t>
    <rPh sb="5" eb="7">
      <t>シカ</t>
    </rPh>
    <phoneticPr fontId="2"/>
  </si>
  <si>
    <t>件 数　対前年増減率 （歯科，全請求者分）</t>
    <rPh sb="12" eb="14">
      <t>シカ</t>
    </rPh>
    <phoneticPr fontId="2"/>
  </si>
  <si>
    <t>点 数　（歯科，全請求者分）</t>
    <rPh sb="5" eb="7">
      <t>シカ</t>
    </rPh>
    <phoneticPr fontId="2"/>
  </si>
  <si>
    <t>点 数　対前年増減率（歯科，全請求者分）</t>
    <rPh sb="11" eb="13">
      <t>シカ</t>
    </rPh>
    <phoneticPr fontId="2"/>
  </si>
  <si>
    <t>（歯科）</t>
    <rPh sb="1" eb="3">
      <t>シカ</t>
    </rPh>
    <phoneticPr fontId="2"/>
  </si>
  <si>
    <t>-</t>
    <phoneticPr fontId="2"/>
  </si>
  <si>
    <t>令和4年8月審査分</t>
    <phoneticPr fontId="2"/>
  </si>
  <si>
    <t>令和3年8月審査分</t>
    <phoneticPr fontId="2"/>
  </si>
  <si>
    <t>：令和4年8月審査分の（　）内の数値は、令和3年8月審査分に対する増減率である。</t>
    <phoneticPr fontId="2"/>
  </si>
  <si>
    <t>…</t>
  </si>
  <si>
    <t>全管掌
3.6万件</t>
  </si>
  <si>
    <t>3.4万件
（▲7.3％）</t>
  </si>
  <si>
    <t>協会けんぽ（単月）
1.3万件</t>
  </si>
  <si>
    <t>1.3万件
（▲1.9％）</t>
  </si>
  <si>
    <t>協会けんぽ（突合）
0.0万件</t>
  </si>
  <si>
    <t>0.1万件
（+21.9％）</t>
  </si>
  <si>
    <t>協会けんぽ（縦覧）
0.3万件</t>
  </si>
  <si>
    <t>0.2万件
（▲27.5％）</t>
  </si>
  <si>
    <t>共済組合（単月）
0.3万件</t>
  </si>
  <si>
    <t>0.2万件
（▲1.0％）</t>
  </si>
  <si>
    <t>共済組合（突合）
0.0万件</t>
  </si>
  <si>
    <t>0.0万件
（+4.8％）</t>
  </si>
  <si>
    <t>共済組合（縦覧）
0.1万件</t>
  </si>
  <si>
    <t>0.0万件
（▲21.3％）</t>
  </si>
  <si>
    <t>健保組合（単月）
0.8万件</t>
  </si>
  <si>
    <t>0.8万件
（▲2.2％）</t>
  </si>
  <si>
    <t>健保組合（突合）
0.0万件</t>
  </si>
  <si>
    <t>0.0万件
（+6.2％）</t>
  </si>
  <si>
    <t>健保組合（縦覧）
0.2万件</t>
  </si>
  <si>
    <t>0.1万件
（▲27.7％）</t>
  </si>
  <si>
    <t>その他（単月）
0.4万件</t>
  </si>
  <si>
    <t>0.4万件
（▲12.6％）</t>
  </si>
  <si>
    <t>その他（突合）
0.0万件</t>
  </si>
  <si>
    <t>0.0万件
（▲8.5％）</t>
  </si>
  <si>
    <t>その他（縦覧）
0.1万件</t>
  </si>
  <si>
    <t>0.1万件
（▲24.9％）</t>
  </si>
  <si>
    <t>全管掌
5.1百万点</t>
  </si>
  <si>
    <t>5.0百万点
（▲2.3％）</t>
  </si>
  <si>
    <t>協会けんぽ（単月）
1.8百万点</t>
  </si>
  <si>
    <t>1.8百万点
（+1.9％）</t>
  </si>
  <si>
    <t>協会けんぽ（突合）
0.0百万点</t>
  </si>
  <si>
    <t>0.0百万点
（+32.2％）</t>
  </si>
  <si>
    <t>協会けんぽ（縦覧）
0.5百万点</t>
  </si>
  <si>
    <t>0.4百万点
（▲15.5％）</t>
  </si>
  <si>
    <t>共済組合（単月）
0.3百万点</t>
  </si>
  <si>
    <t>0.4百万点
（+28.3％）</t>
  </si>
  <si>
    <t>共済組合（突合）
0.0百万点</t>
  </si>
  <si>
    <t>0.0百万点
（▲20.8％）</t>
  </si>
  <si>
    <t>共済組合（縦覧）
0.1百万点</t>
  </si>
  <si>
    <t>0.1百万点
（▲5.8％）</t>
  </si>
  <si>
    <t>健保組合（単月）
1.1百万点</t>
  </si>
  <si>
    <t>1.0百万点
（▲8.8％）</t>
  </si>
  <si>
    <t>健保組合（突合）
0.0百万点</t>
  </si>
  <si>
    <t>0.0百万点
（+15.2％）</t>
  </si>
  <si>
    <t>健保組合（縦覧）
0.3百万点</t>
  </si>
  <si>
    <t>0.2百万点
（▲11.5％）</t>
  </si>
  <si>
    <t>その他（単月）
0.8百万点</t>
  </si>
  <si>
    <t>0.8百万点
（+1.4％）</t>
  </si>
  <si>
    <t>その他（突合）
0.0百万点</t>
  </si>
  <si>
    <t>0.0百万点
（+99.3％）</t>
  </si>
  <si>
    <t>その他（縦覧）
0.2百万点</t>
  </si>
  <si>
    <t>0.1百万点
（▲24.4％）</t>
  </si>
  <si>
    <t>全管掌
1.2万件</t>
  </si>
  <si>
    <t>1.3万件
（+10.1％）</t>
  </si>
  <si>
    <t>協会けんぽ（単月）
0.4万件</t>
  </si>
  <si>
    <t>0.3万件
（▲20.6％）</t>
  </si>
  <si>
    <t>0.0万件
（▲3.4％）</t>
  </si>
  <si>
    <t>協会けんぽ（縦覧）
0.5万件</t>
  </si>
  <si>
    <t>0.7万件
（+48.8％）</t>
  </si>
  <si>
    <t>共済組合（単月）
0.0万件</t>
  </si>
  <si>
    <t>0.0万件
（▲25.9％）</t>
  </si>
  <si>
    <t>0.0万件
（▲74.1％）</t>
  </si>
  <si>
    <t>共済組合（縦覧）
0.0万件</t>
  </si>
  <si>
    <t>0.0万件
（▲0.0％）</t>
  </si>
  <si>
    <t>健保組合（単月）
0.1万件</t>
  </si>
  <si>
    <t>0.1万件
（▲15.4％）</t>
  </si>
  <si>
    <t>0.0万件
（+43.8％）</t>
  </si>
  <si>
    <t>0.2万件
（▲2.1％）</t>
  </si>
  <si>
    <t>その他（単月）
0.0万件</t>
  </si>
  <si>
    <t>0.0万件
（▲1.3％）</t>
  </si>
  <si>
    <t>0.0万件
（+66.7％）</t>
  </si>
  <si>
    <t>その他（縦覧）
0.0万件</t>
  </si>
  <si>
    <t>0.0万件
（+0.5％）</t>
  </si>
  <si>
    <t>全管掌
3.4百万点</t>
  </si>
  <si>
    <t>4.5百万点
（+33.9％）</t>
  </si>
  <si>
    <t>協会けんぽ（単月）
0.5百万点</t>
  </si>
  <si>
    <t>0.4百万点
（▲25.3％）</t>
  </si>
  <si>
    <t>協会けんぽ（突合）
0.1百万点</t>
  </si>
  <si>
    <t>0.1百万点
（+5.8％）</t>
  </si>
  <si>
    <t>協会けんぽ（縦覧）
2.1百万点</t>
  </si>
  <si>
    <t>3.4百万点
（+64.7％）</t>
  </si>
  <si>
    <t>共済組合（単月）
0.0百万点</t>
  </si>
  <si>
    <t>0.0百万点
（▲15.6％）</t>
  </si>
  <si>
    <t>0.0百万点
（▲91.9％）</t>
  </si>
  <si>
    <t>共済組合（縦覧）
0.0百万点</t>
  </si>
  <si>
    <t>0.0百万点
（+15.8％）</t>
  </si>
  <si>
    <t>健保組合（単月）
0.1百万点</t>
  </si>
  <si>
    <t>0.1百万点
（▲16.7％）</t>
  </si>
  <si>
    <t>0.0百万点
（+105.2％）</t>
  </si>
  <si>
    <t>健保組合（縦覧）
0.5百万点</t>
  </si>
  <si>
    <t>0.5百万点
（▲3.1％）</t>
  </si>
  <si>
    <t>その他（単月）
0.0百万点</t>
  </si>
  <si>
    <t>0.0百万点
（+42.6％）</t>
  </si>
  <si>
    <t>0.0百万点
（+3,040.9％）</t>
  </si>
  <si>
    <t>その他（縦覧）
0.1百万点</t>
  </si>
  <si>
    <t>0.0百万点
（▲41.8％）</t>
  </si>
  <si>
    <t>支払基金における審査状況</t>
    <rPh sb="0" eb="2">
      <t>シハライ</t>
    </rPh>
    <rPh sb="2" eb="4">
      <t>キキン</t>
    </rPh>
    <rPh sb="8" eb="10">
      <t>シンサ</t>
    </rPh>
    <rPh sb="10" eb="12">
      <t>ジョウキョウ</t>
    </rPh>
    <phoneticPr fontId="46"/>
  </si>
  <si>
    <t>令和4年8月審査分</t>
    <phoneticPr fontId="47"/>
  </si>
  <si>
    <t>特別審査委員会分再掲</t>
    <phoneticPr fontId="46"/>
  </si>
  <si>
    <t>（歯科計，全請求者分）</t>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</si>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</sst>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 numFmtId="197" formatCode="0.0;&quot;▲ &quot;0.0"/>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4">
    <fill>
      <patternFill patternType="none"/>
    </fill>
    <fill>
      <patternFill patternType="gray125"/>
    </fill>
    <fill>
      <patternFill patternType="gray0625"/>
    </fill>
    <fill>
      <patternFill patternType="solid">
        <fgColor theme="0"/>
        <bgColor indexed="64"/>
      </patternFill>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25">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8" fontId="4" fillId="0" borderId="29" xfId="0" applyNumberFormat="1" applyFont="1" applyBorder="1" applyAlignment="1">
      <alignment horizontal="center" vertical="center"/>
    </xf>
    <xf numFmtId="188" fontId="4" fillId="0" borderId="1" xfId="0" applyNumberFormat="1" applyFont="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3" borderId="143" xfId="9" applyNumberFormat="1" applyFont="1" applyFill="1" applyBorder="1" applyAlignment="1">
      <alignment horizontal="right" vertical="center"/>
    </xf>
    <xf numFmtId="192" fontId="4" fillId="3" borderId="8" xfId="9" applyNumberFormat="1" applyFont="1" applyFill="1" applyBorder="1" applyAlignment="1">
      <alignment horizontal="center" vertical="center"/>
    </xf>
    <xf numFmtId="188" fontId="4" fillId="3" borderId="8" xfId="9" applyNumberFormat="1" applyFont="1" applyFill="1" applyBorder="1" applyAlignment="1">
      <alignment horizontal="right" vertical="center"/>
    </xf>
    <xf numFmtId="192" fontId="4" fillId="3" borderId="9" xfId="11" applyNumberFormat="1" applyFont="1" applyFill="1" applyBorder="1" applyAlignment="1">
      <alignment horizontal="center" vertical="center"/>
    </xf>
    <xf numFmtId="193" fontId="4" fillId="3" borderId="26" xfId="12" applyNumberFormat="1" applyFont="1" applyFill="1" applyBorder="1" applyAlignment="1">
      <alignment horizontal="right" vertical="center"/>
    </xf>
    <xf numFmtId="193" fontId="4" fillId="3" borderId="8" xfId="12" applyNumberFormat="1" applyFont="1" applyFill="1" applyBorder="1" applyAlignment="1">
      <alignment horizontal="center" vertical="center"/>
    </xf>
    <xf numFmtId="193" fontId="4" fillId="3" borderId="8" xfId="12" applyNumberFormat="1" applyFont="1" applyFill="1" applyBorder="1" applyAlignment="1">
      <alignment horizontal="right" vertical="center"/>
    </xf>
    <xf numFmtId="193" fontId="4" fillId="3" borderId="72" xfId="12" applyNumberFormat="1" applyFont="1" applyFill="1" applyBorder="1" applyAlignment="1">
      <alignment horizontal="center" vertical="center"/>
    </xf>
    <xf numFmtId="0" fontId="1" fillId="0" borderId="38" xfId="11" applyFont="1" applyBorder="1" applyAlignment="1">
      <alignment horizontal="centerContinuous" vertical="center"/>
    </xf>
    <xf numFmtId="188" fontId="4" fillId="3" borderId="146" xfId="9" applyNumberFormat="1" applyFont="1" applyFill="1" applyBorder="1" applyAlignment="1">
      <alignment horizontal="right" vertical="center"/>
    </xf>
    <xf numFmtId="194" fontId="4" fillId="3" borderId="21" xfId="9" applyNumberFormat="1" applyFont="1" applyFill="1" applyBorder="1" applyAlignment="1">
      <alignment horizontal="right" vertical="center"/>
    </xf>
    <xf numFmtId="188" fontId="4" fillId="3" borderId="21" xfId="9" applyNumberFormat="1" applyFont="1" applyFill="1" applyBorder="1" applyAlignment="1">
      <alignment horizontal="right" vertical="center"/>
    </xf>
    <xf numFmtId="195" fontId="4" fillId="3" borderId="22" xfId="11" applyNumberFormat="1" applyFont="1" applyFill="1" applyBorder="1" applyAlignment="1">
      <alignment horizontal="right" vertical="center"/>
    </xf>
    <xf numFmtId="193" fontId="4" fillId="3" borderId="33" xfId="12" applyNumberFormat="1" applyFont="1" applyFill="1" applyBorder="1" applyAlignment="1">
      <alignment horizontal="right" vertical="center"/>
    </xf>
    <xf numFmtId="193" fontId="4" fillId="3" borderId="21" xfId="12" applyNumberFormat="1" applyFont="1" applyFill="1" applyBorder="1" applyAlignment="1">
      <alignment horizontal="right" vertical="center"/>
    </xf>
    <xf numFmtId="193" fontId="4" fillId="3" borderId="90" xfId="12" applyNumberFormat="1" applyFont="1" applyFill="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3" borderId="152" xfId="9" applyNumberFormat="1" applyFont="1" applyFill="1" applyBorder="1" applyAlignment="1">
      <alignment horizontal="right" vertical="center"/>
    </xf>
    <xf numFmtId="194" fontId="4" fillId="3" borderId="5" xfId="9" applyNumberFormat="1" applyFont="1" applyFill="1" applyBorder="1" applyAlignment="1">
      <alignment horizontal="right" vertical="center"/>
    </xf>
    <xf numFmtId="196" fontId="4" fillId="3" borderId="5" xfId="9" applyNumberFormat="1" applyFont="1" applyFill="1" applyBorder="1" applyAlignment="1">
      <alignment horizontal="center" vertical="center"/>
    </xf>
    <xf numFmtId="192" fontId="4" fillId="3" borderId="19" xfId="11" applyNumberFormat="1" applyFont="1" applyFill="1" applyBorder="1" applyAlignment="1">
      <alignment horizontal="center" vertical="center"/>
    </xf>
    <xf numFmtId="194" fontId="4" fillId="3" borderId="152" xfId="9" applyNumberFormat="1" applyFont="1" applyFill="1" applyBorder="1" applyAlignment="1">
      <alignment horizontal="right" vertical="center"/>
    </xf>
    <xf numFmtId="192" fontId="4" fillId="3" borderId="6" xfId="11" applyNumberFormat="1" applyFont="1" applyFill="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188" fontId="4" fillId="3" borderId="142" xfId="9" applyNumberFormat="1" applyFont="1" applyFill="1" applyBorder="1" applyAlignment="1">
      <alignment horizontal="right" vertical="center"/>
    </xf>
    <xf numFmtId="194" fontId="4" fillId="3" borderId="1" xfId="9" applyNumberFormat="1" applyFont="1" applyFill="1" applyBorder="1" applyAlignment="1">
      <alignment horizontal="right" vertical="center"/>
    </xf>
    <xf numFmtId="188" fontId="4" fillId="3" borderId="1" xfId="11" quotePrefix="1" applyNumberFormat="1" applyFont="1" applyFill="1" applyBorder="1" applyAlignment="1">
      <alignment horizontal="right" vertical="center"/>
    </xf>
    <xf numFmtId="195" fontId="4" fillId="3" borderId="20" xfId="11" applyNumberFormat="1" applyFont="1" applyFill="1" applyBorder="1" applyAlignment="1">
      <alignment horizontal="right" vertical="center"/>
    </xf>
    <xf numFmtId="194" fontId="4" fillId="3" borderId="142" xfId="9" applyNumberFormat="1" applyFont="1" applyFill="1" applyBorder="1" applyAlignment="1">
      <alignment horizontal="right" vertical="center"/>
    </xf>
    <xf numFmtId="194" fontId="4" fillId="3" borderId="1" xfId="11" quotePrefix="1" applyNumberFormat="1" applyFont="1" applyFill="1" applyBorder="1" applyAlignment="1">
      <alignment horizontal="right" vertical="center"/>
    </xf>
    <xf numFmtId="195" fontId="4" fillId="3" borderId="23" xfId="11" applyNumberFormat="1" applyFont="1" applyFill="1" applyBorder="1" applyAlignment="1">
      <alignment horizontal="righ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3" borderId="1" xfId="9" applyNumberFormat="1" applyFont="1" applyFill="1" applyBorder="1" applyAlignment="1">
      <alignment horizontal="right" vertical="center"/>
    </xf>
    <xf numFmtId="186" fontId="4" fillId="0" borderId="0" xfId="9" applyNumberFormat="1" applyFont="1" applyBorder="1" applyAlignment="1">
      <alignment vertical="center"/>
    </xf>
    <xf numFmtId="186" fontId="4" fillId="0" borderId="0" xfId="11" applyNumberFormat="1" applyFont="1" applyAlignment="1">
      <alignment vertical="center"/>
    </xf>
    <xf numFmtId="0" fontId="1" fillId="0" borderId="8" xfId="9" applyNumberFormat="1" applyFont="1" applyBorder="1" applyAlignment="1">
      <alignment horizontal="centerContinuous" vertical="center"/>
    </xf>
    <xf numFmtId="194" fontId="4" fillId="3" borderId="142" xfId="9" applyNumberFormat="1" applyFont="1" applyFill="1" applyBorder="1" applyAlignment="1">
      <alignment horizontal="center" vertical="center"/>
    </xf>
    <xf numFmtId="194" fontId="4" fillId="3" borderId="1" xfId="9" applyNumberFormat="1" applyFont="1" applyFill="1" applyBorder="1" applyAlignment="1">
      <alignment horizontal="center" vertical="center"/>
    </xf>
    <xf numFmtId="195" fontId="4" fillId="3" borderId="23" xfId="11" applyNumberFormat="1" applyFont="1" applyFill="1" applyBorder="1" applyAlignment="1">
      <alignment horizontal="center" vertical="center"/>
    </xf>
    <xf numFmtId="0" fontId="4" fillId="0" borderId="0" xfId="11" applyFont="1" applyBorder="1" applyAlignment="1">
      <alignment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96" fontId="4" fillId="3" borderId="21" xfId="9" applyNumberFormat="1" applyFont="1" applyFill="1" applyBorder="1" applyAlignment="1">
      <alignment horizontal="center" vertical="center"/>
    </xf>
    <xf numFmtId="192" fontId="4" fillId="3" borderId="22" xfId="11" applyNumberFormat="1" applyFont="1" applyFill="1" applyBorder="1" applyAlignment="1">
      <alignment horizontal="center" vertical="center"/>
    </xf>
    <xf numFmtId="194" fontId="4" fillId="3" borderId="146" xfId="9" applyNumberFormat="1" applyFont="1" applyFill="1" applyBorder="1" applyAlignment="1">
      <alignment horizontal="right" vertical="center"/>
    </xf>
    <xf numFmtId="192" fontId="4" fillId="3" borderId="90" xfId="11" applyNumberFormat="1" applyFont="1" applyFill="1" applyBorder="1" applyAlignment="1">
      <alignment horizontal="center" vertical="center"/>
    </xf>
    <xf numFmtId="0" fontId="1" fillId="0" borderId="2" xfId="9" applyNumberFormat="1" applyFont="1" applyBorder="1" applyAlignment="1">
      <alignment horizontal="centerContinuous" vertical="center"/>
    </xf>
    <xf numFmtId="194" fontId="4" fillId="3" borderId="8" xfId="9" applyNumberFormat="1" applyFont="1" applyFill="1" applyBorder="1" applyAlignment="1">
      <alignment horizontal="right" vertical="center"/>
    </xf>
    <xf numFmtId="196" fontId="4" fillId="3" borderId="8" xfId="9" applyNumberFormat="1" applyFont="1" applyFill="1" applyBorder="1" applyAlignment="1">
      <alignment horizontal="center" vertical="center"/>
    </xf>
    <xf numFmtId="194" fontId="4" fillId="3" borderId="143" xfId="9" applyNumberFormat="1" applyFont="1" applyFill="1" applyBorder="1" applyAlignment="1">
      <alignment horizontal="right" vertical="center"/>
    </xf>
    <xf numFmtId="192" fontId="4" fillId="3" borderId="72" xfId="11" applyNumberFormat="1" applyFont="1" applyFill="1" applyBorder="1" applyAlignment="1">
      <alignment horizontal="center" vertical="center"/>
    </xf>
    <xf numFmtId="197" fontId="4" fillId="0" borderId="0" xfId="11" applyNumberFormat="1" applyFont="1" applyAlignment="1">
      <alignment vertical="center"/>
    </xf>
    <xf numFmtId="0" fontId="1" fillId="0" borderId="1" xfId="9" applyNumberFormat="1" applyFont="1" applyBorder="1" applyAlignment="1">
      <alignment horizontal="centerContinuous" vertical="center"/>
    </xf>
    <xf numFmtId="0" fontId="1" fillId="0" borderId="66" xfId="9" applyNumberFormat="1" applyFont="1" applyBorder="1" applyAlignment="1">
      <alignment horizontal="centerContinuous" vertical="center"/>
    </xf>
    <xf numFmtId="188" fontId="4" fillId="3" borderId="142" xfId="9" applyNumberFormat="1" applyFont="1" applyFill="1" applyBorder="1" applyAlignment="1">
      <alignment horizontal="center" vertical="center"/>
    </xf>
    <xf numFmtId="188" fontId="4" fillId="3" borderId="1" xfId="9" applyNumberFormat="1" applyFont="1" applyFill="1" applyBorder="1" applyAlignment="1">
      <alignment horizontal="center" vertical="center"/>
    </xf>
    <xf numFmtId="195" fontId="4" fillId="3" borderId="20" xfId="11" applyNumberFormat="1" applyFont="1" applyFill="1" applyBorder="1" applyAlignment="1">
      <alignment horizontal="center"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4" fontId="4" fillId="0" borderId="1" xfId="0" applyNumberFormat="1" applyFont="1" applyBorder="1" applyAlignment="1">
      <alignment horizontal="center" vertical="center"/>
    </xf>
    <xf numFmtId="184" fontId="4" fillId="0" borderId="20" xfId="0" applyNumberFormat="1" applyFont="1" applyBorder="1" applyAlignment="1">
      <alignment horizontal="center" vertical="center"/>
    </xf>
    <xf numFmtId="184" fontId="4" fillId="0" borderId="4" xfId="0" applyNumberFormat="1" applyFont="1" applyFill="1" applyBorder="1" applyAlignment="1">
      <alignment horizontal="center" vertical="center"/>
    </xf>
    <xf numFmtId="184" fontId="4" fillId="0" borderId="1" xfId="0" applyNumberFormat="1" applyFont="1" applyFill="1" applyBorder="1" applyAlignment="1">
      <alignment horizontal="center" vertical="center"/>
    </xf>
    <xf numFmtId="184" fontId="4" fillId="0" borderId="23"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8" fontId="4" fillId="0" borderId="8" xfId="0" applyNumberFormat="1" applyFont="1" applyFill="1" applyBorder="1" applyAlignment="1">
      <alignment horizontal="center" vertical="center"/>
    </xf>
    <xf numFmtId="188" fontId="4" fillId="0" borderId="36" xfId="0" applyNumberFormat="1" applyFont="1" applyFill="1" applyBorder="1" applyAlignment="1">
      <alignment horizontal="center" vertical="center"/>
    </xf>
    <xf numFmtId="184" fontId="4" fillId="0" borderId="35" xfId="0" applyNumberFormat="1" applyFont="1" applyFill="1" applyBorder="1" applyAlignment="1">
      <alignment horizontal="center" vertical="center"/>
    </xf>
    <xf numFmtId="184" fontId="4" fillId="0" borderId="34" xfId="0" applyNumberFormat="1" applyFont="1" applyFill="1" applyBorder="1" applyAlignment="1">
      <alignment horizontal="center" vertical="center"/>
    </xf>
    <xf numFmtId="184" fontId="4" fillId="0" borderId="21" xfId="0" applyNumberFormat="1" applyFont="1" applyFill="1" applyBorder="1" applyAlignment="1">
      <alignment horizontal="center" vertical="center"/>
    </xf>
    <xf numFmtId="176" fontId="4" fillId="0" borderId="0" xfId="0" applyNumberFormat="1" applyFont="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A79FBDF4-EEAC-4AE8-AB00-D39E75391290}"/>
    <cellStyle name="標準_特審newレイアウト（歯科）" xfId="12" xr:uid="{B392787C-DE45-46B7-A5CE-9CB6BE26661B}"/>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{DA1C3AAF-9BA2-40D2-82A1-FA2E98ADB68E}</c15:txfldGUID>
                      <c15:f>⑦査定件!$N$58</c15:f>
                      <c15:dlblFieldTableCache>
                        <c:ptCount val="1"/>
                        <c:pt idx="0">
                          <c:v>その他（縦覧）
0.1万件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0.1万件
（▲24.9％）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{AA57C11A-2241-4E65-A067-3039E75CEAE1}</c15:txfldGUID>
                      <c15:f>⑦査定件!$P$58</c15:f>
                      <c15:dlblFieldTableCache>
                        <c:ptCount val="1"/>
                        <c:pt idx="0">
                          <c:v>0.1万件
（▲24.9％）</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0.115</c:v>
                </c:pt>
                <c:pt idx="1">
                  <c:v>8.6400000000000005E-2</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{BFAB584D-E240-40D4-A1DD-94715AD02A8D}</c15:txfldGUID>
                      <c15:f>⑦査定件!$N$57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31372656174"/>
                  <c:y val="-3.795853531718274E-2"/>
                </c:manualLayout>
              </c:layout>
              <c:tx>
                <c:strRef>
                  <c:f>⑦査定件!$P$57</c:f>
                  <c:strCache>
                    <c:ptCount val="1"/>
                    <c:pt idx="0">
                      <c:v>0.0万件
（▲8.5％）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{8BE1A97C-DE60-43DA-BCAF-02E465B146B2}</c15:txfldGUID>
                      <c15:f>⑦査定件!$P$57</c15:f>
                      <c15:dlblFieldTableCache>
                        <c:ptCount val="1"/>
                        <c:pt idx="0">
                          <c:v>0.0万件
（▲8.5％）</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1.5299999999999999E-2</c:v>
                </c:pt>
                <c:pt idx="1">
                  <c:v>1.4E-2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{B69D8B66-D9BE-4658-B236-2A66303ED16E}</c15:txfldGUID>
                      <c15:f>⑦査定件!$N$56</c15:f>
                      <c15:dlblFieldTableCache>
                        <c:ptCount val="1"/>
                        <c:pt idx="0">
                          <c:v>その他（単月）
0.4万件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0.4万件
（▲12.6％）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{F608DE42-023D-4F23-B6BF-9B2582F015B2}</c15:txfldGUID>
                      <c15:f>⑦査定件!$P$56</c15:f>
                      <c15:dlblFieldTableCache>
                        <c:ptCount val="1"/>
                        <c:pt idx="0">
                          <c:v>0.4万件
（▲12.6％）</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令和3年8月審査分</c:v>
                </c:pt>
                <c:pt idx="1">
                  <c:v>令和4年8月審査分</c:v>
                </c:pt>
              </c:strCache>
            </c:strRef>
          </c:cat>
          <c:val>
            <c:numRef>
              <c:f>⑦査定件!$N$40:$O$40</c:f>
              <c:numCache>
                <c:formatCode>#,##0.0;[Red]\-#,##0.0</c:formatCode>
                <c:ptCount val="2"/>
                <c:pt idx="0">
                  <c:v>0.44419999999999998</c:v>
                </c:pt>
                <c:pt idx="1">
                  <c:v>0.38829999999999998</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{0D46C82F-C096-4C38-94F4-1493572600AD}</c15:txfldGUID>
                      <c15:f>⑦査定件!$N$55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0.1万件
（▲27.7％）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{A3DA447C-957F-4587-B085-070019312424}</c15:txfldGUID>
                      <c15:f>⑦査定件!$P$55</c15:f>
                      <c15:dlblFieldTableCache>
                        <c:ptCount val="1"/>
                        <c:pt idx="0">
                          <c:v>0.1万件
（▲27.7％）</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0.18759999999999999</c:v>
                </c:pt>
                <c:pt idx="1">
                  <c:v>0.1356</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{82AB1E25-6739-4893-9F76-063103C057F4}</c15:txfldGUID>
                      <c15:f>⑦査定件!$N$54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0.0万件
（+6.2％）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{061DBB9A-11A2-4CE1-AE76-8C412F278F4F}</c15:txfldGUID>
                      <c15:f>⑦査定件!$P$54</c15:f>
                      <c15:dlblFieldTableCache>
                        <c:ptCount val="1"/>
                        <c:pt idx="0">
                          <c:v>0.0万件
（+6.2％）</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4.0300000000000002E-2</c:v>
                </c:pt>
                <c:pt idx="1">
                  <c:v>4.2799999999999998E-2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{DEDFF90E-0047-45A5-984D-20AC44F8B19E}</c15:txfldGUID>
                      <c15:f>⑦査定件!$N$53</c15:f>
                      <c15:dlblFieldTableCache>
                        <c:ptCount val="1"/>
                        <c:pt idx="0">
                          <c:v>健保組合（単月）
0.8万件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0.8万件
（▲2.2％）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{8A73C3DC-E612-47F1-BE12-6A5EF1DA85DC}</c15:txfldGUID>
                      <c15:f>⑦査定件!$P$53</c15:f>
                      <c15:dlblFieldTableCache>
                        <c:ptCount val="1"/>
                        <c:pt idx="0">
                          <c:v>0.8万件
（▲2.2％）</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令和3年8月審査分</c:v>
                </c:pt>
                <c:pt idx="1">
                  <c:v>令和4年8月審査分</c:v>
                </c:pt>
              </c:strCache>
            </c:strRef>
          </c:cat>
          <c:val>
            <c:numRef>
              <c:f>⑦査定件!$N$37:$O$37</c:f>
              <c:numCache>
                <c:formatCode>#,##0.0;[Red]\-#,##0.0</c:formatCode>
                <c:ptCount val="2"/>
                <c:pt idx="0">
                  <c:v>0.82730000000000004</c:v>
                </c:pt>
                <c:pt idx="1">
                  <c:v>0.80900000000000005</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{6E64ACD7-11F7-4E39-87B9-64FE30F81D63}</c15:txfldGUID>
                      <c15:f>⑦査定件!$N$52</c15:f>
                      <c15:dlblFieldTableCache>
                        <c:ptCount val="1"/>
                        <c:pt idx="0">
                          <c:v>共済組合（縦覧）
0.1万件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0.0万件
（▲21.3％）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{AE21441C-FBF8-49F2-B4CB-80D7A9391490}</c15:txfldGUID>
                      <c15:f>⑦査定件!$P$52</c15:f>
                      <c15:dlblFieldTableCache>
                        <c:ptCount val="1"/>
                        <c:pt idx="0">
                          <c:v>0.0万件
（▲21.3％）</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5.5399999999999998E-2</c:v>
                </c:pt>
                <c:pt idx="1">
                  <c:v>4.36E-2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{1D049583-7077-4F82-8DAC-F862C31FC477}</c15:txfldGUID>
                      <c15:f>⑦査定件!$N$51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0.0万件
（+4.8％）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{04D9CFA3-2B99-469C-8DF7-369F99CC111C}</c15:txfldGUID>
                      <c15:f>⑦査定件!$P$51</c15:f>
                      <c15:dlblFieldTableCache>
                        <c:ptCount val="1"/>
                        <c:pt idx="0">
                          <c:v>0.0万件
（+4.8％）</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8.3000000000000001E-3</c:v>
                </c:pt>
                <c:pt idx="1">
                  <c:v>8.6999999999999994E-3</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{D9CBED48-3FC6-4092-863F-FC67FDA1B004}</c15:txfldGUID>
                      <c15:f>⑦査定件!$N$50</c15:f>
                      <c15:dlblFieldTableCache>
                        <c:ptCount val="1"/>
                        <c:pt idx="0">
                          <c:v>共済組合（単月）
0.3万件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0.2万件
（▲1.0％）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{D9722811-4A57-4451-AAA0-8A40433E9907}</c15:txfldGUID>
                      <c15:f>⑦査定件!$P$50</c15:f>
                      <c15:dlblFieldTableCache>
                        <c:ptCount val="1"/>
                        <c:pt idx="0">
                          <c:v>0.2万件
（▲1.0％）</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令和3年8月審査分</c:v>
                </c:pt>
                <c:pt idx="1">
                  <c:v>令和4年8月審査分</c:v>
                </c:pt>
              </c:strCache>
            </c:strRef>
          </c:cat>
          <c:val>
            <c:numRef>
              <c:f>⑦査定件!$N$34:$O$34</c:f>
              <c:numCache>
                <c:formatCode>#,##0.0;[Red]\-#,##0.0</c:formatCode>
                <c:ptCount val="2"/>
                <c:pt idx="0">
                  <c:v>0.2515</c:v>
                </c:pt>
                <c:pt idx="1">
                  <c:v>0.24909999999999999</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{E9CE767B-9887-4DB0-899D-2972025C2FA1}</c15:txfldGUID>
                      <c15:f>⑦査定件!$N$49</c15:f>
                      <c15:dlblFieldTableCache>
                        <c:ptCount val="1"/>
                        <c:pt idx="0">
                          <c:v>協会けんぽ（縦覧）
0.3万件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0.2万件
（▲27.5％）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{0D6D3CC8-F833-4F7E-BE98-561944EB8FC6}</c15:txfldGUID>
                      <c15:f>⑦査定件!$P$49</c15:f>
                      <c15:dlblFieldTableCache>
                        <c:ptCount val="1"/>
                        <c:pt idx="0">
                          <c:v>0.2万件
（▲27.5％）</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0.30470000000000003</c:v>
                </c:pt>
                <c:pt idx="1">
                  <c:v>0.22090000000000001</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0.0万件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{E934A6E8-99D6-4909-880A-3572BB2303BD}</c15:txfldGUID>
                      <c15:f>⑦査定件!$N$48</c15:f>
                      <c15:dlblFieldTableCache>
                        <c:ptCount val="1"/>
                        <c:pt idx="0">
                          <c:v>協会けんぽ（突合）
0.0万件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0.1万件
（+21.9％）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{F1727A91-8E95-430E-91CA-3877E6033721}</c15:txfldGUID>
                      <c15:f>⑦査定件!$P$48</c15:f>
                      <c15:dlblFieldTableCache>
                        <c:ptCount val="1"/>
                        <c:pt idx="0">
                          <c:v>0.1万件
（+21.9％）</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4.9399999999999999E-2</c:v>
                </c:pt>
                <c:pt idx="1">
                  <c:v>6.0199999999999997E-2</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{09556D17-B31C-46E0-8875-AA269CA39A11}</c15:txfldGUID>
                      <c15:f>⑦査定件!$N$47</c15:f>
                      <c15:dlblFieldTableCache>
                        <c:ptCount val="1"/>
                        <c:pt idx="0">
                          <c:v>協会けんぽ（単月）
1.3万件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1.3万件
（▲1.9％）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{1E9E1D96-86F2-4674-BE7F-EEDB86856EB4}</c15:txfldGUID>
                      <c15:f>⑦査定件!$P$47</c15:f>
                      <c15:dlblFieldTableCache>
                        <c:ptCount val="1"/>
                        <c:pt idx="0">
                          <c:v>1.3万件
（▲1.9％）</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ext>
            </c:extLst>
          </c:dLbls>
          <c:cat>
            <c:strRef>
              <c:f>(⑦査定件!$M$61,⑦査定件!$O$61)</c:f>
              <c:strCache>
                <c:ptCount val="2"/>
                <c:pt idx="0">
                  <c:v>令和3年8月審査分</c:v>
                </c:pt>
                <c:pt idx="1">
                  <c:v>令和4年8月審査分</c:v>
                </c:pt>
              </c:strCache>
            </c:strRef>
          </c:cat>
          <c:val>
            <c:numRef>
              <c:f>⑦査定件!$N$31:$O$31</c:f>
              <c:numCache>
                <c:formatCode>#,##0.0;[Red]\-#,##0.0</c:formatCode>
                <c:ptCount val="2"/>
                <c:pt idx="0">
                  <c:v>1.3472999999999999</c:v>
                </c:pt>
                <c:pt idx="1">
                  <c:v>1.3212999999999999</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3.6万件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{55AA3AEF-4D17-4C2E-B760-A80AB57746CB}</c15:txfldGUID>
                      <c15:f>⑦査定件!$N$46</c15:f>
                      <c15:dlblFieldTableCache>
                        <c:ptCount val="1"/>
                        <c:pt idx="0">
                          <c:v>全管掌
3.6万件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3.4万件
（▲7.3％）</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{3916C5A4-2DD5-4DE8-A174-AE2E2F9CEA57}</c15:txfldGUID>
                      <c15:f>⑦査定件!$P$46</c15:f>
                      <c15:dlblFieldTableCache>
                        <c:ptCount val="1"/>
                        <c:pt idx="0">
                          <c:v>3.4万件
（▲7.3％）</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3.6463000000000001</c:v>
                </c:pt>
                <c:pt idx="1">
                  <c:v>3.3799000000000001</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{1182DBA7-14DC-47E7-AB96-82CC0341063B}</c15:txfldGUID>
                      <c15:f>⑧査定点!$N$58</c15:f>
                      <c15:dlblFieldTableCache>
                        <c:ptCount val="1"/>
                        <c:pt idx="0">
                          <c:v>その他（縦覧）
0.2百万点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0.1百万点
（▲24.4％）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{720E53A1-C8AF-4879-BC15-1FAC88EDD905}</c15:txfldGUID>
                      <c15:f>⑧査定点!$P$58</c15:f>
                      <c15:dlblFieldTableCache>
                        <c:ptCount val="1"/>
                        <c:pt idx="0">
                          <c:v>0.1百万点
（▲24.4％）</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0.195886</c:v>
                </c:pt>
                <c:pt idx="1">
                  <c:v>0.14802500000000002</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311233885819521"/>
                  <c:y val="-4.3956043956044057E-2"/>
                </c:manualLayout>
              </c:layout>
              <c:tx>
                <c:strRef>
                  <c:f>⑧査定点!$N$57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{2925CB10-B8F2-4D43-939E-7ABF9648E6B4}</c15:txfldGUID>
                      <c15:f>⑧査定点!$N$57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022099447513813"/>
                  <c:y val="-4.2624042624042721E-2"/>
                </c:manualLayout>
              </c:layout>
              <c:tx>
                <c:strRef>
                  <c:f>⑧査定点!$P$57</c:f>
                  <c:strCache>
                    <c:ptCount val="1"/>
                    <c:pt idx="0">
                      <c:v>0.0百万点
（+99.3％）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{24815666-6510-4598-91FF-34AFC34AC409}</c15:txfldGUID>
                      <c15:f>⑧査定点!$P$57</c15:f>
                      <c15:dlblFieldTableCache>
                        <c:ptCount val="1"/>
                        <c:pt idx="0">
                          <c:v>0.0百万点
（+99.3％）</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2.5049999999999998E-3</c:v>
                </c:pt>
                <c:pt idx="1">
                  <c:v>4.9919999999999999E-3</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{3F2D1E9C-998F-430A-9922-F577B9D1FDA5}</c15:txfldGUID>
                      <c15:f>⑧査定点!$N$56</c15:f>
                      <c15:dlblFieldTableCache>
                        <c:ptCount val="1"/>
                        <c:pt idx="0">
                          <c:v>その他（単月）
0.8百万点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0.8百万点
（+1.4％）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{6272935E-843F-41E6-B545-570F0A15A2F3}</c15:txfldGUID>
                      <c15:f>⑧査定点!$P$56</c15:f>
                      <c15:dlblFieldTableCache>
                        <c:ptCount val="1"/>
                        <c:pt idx="0">
                          <c:v>0.8百万点
（+1.4％）</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令和3年8月審査分</c:v>
                </c:pt>
                <c:pt idx="1">
                  <c:v>令和4年8月審査分</c:v>
                </c:pt>
              </c:strCache>
            </c:strRef>
          </c:cat>
          <c:val>
            <c:numRef>
              <c:f>⑧査定点!$N$40:$O$40</c:f>
              <c:numCache>
                <c:formatCode>#,##0.0;[Red]\-#,##0.0</c:formatCode>
                <c:ptCount val="2"/>
                <c:pt idx="0">
                  <c:v>0.76333200000000012</c:v>
                </c:pt>
                <c:pt idx="1">
                  <c:v>0.774092</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{212222EF-6A04-44FE-A59C-62F4564A5655}</c15:txfldGUID>
                      <c15:f>⑧査定点!$N$55</c15:f>
                      <c15:dlblFieldTableCache>
                        <c:ptCount val="1"/>
                        <c:pt idx="0">
                          <c:v>健保組合（縦覧）
0.3百万点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tx>
                <c:strRef>
                  <c:f>⑧査定点!$P$55</c:f>
                  <c:strCache>
                    <c:ptCount val="1"/>
                    <c:pt idx="0">
                      <c:v>0.2百万点
（▲11.5％）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{0D63583C-32B9-471F-9838-F8E35D04DC95}</c15:txfldGUID>
                      <c15:f>⑧査定点!$P$55</c15:f>
                      <c15:dlblFieldTableCache>
                        <c:ptCount val="1"/>
                        <c:pt idx="0">
                          <c:v>0.2百万点
（▲11.5％）</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0.277366</c:v>
                </c:pt>
                <c:pt idx="1">
                  <c:v>0.24551100000000001</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{875D3D1F-38FA-4EF2-BFE5-C256EDAF8641}</c15:txfldGUID>
                      <c15:f>⑧査定点!$N$54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0.0百万点
（+15.2％）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{67564373-583A-4E1D-93DC-5E552C08C69D}</c15:txfldGUID>
                      <c15:f>⑧査定点!$P$54</c15:f>
                      <c15:dlblFieldTableCache>
                        <c:ptCount val="1"/>
                        <c:pt idx="0">
                          <c:v>0.0百万点
（+15.2％）</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1.4978999999999999E-2</c:v>
                </c:pt>
                <c:pt idx="1">
                  <c:v>1.7257999999999999E-2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{029055DC-7C7B-4720-890E-74F5B24E4690}</c15:txfldGUID>
                      <c15:f>⑧査定点!$N$53</c15:f>
                      <c15:dlblFieldTableCache>
                        <c:ptCount val="1"/>
                        <c:pt idx="0">
                          <c:v>健保組合（単月）
1.1百万点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1.0百万点
（▲8.8％）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{09A2D2AB-BED4-4BED-A2B0-07816DE3CA75}</c15:txfldGUID>
                      <c15:f>⑧査定点!$P$53</c15:f>
                      <c15:dlblFieldTableCache>
                        <c:ptCount val="1"/>
                        <c:pt idx="0">
                          <c:v>1.0百万点
（▲8.8％）</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令和3年8月審査分</c:v>
                </c:pt>
                <c:pt idx="1">
                  <c:v>令和4年8月審査分</c:v>
                </c:pt>
              </c:strCache>
            </c:strRef>
          </c:cat>
          <c:val>
            <c:numRef>
              <c:f>⑧査定点!$N$37:$O$37</c:f>
              <c:numCache>
                <c:formatCode>#,##0.0;[Red]\-#,##0.0</c:formatCode>
                <c:ptCount val="2"/>
                <c:pt idx="0">
                  <c:v>1.1214359999999999</c:v>
                </c:pt>
                <c:pt idx="1">
                  <c:v>1.022435</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{42AD0B95-9AB9-4C02-87AE-A2960AD9D1C9}</c15:txfldGUID>
                      <c15:f>⑧査定点!$N$52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0.1百万点
（▲5.8％）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{43CA00FC-C1D7-4E1D-99AF-D7AF8AC33305}</c15:txfldGUID>
                      <c15:f>⑧査定点!$P$52</c15:f>
                      <c15:dlblFieldTableCache>
                        <c:ptCount val="1"/>
                        <c:pt idx="0">
                          <c:v>0.1百万点
（▲5.8％）</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8.1790000000000002E-2</c:v>
                </c:pt>
                <c:pt idx="1">
                  <c:v>7.7032000000000003E-2</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{C875AD23-FD38-4791-B886-F030C2B2139A}</c15:txfldGUID>
                      <c15:f>⑧査定点!$N$51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0.0百万点
（▲20.8％）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{D499540F-6441-47F5-A543-402B556469DA}</c15:txfldGUID>
                      <c15:f>⑧査定点!$P$51</c15:f>
                      <c15:dlblFieldTableCache>
                        <c:ptCount val="1"/>
                        <c:pt idx="0">
                          <c:v>0.0百万点
（▲20.8％）</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2.1150000000000001E-3</c:v>
                </c:pt>
                <c:pt idx="1">
                  <c:v>1.6750000000000001E-3</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{62004001-AF2A-4712-AEA4-9211333E9909}</c15:txfldGUID>
                      <c15:f>⑧査定点!$N$50</c15:f>
                      <c15:dlblFieldTableCache>
                        <c:ptCount val="1"/>
                        <c:pt idx="0">
                          <c:v>共済組合（単月）
0.3百万点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0.4百万点
（+28.3％）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{7320CAFA-E61C-4F23-8340-B4654132B628}</c15:txfldGUID>
                      <c15:f>⑧査定点!$P$50</c15:f>
                      <c15:dlblFieldTableCache>
                        <c:ptCount val="1"/>
                        <c:pt idx="0">
                          <c:v>0.4百万点
（+28.3％）</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令和3年8月審査分</c:v>
                </c:pt>
                <c:pt idx="1">
                  <c:v>令和4年8月審査分</c:v>
                </c:pt>
              </c:strCache>
            </c:strRef>
          </c:cat>
          <c:val>
            <c:numRef>
              <c:f>⑧査定点!$N$34:$O$34</c:f>
              <c:numCache>
                <c:formatCode>#,##0.0;[Red]\-#,##0.0</c:formatCode>
                <c:ptCount val="2"/>
                <c:pt idx="0">
                  <c:v>0.30782799999999999</c:v>
                </c:pt>
                <c:pt idx="1">
                  <c:v>0.39504600000000001</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{1BDAF49B-1E07-4E12-BB48-5E8393B908F0}</c15:txfldGUID>
                      <c15:f>⑧査定点!$N$49</c15:f>
                      <c15:dlblFieldTableCache>
                        <c:ptCount val="1"/>
                        <c:pt idx="0">
                          <c:v>協会けんぽ（縦覧）
0.5百万点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0.4百万点
（▲15.5％）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{DE59648B-8D9B-4E11-9B72-60B736B9847A}</c15:txfldGUID>
                      <c15:f>⑧査定点!$P$49</c15:f>
                      <c15:dlblFieldTableCache>
                        <c:ptCount val="1"/>
                        <c:pt idx="0">
                          <c:v>0.4百万点
（▲15.5％）</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0.48811500000000002</c:v>
                </c:pt>
                <c:pt idx="1">
                  <c:v>0.41247800000000001</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0.0百万点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{6ABF5DF6-94A7-477B-A27F-C377F85B1A11}</c15:txfldGUID>
                      <c15:f>⑧査定点!$N$48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0.0百万点
（+32.2％）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{4086A08A-1C67-44BA-AB84-55A3C250A905}</c15:txfldGUID>
                      <c15:f>⑧査定点!$P$48</c15:f>
                      <c15:dlblFieldTableCache>
                        <c:ptCount val="1"/>
                        <c:pt idx="0">
                          <c:v>0.0百万点
（+32.2％）</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1.6156E-2</c:v>
                </c:pt>
                <c:pt idx="1">
                  <c:v>2.1363E-2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{EFEAD05D-1DE7-4731-B093-A13AF7107D23}</c15:txfldGUID>
                      <c15:f>⑧査定点!$N$47</c15:f>
                      <c15:dlblFieldTableCache>
                        <c:ptCount val="1"/>
                        <c:pt idx="0">
                          <c:v>協会けんぽ（単月）
1.8百万点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1.8百万点
（+1.9％）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{086C3E08-66E6-4691-9974-E179B586F092}</c15:txfldGUID>
                      <c15:f>⑧査定点!$P$47</c15:f>
                      <c15:dlblFieldTableCache>
                        <c:ptCount val="1"/>
                        <c:pt idx="0">
                          <c:v>1.8百万点
（+1.9％）</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令和3年8月審査分</c:v>
                </c:pt>
                <c:pt idx="1">
                  <c:v>令和4年8月審査分</c:v>
                </c:pt>
              </c:strCache>
            </c:strRef>
          </c:cat>
          <c:val>
            <c:numRef>
              <c:f>⑧査定点!$N$31:$O$31</c:f>
              <c:numCache>
                <c:formatCode>#,##0.0;[Red]\-#,##0.0</c:formatCode>
                <c:ptCount val="2"/>
                <c:pt idx="0">
                  <c:v>1.802692</c:v>
                </c:pt>
                <c:pt idx="1">
                  <c:v>1.8368279999999999</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5.1百万点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{6CC6631B-9105-468A-8CA5-1840AA9BE13E}</c15:txfldGUID>
                      <c15:f>⑧査定点!$N$46</c15:f>
                      <c15:dlblFieldTableCache>
                        <c:ptCount val="1"/>
                        <c:pt idx="0">
                          <c:v>全管掌
5.1百万点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5.0百万点
（▲2.3％）</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{1631C908-A333-466F-86B6-8399FC591401}</c15:txfldGUID>
                      <c15:f>⑧査定点!$P$46</c15:f>
                      <c15:dlblFieldTableCache>
                        <c:ptCount val="1"/>
                        <c:pt idx="0">
                          <c:v>5.0百万点
（▲2.3％）</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5.0741999999999994</c:v>
                </c:pt>
                <c:pt idx="1">
                  <c:v>4.9567350000000001</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{9D1AE2B2-62FE-463E-A4A3-6ECA6AB847B3}</c15:txfldGUID>
                      <c15:f>⑨再審件!$N$58</c15:f>
                      <c15:dlblFieldTableCache>
                        <c:ptCount val="1"/>
                        <c:pt idx="0">
                          <c:v>その他（縦覧）
0.0万件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13342456819"/>
                  <c:y val="-1.7623605682977699E-2"/>
                </c:manualLayout>
              </c:layout>
              <c:tx>
                <c:strRef>
                  <c:f>⑨再審件!$P$58</c:f>
                  <c:strCache>
                    <c:ptCount val="1"/>
                    <c:pt idx="0">
                      <c:v>0.0万件
（+0.5％）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{9532DBD2-FA04-4410-8576-C1B4F02CAFFF}</c15:txfldGUID>
                      <c15:f>⑨再審件!$P$58</c15:f>
                      <c15:dlblFieldTableCache>
                        <c:ptCount val="1"/>
                        <c:pt idx="0">
                          <c:v>0.0万件
（+0.5％）</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2.1000000000000001E-2</c:v>
                </c:pt>
                <c:pt idx="1">
                  <c:v>2.1100000000000001E-2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4749931121"/>
                  <c:y val="-3.3725959080289789E-2"/>
                </c:manualLayout>
              </c:layout>
              <c:tx>
                <c:strRef>
                  <c:f>⑨再審件!$N$57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{0F39DDF7-A472-41C6-9906-A44B5934D40C}</c15:txfldGUID>
                      <c15:f>⑨再審件!$N$57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2520410087"/>
                  <c:y val="-4.3168275294259643E-2"/>
                </c:manualLayout>
              </c:layout>
              <c:tx>
                <c:strRef>
                  <c:f>⑨再審件!$P$57</c:f>
                  <c:strCache>
                    <c:ptCount val="1"/>
                    <c:pt idx="0">
                      <c:v>0.0万件
（+66.7％）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{3B53567E-7F7B-4C2E-A99E-529D989E082F}</c15:txfldGUID>
                      <c15:f>⑨再審件!$P$57</c15:f>
                      <c15:dlblFieldTableCache>
                        <c:ptCount val="1"/>
                        <c:pt idx="0">
                          <c:v>0.0万件
（+66.7％）</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2.9999999999999997E-4</c:v>
                </c:pt>
                <c:pt idx="1">
                  <c:v>5.0000000000000001E-4</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5837937384898712"/>
                  <c:y val="-5.7276057276057279E-2"/>
                </c:manualLayout>
              </c:layout>
              <c:tx>
                <c:strRef>
                  <c:f>⑨再審件!$N$56</c:f>
                  <c:strCache>
                    <c:ptCount val="1"/>
                    <c:pt idx="0">
                      <c:v>その他（単月）
0.0万件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{935E1EF9-8D8A-4872-9ED5-C92DB36A5C65}</c15:txfldGUID>
                      <c15:f>⑨再審件!$N$56</c15:f>
                      <c15:dlblFieldTableCache>
                        <c:ptCount val="1"/>
                        <c:pt idx="0">
                          <c:v>その他（単月）
0.0万件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0.16022519975058352"/>
                  <c:y val="-6.7671750821357124E-2"/>
                </c:manualLayout>
              </c:layout>
              <c:tx>
                <c:strRef>
                  <c:f>⑨再審件!$P$56</c:f>
                  <c:strCache>
                    <c:ptCount val="1"/>
                    <c:pt idx="0">
                      <c:v>0.0万件
（▲1.3％）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{069D476A-842C-4961-9187-361FEDAD089B}</c15:txfldGUID>
                      <c15:f>⑨再審件!$P$56</c15:f>
                      <c15:dlblFieldTableCache>
                        <c:ptCount val="1"/>
                        <c:pt idx="0">
                          <c:v>0.0万件
（▲1.3％）</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令和3年8月審査分</c:v>
                </c:pt>
                <c:pt idx="1">
                  <c:v>令和4年8月審査分</c:v>
                </c:pt>
              </c:strCache>
            </c:strRef>
          </c:cat>
          <c:val>
            <c:numRef>
              <c:f>⑨再審件!$N$40:$O$40</c:f>
              <c:numCache>
                <c:formatCode>#,##0.0;[Red]\-#,##0.0</c:formatCode>
                <c:ptCount val="2"/>
                <c:pt idx="0">
                  <c:v>2.3300000000000001E-2</c:v>
                </c:pt>
                <c:pt idx="1">
                  <c:v>2.3E-2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{1AB20D1C-D7CF-41BB-A741-F16FFDF04B36}</c15:txfldGUID>
                      <c15:f>⑨再審件!$N$55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0.2万件
（▲2.1％）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{524D2251-4DCC-44B6-80EF-41B5FA3E18F5}</c15:txfldGUID>
                      <c15:f>⑨再審件!$P$55</c15:f>
                      <c15:dlblFieldTableCache>
                        <c:ptCount val="1"/>
                        <c:pt idx="0">
                          <c:v>0.2万件
（▲2.1％）</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0.18390000000000001</c:v>
                </c:pt>
                <c:pt idx="1">
                  <c:v>0.18010000000000001</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22099447513813"/>
                  <c:y val="-9.3240093240094211E-3"/>
                </c:manualLayout>
              </c:layout>
              <c:tx>
                <c:strRef>
                  <c:f>⑨再審件!$N$54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{E8260ADA-C820-45CC-9E38-EBF7EB6B4957}</c15:txfldGUID>
                      <c15:f>⑨再審件!$N$54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layout>
                <c:manualLayout>
                  <c:x val="0.15653775322283608"/>
                  <c:y val="-9.7678969284309239E-17"/>
                </c:manualLayout>
              </c:layout>
              <c:tx>
                <c:strRef>
                  <c:f>⑨再審件!$P$54</c:f>
                  <c:strCache>
                    <c:ptCount val="1"/>
                    <c:pt idx="0">
                      <c:v>0.0万件
（+43.8％）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{F87EB9AE-F843-48E0-B99D-A68831655935}</c15:txfldGUID>
                      <c15:f>⑨再審件!$P$54</c15:f>
                      <c15:dlblFieldTableCache>
                        <c:ptCount val="1"/>
                        <c:pt idx="0">
                          <c:v>0.0万件
（+43.8％）</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1.6000000000000001E-3</c:v>
                </c:pt>
                <c:pt idx="1">
                  <c:v>2.3E-3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0.1万件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{89B84A76-27D5-4240-BDA8-286B1504E977}</c15:txfldGUID>
                      <c15:f>⑨再審件!$N$53</c15:f>
                      <c15:dlblFieldTableCache>
                        <c:ptCount val="1"/>
                        <c:pt idx="0">
                          <c:v>健保組合（単月）
0.1万件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0.1万件
（▲15.4％）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{73F4346E-D271-4A9A-90E8-456DCB6EDF63}</c15:txfldGUID>
                      <c15:f>⑨再審件!$P$53</c15:f>
                      <c15:dlblFieldTableCache>
                        <c:ptCount val="1"/>
                        <c:pt idx="0">
                          <c:v>0.1万件
（▲15.4％）</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令和3年8月審査分</c:v>
                </c:pt>
                <c:pt idx="1">
                  <c:v>令和4年8月審査分</c:v>
                </c:pt>
              </c:strCache>
            </c:strRef>
          </c:cat>
          <c:val>
            <c:numRef>
              <c:f>⑨再審件!$N$37:$O$37</c:f>
              <c:numCache>
                <c:formatCode>#,##0.0;[Red]\-#,##0.0</c:formatCode>
                <c:ptCount val="2"/>
                <c:pt idx="0">
                  <c:v>9.5600000000000004E-2</c:v>
                </c:pt>
                <c:pt idx="1">
                  <c:v>8.09E-2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{D05EE3DB-5C92-4E4D-9BA7-0C641607161F}</c15:txfldGUID>
                      <c15:f>⑨再審件!$N$52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0.0万件
（▲0.0％）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{719CAD93-4685-48FD-82A4-33EC6F8A8C86}</c15:txfldGUID>
                      <c15:f>⑨再審件!$P$52</c15:f>
                      <c15:dlblFieldTableCache>
                        <c:ptCount val="1"/>
                        <c:pt idx="0">
                          <c:v>0.0万件
（▲0.0％）</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2.5600000000000001E-2</c:v>
                </c:pt>
                <c:pt idx="1">
                  <c:v>2.5600000000000001E-2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{C1DD1EA0-03A2-4AAB-800F-78D6021A3F8C}</c15:txfldGUID>
                      <c15:f>⑨再審件!$N$51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0.0万件
（▲74.1％）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{410CFF2F-02CF-4445-B1EE-6FDEBC2573FA}</c15:txfldGUID>
                      <c15:f>⑨再審件!$P$51</c15:f>
                      <c15:dlblFieldTableCache>
                        <c:ptCount val="1"/>
                        <c:pt idx="0">
                          <c:v>0.0万件
（▲74.1％）</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2.7000000000000001E-3</c:v>
                </c:pt>
                <c:pt idx="1">
                  <c:v>6.9999999999999999E-4</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{F446B3DB-516B-4D3E-8967-0C44CADA1465}</c15:txfldGUID>
                      <c15:f>⑨再審件!$N$50</c15:f>
                      <c15:dlblFieldTableCache>
                        <c:ptCount val="1"/>
                        <c:pt idx="0">
                          <c:v>共済組合（単月）
0.0万件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85463254237"/>
                  <c:y val="-3.795853531718274E-2"/>
                </c:manualLayout>
              </c:layout>
              <c:tx>
                <c:strRef>
                  <c:f>⑨再審件!$P$50</c:f>
                  <c:strCache>
                    <c:ptCount val="1"/>
                    <c:pt idx="0">
                      <c:v>0.0万件
（▲25.9％）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{8ACD0AEC-58A6-4B6B-A36B-7663E7FDDE8A}</c15:txfldGUID>
                      <c15:f>⑨再審件!$P$50</c15:f>
                      <c15:dlblFieldTableCache>
                        <c:ptCount val="1"/>
                        <c:pt idx="0">
                          <c:v>0.0万件
（▲25.9％）</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令和3年8月審査分</c:v>
                </c:pt>
                <c:pt idx="1">
                  <c:v>令和4年8月審査分</c:v>
                </c:pt>
              </c:strCache>
            </c:strRef>
          </c:cat>
          <c:val>
            <c:numRef>
              <c:f>⑨再審件!$N$34:$O$34</c:f>
              <c:numCache>
                <c:formatCode>#,##0.0;[Red]\-#,##0.0</c:formatCode>
                <c:ptCount val="2"/>
                <c:pt idx="0">
                  <c:v>2.4299999999999999E-2</c:v>
                </c:pt>
                <c:pt idx="1">
                  <c:v>1.7999999999999999E-2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{CF642F6E-BC22-44CF-804D-3E768AF1FDDD}</c15:txfldGUID>
                      <c15:f>⑨再審件!$N$49</c15:f>
                      <c15:dlblFieldTableCache>
                        <c:ptCount val="1"/>
                        <c:pt idx="0">
                          <c:v>協会けんぽ（縦覧）
0.5万件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0.7万件
（+48.8％）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{1AAFA9BD-6B61-4BA1-B63E-C2F7A3B1FE61}</c15:txfldGUID>
                      <c15:f>⑨再審件!$P$49</c15:f>
                      <c15:dlblFieldTableCache>
                        <c:ptCount val="1"/>
                        <c:pt idx="0">
                          <c:v>0.7万件
（+48.8％）</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0.4536</c:v>
                </c:pt>
                <c:pt idx="1">
                  <c:v>0.67479999999999996</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{8AF3F825-44FA-440D-91B5-A8B966D5FD6E}</c15:txfldGUID>
                      <c15:f>⑨再審件!$N$48</c15:f>
                      <c15:dlblFieldTableCache>
                        <c:ptCount val="1"/>
                        <c:pt idx="0">
                          <c:v>協会けんぽ（突合）
0.0万件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0.0万件
（▲3.4％）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{CC70FEFE-055B-4864-A1C3-0B7B4ADF486F}</c15:txfldGUID>
                      <c15:f>⑨再審件!$P$48</c15:f>
                      <c15:dlblFieldTableCache>
                        <c:ptCount val="1"/>
                        <c:pt idx="0">
                          <c:v>0.0万件
（▲3.4％）</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2.6499999999999999E-2</c:v>
                </c:pt>
                <c:pt idx="1">
                  <c:v>2.5600000000000001E-2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{7467C890-42A1-473F-AE33-8ACD4E20E0BF}</c15:txfldGUID>
                      <c15:f>⑨再審件!$N$47</c15:f>
                      <c15:dlblFieldTableCache>
                        <c:ptCount val="1"/>
                        <c:pt idx="0">
                          <c:v>協会けんぽ（単月）
0.4万件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0.3万件
（▲20.6％）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{2866ED4E-1EBB-4A8E-B88F-DDF045EC1CBD}</c15:txfldGUID>
                      <c15:f>⑨再審件!$P$47</c15:f>
                      <c15:dlblFieldTableCache>
                        <c:ptCount val="1"/>
                        <c:pt idx="0">
                          <c:v>0.3万件
（▲20.6％）</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令和3年8月審査分</c:v>
                </c:pt>
                <c:pt idx="1">
                  <c:v>令和4年8月審査分</c:v>
                </c:pt>
              </c:strCache>
            </c:strRef>
          </c:cat>
          <c:val>
            <c:numRef>
              <c:f>⑨再審件!$N$31:$O$31</c:f>
              <c:numCache>
                <c:formatCode>#,##0.0;[Red]\-#,##0.0</c:formatCode>
                <c:ptCount val="2"/>
                <c:pt idx="0">
                  <c:v>0.35020000000000001</c:v>
                </c:pt>
                <c:pt idx="1">
                  <c:v>0.27810000000000001</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1.2万件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{DD4855B5-DE05-44ED-80E1-4E54AC29BB71}</c15:txfldGUID>
                      <c15:f>⑨再審件!$N$46</c15:f>
                      <c15:dlblFieldTableCache>
                        <c:ptCount val="1"/>
                        <c:pt idx="0">
                          <c:v>全管掌
1.2万件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1.3万件
（+10.1％）</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{8744F9A0-FD69-4A68-9D35-09C0B2F34FF0}</c15:txfldGUID>
                      <c15:f>⑨再審件!$P$46</c15:f>
                      <c15:dlblFieldTableCache>
                        <c:ptCount val="1"/>
                        <c:pt idx="0">
                          <c:v>1.3万件
（+10.1％）</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1.2085999999999999</c:v>
                </c:pt>
                <c:pt idx="1">
                  <c:v>1.3307</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{5867D364-03AC-4D0B-ABB7-961CEF0345D7}</c15:txfldGUID>
                      <c15:f>⑩再審点!$N$58</c15:f>
                      <c15:dlblFieldTableCache>
                        <c:ptCount val="1"/>
                        <c:pt idx="0">
                          <c:v>その他（縦覧）
0.1百万点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9251858756"/>
                  <c:y val="-1.6267943707364032E-2"/>
                </c:manualLayout>
              </c:layout>
              <c:tx>
                <c:strRef>
                  <c:f>⑩再審点!$P$58</c:f>
                  <c:strCache>
                    <c:ptCount val="1"/>
                    <c:pt idx="0">
                      <c:v>0.0百万点
（▲41.8％）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{2AB68498-70D9-4864-81EF-7DE07A28C4C6}</c15:txfldGUID>
                      <c15:f>⑩再審点!$P$58</c15:f>
                      <c15:dlblFieldTableCache>
                        <c:ptCount val="1"/>
                        <c:pt idx="0">
                          <c:v>0.0百万点
（▲41.8％）</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7.6757999999999993E-2</c:v>
                </c:pt>
                <c:pt idx="1">
                  <c:v>4.4652000000000004E-2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{56A3DD4F-3CCA-4C57-AD7F-5BE60F1234BC}</c15:txfldGUID>
                      <c15:f>⑩再審点!$N$57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4.3262878853430033E-2"/>
                </c:manualLayout>
              </c:layout>
              <c:tx>
                <c:strRef>
                  <c:f>⑩再審点!$P$57</c:f>
                  <c:strCache>
                    <c:ptCount val="1"/>
                    <c:pt idx="0">
                      <c:v>0.0百万点
（+3,040.9％）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{487028EC-7DC1-443E-A253-DAC38C6879A5}</c15:txfldGUID>
                      <c15:f>⑩再審点!$P$57</c15:f>
                      <c15:dlblFieldTableCache>
                        <c:ptCount val="1"/>
                        <c:pt idx="0">
                          <c:v>0.0百万点
（+3,040.9％）</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9.2999999999999997E-5</c:v>
                </c:pt>
                <c:pt idx="1">
                  <c:v>2.921E-3</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206261510128914"/>
                  <c:y val="-6.1272061272061175E-2"/>
                </c:manualLayout>
              </c:layout>
              <c:tx>
                <c:strRef>
                  <c:f>⑩再審点!$N$56</c:f>
                  <c:strCache>
                    <c:ptCount val="1"/>
                    <c:pt idx="0">
                      <c:v>その他（単月）
0.0百万点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{9528DA90-A526-441F-8BEA-2F342542821B}</c15:txfldGUID>
                      <c15:f>⑩再審点!$N$56</c15:f>
                      <c15:dlblFieldTableCache>
                        <c:ptCount val="1"/>
                        <c:pt idx="0">
                          <c:v>その他（単月）
0.0百万点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390423572744015"/>
                  <c:y val="-7.3260073260073263E-2"/>
                </c:manualLayout>
              </c:layout>
              <c:tx>
                <c:strRef>
                  <c:f>⑩再審点!$P$56</c:f>
                  <c:strCache>
                    <c:ptCount val="1"/>
                    <c:pt idx="0">
                      <c:v>0.0百万点
（+42.6％）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{2F6E9311-D9F2-4499-A67A-BFA8C35F7A8C}</c15:txfldGUID>
                      <c15:f>⑩再審点!$P$56</c15:f>
                      <c15:dlblFieldTableCache>
                        <c:ptCount val="1"/>
                        <c:pt idx="0">
                          <c:v>0.0百万点
（+42.6％）</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令和3年8月審査分</c:v>
                </c:pt>
                <c:pt idx="1">
                  <c:v>令和4年8月審査分</c:v>
                </c:pt>
              </c:strCache>
            </c:strRef>
          </c:cat>
          <c:val>
            <c:numRef>
              <c:f>⑩再審点!$N$40:$O$40</c:f>
              <c:numCache>
                <c:formatCode>#,##0.0;[Red]\-#,##0.0</c:formatCode>
                <c:ptCount val="2"/>
                <c:pt idx="0">
                  <c:v>2.8993999999999999E-2</c:v>
                </c:pt>
                <c:pt idx="1">
                  <c:v>4.1355999999999997E-2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{2C249BD2-6FC7-42D8-AC11-3EC805360B1A}</c15:txfldGUID>
                      <c15:f>⑩再審点!$N$55</c15:f>
                      <c15:dlblFieldTableCache>
                        <c:ptCount val="1"/>
                        <c:pt idx="0">
                          <c:v>健保組合（縦覧）
0.5百万点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0.5百万点
（▲3.1％）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{B432CABC-D2DC-4D15-B298-F4E1492218ED}</c15:txfldGUID>
                      <c15:f>⑩再審点!$P$55</c15:f>
                      <c15:dlblFieldTableCache>
                        <c:ptCount val="1"/>
                        <c:pt idx="0">
                          <c:v>0.5百万点
（▲3.1％）</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⑩再審点!$N$39:$O$39</c:f>
              <c:numCache>
                <c:formatCode>#,##0.0;[Red]\-#,##0.0</c:formatCode>
                <c:ptCount val="2"/>
                <c:pt idx="0">
                  <c:v>0.48914200000000002</c:v>
                </c:pt>
                <c:pt idx="1">
                  <c:v>0.47391800000000001</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22099447513813"/>
                  <c:y val="-1.4503082219618629E-3"/>
                </c:manualLayout>
              </c:layout>
              <c:tx>
                <c:strRef>
                  <c:f>⑩再審点!$N$54</c:f>
                  <c:strCache>
                    <c:ptCount val="1"/>
                    <c:pt idx="0">
                      <c:v>健保組合（突合）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{72A6FCF1-0233-4709-BC87-0BFB0CAA9324}</c15:txfldGUID>
                      <c15:f>⑩再審点!$N$54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16574585635359115"/>
                  <c:y val="-1.22483290987228E-2"/>
                </c:manualLayout>
              </c:layout>
              <c:tx>
                <c:strRef>
                  <c:f>⑩再審点!$P$54</c:f>
                  <c:strCache>
                    <c:ptCount val="1"/>
                    <c:pt idx="0">
                      <c:v>0.0百万点
（+105.2％）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{81F0171B-C9F5-4388-8CD2-F563607612D0}</c15:txfldGUID>
                      <c15:f>⑩再審点!$P$54</c15:f>
                      <c15:dlblFieldTableCache>
                        <c:ptCount val="1"/>
                        <c:pt idx="0">
                          <c:v>0.0百万点
（+105.2％）</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1.062E-3</c:v>
                </c:pt>
                <c:pt idx="1">
                  <c:v>2.1789999999999999E-3</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{C21E3721-510E-4D5E-8A43-DCF6EA036277}</c15:txfldGUID>
                      <c15:f>⑩再審点!$N$53</c15:f>
                      <c15:dlblFieldTableCache>
                        <c:ptCount val="1"/>
                        <c:pt idx="0">
                          <c:v>健保組合（単月）
0.1百万点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0.1百万点
（▲16.7％）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{27936C34-F07E-4928-A711-EEDD54A307CC}</c15:txfldGUID>
                      <c15:f>⑩再審点!$P$53</c15:f>
                      <c15:dlblFieldTableCache>
                        <c:ptCount val="1"/>
                        <c:pt idx="0">
                          <c:v>0.1百万点
（▲16.7％）</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令和3年8月審査分</c:v>
                </c:pt>
                <c:pt idx="1">
                  <c:v>令和4年8月審査分</c:v>
                </c:pt>
              </c:strCache>
            </c:strRef>
          </c:cat>
          <c:val>
            <c:numRef>
              <c:f>⑩再審点!$N$37:$O$37</c:f>
              <c:numCache>
                <c:formatCode>#,##0.0;[Red]\-#,##0.0</c:formatCode>
                <c:ptCount val="2"/>
                <c:pt idx="0">
                  <c:v>0.14394399999999999</c:v>
                </c:pt>
                <c:pt idx="1">
                  <c:v>0.119881</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2368875161323"/>
                  <c:y val="-7.5660822117516006E-3"/>
                </c:manualLayout>
              </c:layout>
              <c:tx>
                <c:strRef>
                  <c:f>⑩再審点!$N$52</c:f>
                  <c:strCache>
                    <c:ptCount val="1"/>
                    <c:pt idx="0">
                      <c:v>共済組合（縦覧）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{4BD5EA2B-CF04-4CAA-8FA1-FC89174609CD}</c15:txfldGUID>
                      <c15:f>⑩再審点!$N$52</c15:f>
                      <c15:dlblFieldTableCache>
                        <c:ptCount val="1"/>
                        <c:pt idx="0">
                          <c:v>共済組合（縦覧）
0.0百万点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426951465320966"/>
                  <c:y val="-1.2846785760171587E-2"/>
                </c:manualLayout>
              </c:layout>
              <c:tx>
                <c:strRef>
                  <c:f>⑩再審点!$P$52</c:f>
                  <c:strCache>
                    <c:ptCount val="1"/>
                    <c:pt idx="0">
                      <c:v>0.0百万点
（+15.8％）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{0EEC0536-9C59-43AC-A401-1B36A260DD74}</c15:txfldGUID>
                      <c15:f>⑩再審点!$P$52</c15:f>
                      <c15:dlblFieldTableCache>
                        <c:ptCount val="1"/>
                        <c:pt idx="0">
                          <c:v>0.0百万点
（+15.8％）</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3.6179000000000003E-2</c:v>
                </c:pt>
                <c:pt idx="1">
                  <c:v>4.1898000000000005E-2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427371992865533"/>
                  <c:y val="-3.477404485278511E-2"/>
                </c:manualLayout>
              </c:layout>
              <c:tx>
                <c:strRef>
                  <c:f>⑩再審点!$N$51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{A7F774CB-50B0-4AEF-8304-2220A6C1C8ED}</c15:txfldGUID>
                      <c15:f>⑩再審点!$N$51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242789402705865"/>
                  <c:y val="-3.5964035964035967E-2"/>
                </c:manualLayout>
              </c:layout>
              <c:tx>
                <c:strRef>
                  <c:f>⑩再審点!$P$51</c:f>
                  <c:strCache>
                    <c:ptCount val="1"/>
                    <c:pt idx="0">
                      <c:v>0.0百万点
（▲91.9％）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{C600C17D-AD11-4263-A9B5-801A39FCF47C}</c15:txfldGUID>
                      <c15:f>⑩再審点!$P$51</c15:f>
                      <c15:dlblFieldTableCache>
                        <c:ptCount val="1"/>
                        <c:pt idx="0">
                          <c:v>0.0百万点
（▲91.9％）</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3.3760000000000001E-3</c:v>
                </c:pt>
                <c:pt idx="1">
                  <c:v>2.7300000000000002E-4</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27340090775"/>
                  <c:y val="-6.3195597053864863E-2"/>
                </c:manualLayout>
              </c:layout>
              <c:tx>
                <c:strRef>
                  <c:f>⑩再審点!$N$50</c:f>
                  <c:strCache>
                    <c:ptCount val="1"/>
                    <c:pt idx="0">
                      <c:v>共済組合（単月）
0.0百万点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{3B8F4CE8-74A4-4AA0-BCC3-BDA4CF6BF061}</c15:txfldGUID>
                      <c15:f>⑩再審点!$N$50</c15:f>
                      <c15:dlblFieldTableCache>
                        <c:ptCount val="1"/>
                        <c:pt idx="0">
                          <c:v>共済組合（単月）
0.0百万点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511056973"/>
                  <c:y val="-6.4432889944700963E-2"/>
                </c:manualLayout>
              </c:layout>
              <c:tx>
                <c:strRef>
                  <c:f>⑩再審点!$P$50</c:f>
                  <c:strCache>
                    <c:ptCount val="1"/>
                    <c:pt idx="0">
                      <c:v>0.0百万点
（▲15.6％）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{CF35124B-139B-4DFD-BAE8-E62900237DED}</c15:txfldGUID>
                      <c15:f>⑩再審点!$P$50</c15:f>
                      <c15:dlblFieldTableCache>
                        <c:ptCount val="1"/>
                        <c:pt idx="0">
                          <c:v>0.0百万点
（▲15.6％）</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令和3年8月審査分</c:v>
                </c:pt>
                <c:pt idx="1">
                  <c:v>令和4年8月審査分</c:v>
                </c:pt>
              </c:strCache>
            </c:strRef>
          </c:cat>
          <c:val>
            <c:numRef>
              <c:f>⑩再審点!$N$34:$O$34</c:f>
              <c:numCache>
                <c:formatCode>#,##0.0;[Red]\-#,##0.0</c:formatCode>
                <c:ptCount val="2"/>
                <c:pt idx="0">
                  <c:v>2.2739000000000002E-2</c:v>
                </c:pt>
                <c:pt idx="1">
                  <c:v>1.9188E-2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{1C509360-EE7A-44BC-AB38-4494B43EC678}</c15:txfldGUID>
                      <c15:f>⑩再審点!$N$49</c15:f>
                      <c15:dlblFieldTableCache>
                        <c:ptCount val="1"/>
                        <c:pt idx="0">
                          <c:v>協会けんぽ（縦覧）
2.1百万点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3.4百万点
（+64.7％）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{28A38B73-7334-4E02-8E50-631FC14A7EA8}</c15:txfldGUID>
                      <c15:f>⑩再審点!$P$49</c15:f>
                      <c15:dlblFieldTableCache>
                        <c:ptCount val="1"/>
                        <c:pt idx="0">
                          <c:v>3.4百万点
（+64.7％）</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2.0503829999999996</c:v>
                </c:pt>
                <c:pt idx="1">
                  <c:v>3.376214</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{6FFC4BFB-11CB-48C1-881A-0C94CFD76E54}</c15:txfldGUID>
                      <c15:f>⑩再審点!$N$48</c15:f>
                      <c15:dlblFieldTableCache>
                        <c:ptCount val="1"/>
                        <c:pt idx="0">
                          <c:v>協会けんぽ（突合）
0.1百万点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0.1百万点
（+5.8％）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{CBFDC31F-5EC6-4349-8B5D-2D6D5326D1E7}</c15:txfldGUID>
                      <c15:f>⑩再審点!$P$48</c15:f>
                      <c15:dlblFieldTableCache>
                        <c:ptCount val="1"/>
                        <c:pt idx="0">
                          <c:v>0.1百万点
（+5.8％）</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5.5979000000000001E-2</c:v>
                </c:pt>
                <c:pt idx="1">
                  <c:v>5.9201000000000004E-2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{BB992EE3-2A6C-4947-B886-D83F8E4544B9}</c15:txfldGUID>
                      <c15:f>⑩再審点!$N$47</c15:f>
                      <c15:dlblFieldTableCache>
                        <c:ptCount val="1"/>
                        <c:pt idx="0">
                          <c:v>協会けんぽ（単月）
0.5百万点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0.4百万点
（▲25.3％）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{AE7A2DA1-AAC7-46D1-AF10-8CB36468F5D3}</c15:txfldGUID>
                      <c15:f>⑩再審点!$P$47</c15:f>
                      <c15:dlblFieldTableCache>
                        <c:ptCount val="1"/>
                        <c:pt idx="0">
                          <c:v>0.4百万点
（▲25.3％）</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令和3年8月審査分</c:v>
                </c:pt>
                <c:pt idx="1">
                  <c:v>令和4年8月審査分</c:v>
                </c:pt>
              </c:strCache>
            </c:strRef>
          </c:cat>
          <c:val>
            <c:numRef>
              <c:f>⑩再審点!$N$31:$O$31</c:f>
              <c:numCache>
                <c:formatCode>#,##0.0;[Red]\-#,##0.0</c:formatCode>
                <c:ptCount val="2"/>
                <c:pt idx="0">
                  <c:v>0.48543999999999998</c:v>
                </c:pt>
                <c:pt idx="1">
                  <c:v>0.36266999999999999</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3.4百万点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{0167D77B-8AE4-4C7A-9913-6578C4A00E98}</c15:txfldGUID>
                      <c15:f>⑩再審点!$N$46</c15:f>
                      <c15:dlblFieldTableCache>
                        <c:ptCount val="1"/>
                        <c:pt idx="0">
                          <c:v>全管掌
3.4百万点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4.5百万点
（+33.9％）</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{83F1D7E0-1219-4D1B-AF1C-19A3F047DFC9}</c15:txfldGUID>
                      <c15:f>⑩再審点!$P$46</c15:f>
                      <c15:dlblFieldTableCache>
                        <c:ptCount val="1"/>
                        <c:pt idx="0">
                          <c:v>4.5百万点
（+33.9％）</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3.3940890000000001</c:v>
                </c:pt>
                <c:pt idx="1">
                  <c:v>4.5443509999999998</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46" t="s">
        <v>34</v>
      </c>
      <c r="F1" s="646"/>
      <c r="G1" s="646"/>
      <c r="H1" s="646"/>
      <c r="I1" s="646"/>
      <c r="J1" s="646"/>
      <c r="K1" s="646"/>
      <c r="L1" s="646"/>
      <c r="M1" s="646"/>
      <c r="N1" s="646"/>
      <c r="O1" s="646"/>
      <c r="P1" s="646"/>
      <c r="Q1" s="36"/>
      <c r="R1" s="36"/>
      <c r="U1" s="374"/>
    </row>
    <row r="2" spans="3:21" ht="51" customHeight="1">
      <c r="D2" s="182" t="s">
        <v>208</v>
      </c>
      <c r="E2" s="36"/>
      <c r="F2" s="36"/>
      <c r="G2" s="36"/>
      <c r="H2" s="36"/>
      <c r="I2" s="36"/>
      <c r="J2" s="36"/>
      <c r="K2" s="36"/>
      <c r="L2" s="36"/>
      <c r="M2" s="36"/>
      <c r="N2" s="36"/>
      <c r="O2" s="36"/>
      <c r="P2" s="36"/>
      <c r="Q2" s="36"/>
      <c r="R2" s="36"/>
    </row>
    <row r="3" spans="3:21" ht="45" customHeight="1">
      <c r="D3" s="531" t="s">
        <v>200</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192</v>
      </c>
    </row>
    <row r="11" spans="3:21" ht="18" customHeight="1">
      <c r="C11" s="371">
        <v>2</v>
      </c>
      <c r="D11" s="39" t="s">
        <v>168</v>
      </c>
    </row>
    <row r="12" spans="3:21" ht="18" customHeight="1">
      <c r="C12" s="371">
        <v>3</v>
      </c>
      <c r="D12" s="39" t="s">
        <v>169</v>
      </c>
    </row>
    <row r="13" spans="3:21" ht="18" customHeight="1">
      <c r="C13" s="283" t="s">
        <v>170</v>
      </c>
      <c r="D13" s="39" t="s">
        <v>171</v>
      </c>
      <c r="E13" s="39"/>
      <c r="F13" s="39"/>
      <c r="G13" s="39"/>
      <c r="H13" s="39"/>
      <c r="I13" s="39"/>
      <c r="J13" s="39"/>
      <c r="K13" s="39"/>
      <c r="L13" s="39"/>
      <c r="M13" s="39"/>
      <c r="N13" s="39"/>
      <c r="O13" s="39"/>
      <c r="P13" s="39"/>
      <c r="Q13" s="39"/>
    </row>
    <row r="14" spans="3:21" ht="18" customHeight="1">
      <c r="C14" s="283" t="s">
        <v>172</v>
      </c>
      <c r="D14" s="39" t="s">
        <v>173</v>
      </c>
      <c r="E14" s="39"/>
      <c r="F14" s="39"/>
      <c r="G14" s="39"/>
      <c r="H14" s="39"/>
      <c r="I14" s="39"/>
      <c r="J14" s="39"/>
      <c r="K14" s="39"/>
      <c r="L14" s="39"/>
      <c r="M14" s="39"/>
      <c r="N14" s="39"/>
      <c r="O14" s="39"/>
      <c r="P14" s="39"/>
      <c r="Q14" s="39"/>
    </row>
    <row r="15" spans="3:21" ht="18" customHeight="1">
      <c r="C15" s="283"/>
      <c r="D15" s="39" t="s">
        <v>174</v>
      </c>
      <c r="E15" s="39"/>
      <c r="F15" s="39"/>
      <c r="G15" s="39"/>
      <c r="H15" s="39"/>
      <c r="I15" s="39"/>
      <c r="J15" s="39"/>
      <c r="K15" s="39"/>
      <c r="L15" s="39"/>
      <c r="M15" s="39"/>
      <c r="N15" s="39"/>
      <c r="O15" s="39"/>
      <c r="P15" s="39"/>
      <c r="Q15" s="39"/>
    </row>
    <row r="16" spans="3:21" ht="18" customHeight="1">
      <c r="C16" s="283"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164</v>
      </c>
    </row>
    <row r="21" spans="3:18" ht="18" customHeight="1">
      <c r="C21" s="283" t="s">
        <v>170</v>
      </c>
      <c r="D21" s="41" t="s">
        <v>165</v>
      </c>
      <c r="E21" s="39"/>
      <c r="F21" s="39"/>
      <c r="G21" s="39"/>
      <c r="H21" s="39"/>
      <c r="I21" s="39"/>
      <c r="J21" s="39"/>
      <c r="K21" s="39"/>
      <c r="L21" s="39"/>
      <c r="M21" s="39"/>
      <c r="N21" s="39"/>
      <c r="O21" s="39"/>
      <c r="P21" s="39"/>
      <c r="Q21" s="39"/>
      <c r="R21" s="39"/>
    </row>
    <row r="22" spans="3:18" ht="18" customHeight="1">
      <c r="C22" s="283" t="s">
        <v>172</v>
      </c>
      <c r="D22" s="41" t="s">
        <v>166</v>
      </c>
      <c r="E22" s="39"/>
      <c r="F22" s="39"/>
      <c r="G22" s="39"/>
      <c r="H22" s="39"/>
      <c r="I22" s="39"/>
      <c r="J22" s="39"/>
      <c r="K22" s="39"/>
      <c r="L22" s="39"/>
      <c r="M22" s="39"/>
      <c r="N22" s="39"/>
      <c r="O22" s="39"/>
      <c r="P22" s="39"/>
      <c r="Q22" s="39"/>
      <c r="R22" s="39"/>
    </row>
    <row r="23" spans="3:18" ht="18" customHeight="1">
      <c r="C23" s="283"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3" t="s">
        <v>179</v>
      </c>
      <c r="D25" s="41" t="s">
        <v>180</v>
      </c>
      <c r="E25" s="39"/>
      <c r="F25" s="39"/>
      <c r="G25" s="39"/>
      <c r="H25" s="39"/>
      <c r="I25" s="39"/>
      <c r="J25" s="39"/>
      <c r="K25" s="39"/>
      <c r="L25" s="39"/>
      <c r="M25" s="39"/>
      <c r="N25" s="39"/>
      <c r="O25" s="39"/>
      <c r="P25" s="39"/>
      <c r="Q25" s="39"/>
      <c r="R25" s="39"/>
    </row>
    <row r="26" spans="3:18" ht="18" customHeight="1">
      <c r="C26" s="283"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3"/>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167</v>
      </c>
    </row>
    <row r="33" spans="3:27" ht="18" customHeight="1">
      <c r="C33" s="40" t="s">
        <v>170</v>
      </c>
      <c r="D33" s="39" t="s">
        <v>187</v>
      </c>
    </row>
    <row r="34" spans="3:27" ht="18" customHeight="1">
      <c r="C34" s="40" t="s">
        <v>172</v>
      </c>
      <c r="D34" s="39" t="s">
        <v>188</v>
      </c>
      <c r="X34" s="281"/>
      <c r="Y34" s="282"/>
      <c r="Z34" s="282"/>
      <c r="AA34" s="282"/>
    </row>
    <row r="35" spans="3:27" ht="18" customHeight="1">
      <c r="C35" s="40" t="s">
        <v>175</v>
      </c>
      <c r="D35" s="39" t="s">
        <v>189</v>
      </c>
      <c r="X35" s="281"/>
      <c r="Y35" s="282"/>
      <c r="Z35" s="282"/>
      <c r="AA35" s="282"/>
    </row>
    <row r="36" spans="3:27" ht="18" customHeight="1">
      <c r="X36" s="281"/>
      <c r="Y36" s="282"/>
      <c r="Z36" s="282"/>
      <c r="AA36" s="282"/>
    </row>
    <row r="37" spans="3:27" ht="18" customHeight="1">
      <c r="C37" s="38" t="s">
        <v>190</v>
      </c>
      <c r="X37" s="281"/>
      <c r="Y37" s="282"/>
      <c r="Z37" s="282"/>
      <c r="AA37" s="282"/>
    </row>
    <row r="38" spans="3:27" ht="18" customHeight="1">
      <c r="C38" s="283" t="s">
        <v>191</v>
      </c>
      <c r="D38" s="39" t="s">
        <v>138</v>
      </c>
    </row>
    <row r="39" spans="3:27" ht="30" customHeight="1">
      <c r="C39" s="283"/>
      <c r="D39" s="39"/>
    </row>
    <row r="40" spans="3:27" ht="24" customHeight="1">
      <c r="C40" s="40"/>
      <c r="T40" s="184"/>
    </row>
    <row r="41" spans="3:27">
      <c r="S41" s="183"/>
      <c r="T41" s="185" t="s">
        <v>199</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122</v>
      </c>
      <c r="N4" s="133"/>
      <c r="O4" s="133"/>
      <c r="P4" s="133"/>
      <c r="Q4" s="133"/>
      <c r="R4" s="134"/>
    </row>
    <row r="5" spans="1:18">
      <c r="L5" s="132"/>
      <c r="M5" s="137"/>
      <c r="N5" s="819" t="s">
        <v>209</v>
      </c>
      <c r="O5" s="821" t="s">
        <v>208</v>
      </c>
      <c r="P5" s="133"/>
      <c r="Q5" s="133"/>
      <c r="R5" s="134"/>
    </row>
    <row r="6" spans="1:18" ht="14.25" thickBot="1">
      <c r="L6" s="132"/>
      <c r="M6" s="138"/>
      <c r="N6" s="820"/>
      <c r="O6" s="822"/>
      <c r="P6" s="133"/>
      <c r="Q6" s="133"/>
      <c r="R6" s="134"/>
    </row>
    <row r="7" spans="1:18" ht="14.25" thickTop="1">
      <c r="L7" s="132"/>
      <c r="M7" s="139" t="s">
        <v>140</v>
      </c>
      <c r="N7" s="528">
        <v>4934</v>
      </c>
      <c r="O7" s="527">
        <v>4000</v>
      </c>
      <c r="P7" s="133"/>
      <c r="Q7" s="133"/>
      <c r="R7" s="134"/>
    </row>
    <row r="8" spans="1:18">
      <c r="L8" s="132"/>
      <c r="M8" s="139" t="s">
        <v>141</v>
      </c>
      <c r="N8" s="512">
        <v>311</v>
      </c>
      <c r="O8" s="144">
        <v>291</v>
      </c>
      <c r="P8" s="133"/>
      <c r="Q8" s="133"/>
      <c r="R8" s="134"/>
    </row>
    <row r="9" spans="1:18">
      <c r="L9" s="132"/>
      <c r="M9" s="139" t="s">
        <v>142</v>
      </c>
      <c r="N9" s="512">
        <v>6841</v>
      </c>
      <c r="O9" s="144">
        <v>9016</v>
      </c>
      <c r="P9" s="133"/>
      <c r="Q9" s="133"/>
      <c r="R9" s="134"/>
    </row>
    <row r="10" spans="1:18">
      <c r="L10" s="132"/>
      <c r="M10" s="142" t="s">
        <v>144</v>
      </c>
      <c r="N10" s="512">
        <v>3502</v>
      </c>
      <c r="O10" s="144">
        <v>2781</v>
      </c>
      <c r="P10" s="133"/>
      <c r="Q10" s="133"/>
      <c r="R10" s="134"/>
    </row>
    <row r="11" spans="1:18">
      <c r="L11" s="132"/>
      <c r="M11" s="142" t="s">
        <v>145</v>
      </c>
      <c r="N11" s="512">
        <v>265</v>
      </c>
      <c r="O11" s="144">
        <v>256</v>
      </c>
      <c r="P11" s="133"/>
      <c r="Q11" s="133"/>
      <c r="R11" s="134"/>
    </row>
    <row r="12" spans="1:18">
      <c r="L12" s="132"/>
      <c r="M12" s="142" t="s">
        <v>146</v>
      </c>
      <c r="N12" s="512">
        <v>4536</v>
      </c>
      <c r="O12" s="144">
        <v>6748</v>
      </c>
      <c r="P12" s="133"/>
      <c r="Q12" s="133"/>
      <c r="R12" s="134"/>
    </row>
    <row r="13" spans="1:18">
      <c r="L13" s="132"/>
      <c r="M13" s="142" t="s">
        <v>147</v>
      </c>
      <c r="N13" s="512">
        <v>4</v>
      </c>
      <c r="O13" s="144">
        <v>9</v>
      </c>
      <c r="P13" s="133"/>
      <c r="Q13" s="133"/>
      <c r="R13" s="134"/>
    </row>
    <row r="14" spans="1:18">
      <c r="L14" s="132"/>
      <c r="M14" s="142" t="s">
        <v>148</v>
      </c>
      <c r="N14" s="512">
        <v>0</v>
      </c>
      <c r="O14" s="144">
        <v>0</v>
      </c>
      <c r="P14" s="133"/>
      <c r="Q14" s="133"/>
      <c r="R14" s="134"/>
    </row>
    <row r="15" spans="1:18">
      <c r="L15" s="132"/>
      <c r="M15" s="142" t="s">
        <v>149</v>
      </c>
      <c r="N15" s="512">
        <v>1</v>
      </c>
      <c r="O15" s="144">
        <v>9</v>
      </c>
      <c r="P15" s="133"/>
      <c r="Q15" s="133"/>
      <c r="R15" s="134"/>
    </row>
    <row r="16" spans="1:18">
      <c r="L16" s="132"/>
      <c r="M16" s="142" t="s">
        <v>150</v>
      </c>
      <c r="N16" s="512">
        <v>243</v>
      </c>
      <c r="O16" s="144">
        <v>180</v>
      </c>
      <c r="P16" s="133"/>
      <c r="Q16" s="133"/>
      <c r="R16" s="134"/>
    </row>
    <row r="17" spans="2:28">
      <c r="L17" s="132"/>
      <c r="M17" s="142" t="s">
        <v>151</v>
      </c>
      <c r="N17" s="512">
        <v>27</v>
      </c>
      <c r="O17" s="144">
        <v>7</v>
      </c>
      <c r="P17" s="133"/>
      <c r="Q17" s="133"/>
      <c r="R17" s="134"/>
    </row>
    <row r="18" spans="2:28">
      <c r="L18" s="132"/>
      <c r="M18" s="142" t="s">
        <v>152</v>
      </c>
      <c r="N18" s="512">
        <v>256</v>
      </c>
      <c r="O18" s="144">
        <v>256</v>
      </c>
      <c r="P18" s="133"/>
      <c r="Q18" s="133"/>
      <c r="R18" s="134"/>
    </row>
    <row r="19" spans="2:28">
      <c r="L19" s="132"/>
      <c r="M19" s="142" t="s">
        <v>153</v>
      </c>
      <c r="N19" s="512">
        <v>956</v>
      </c>
      <c r="O19" s="144">
        <v>809</v>
      </c>
      <c r="P19" s="133"/>
      <c r="Q19" s="133"/>
      <c r="R19" s="134"/>
    </row>
    <row r="20" spans="2:28">
      <c r="L20" s="132"/>
      <c r="M20" s="142" t="s">
        <v>154</v>
      </c>
      <c r="N20" s="512">
        <v>16</v>
      </c>
      <c r="O20" s="144">
        <v>23</v>
      </c>
      <c r="P20" s="133"/>
      <c r="Q20" s="133"/>
      <c r="R20" s="134"/>
    </row>
    <row r="21" spans="2:28">
      <c r="L21" s="132"/>
      <c r="M21" s="142" t="s">
        <v>155</v>
      </c>
      <c r="N21" s="512">
        <v>1839</v>
      </c>
      <c r="O21" s="144">
        <v>1801</v>
      </c>
      <c r="P21" s="133"/>
      <c r="Q21" s="133"/>
      <c r="R21" s="134"/>
    </row>
    <row r="22" spans="2:28">
      <c r="L22" s="132"/>
      <c r="M22" s="368" t="s">
        <v>156</v>
      </c>
      <c r="N22" s="512">
        <v>229</v>
      </c>
      <c r="O22" s="144">
        <v>221</v>
      </c>
      <c r="P22" s="133"/>
      <c r="Q22" s="133"/>
      <c r="R22" s="134"/>
    </row>
    <row r="23" spans="2:28">
      <c r="L23" s="132"/>
      <c r="M23" s="368" t="s">
        <v>157</v>
      </c>
      <c r="N23" s="512">
        <v>3</v>
      </c>
      <c r="O23" s="144">
        <v>5</v>
      </c>
      <c r="P23" s="133"/>
      <c r="Q23" s="133"/>
      <c r="R23" s="134"/>
    </row>
    <row r="24" spans="2:28" ht="14.25" thickBot="1">
      <c r="L24" s="132"/>
      <c r="M24" s="145" t="s">
        <v>158</v>
      </c>
      <c r="N24" s="529">
        <v>209</v>
      </c>
      <c r="O24" s="147">
        <v>202</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19" t="str">
        <f>N5</f>
        <v>令和3年8月審査分</v>
      </c>
      <c r="O27" s="823" t="str">
        <f>O5</f>
        <v>令和4年8月審査分</v>
      </c>
      <c r="P27" s="817" t="s">
        <v>114</v>
      </c>
      <c r="Q27" s="152"/>
      <c r="R27" s="134"/>
    </row>
    <row r="28" spans="2:28" ht="14.25" thickBot="1">
      <c r="B28" s="167"/>
      <c r="C28" s="167"/>
      <c r="L28" s="132"/>
      <c r="M28" s="138"/>
      <c r="N28" s="820"/>
      <c r="O28" s="824"/>
      <c r="P28" s="818"/>
      <c r="Q28" s="133"/>
      <c r="R28" s="134"/>
      <c r="AB28" s="485"/>
    </row>
    <row r="29" spans="2:28" ht="14.25" thickTop="1">
      <c r="L29" s="132"/>
      <c r="M29" s="139" t="s">
        <v>111</v>
      </c>
      <c r="N29" s="153">
        <v>0</v>
      </c>
      <c r="O29" s="154">
        <v>0</v>
      </c>
      <c r="P29" s="483" t="s">
        <v>196</v>
      </c>
      <c r="Q29" s="152"/>
      <c r="R29" s="134"/>
    </row>
    <row r="30" spans="2:28">
      <c r="L30" s="132"/>
      <c r="M30" s="142" t="s">
        <v>111</v>
      </c>
      <c r="N30" s="521">
        <v>1.2085999999999999</v>
      </c>
      <c r="O30" s="156">
        <v>1.3307</v>
      </c>
      <c r="P30" s="482">
        <v>10.10259804732749</v>
      </c>
      <c r="Q30" s="157"/>
      <c r="R30" s="134"/>
    </row>
    <row r="31" spans="2:28">
      <c r="L31" s="132"/>
      <c r="M31" s="142" t="s">
        <v>143</v>
      </c>
      <c r="N31" s="521">
        <v>0.35020000000000001</v>
      </c>
      <c r="O31" s="156">
        <v>0.27810000000000001</v>
      </c>
      <c r="P31" s="482">
        <v>-20.588235294117638</v>
      </c>
      <c r="Q31" s="157"/>
      <c r="R31" s="134"/>
    </row>
    <row r="32" spans="2:28">
      <c r="L32" s="132"/>
      <c r="M32" s="142" t="s">
        <v>145</v>
      </c>
      <c r="N32" s="521">
        <v>2.6499999999999999E-2</v>
      </c>
      <c r="O32" s="156">
        <v>2.5600000000000001E-2</v>
      </c>
      <c r="P32" s="482">
        <v>-3.3962264150943327</v>
      </c>
      <c r="Q32" s="157"/>
      <c r="R32" s="134"/>
    </row>
    <row r="33" spans="12:18" ht="13.5" customHeight="1">
      <c r="L33" s="132"/>
      <c r="M33" s="142" t="s">
        <v>146</v>
      </c>
      <c r="N33" s="521">
        <v>0.4536</v>
      </c>
      <c r="O33" s="156">
        <v>0.67479999999999996</v>
      </c>
      <c r="P33" s="482">
        <v>48.765432098765416</v>
      </c>
      <c r="Q33" s="157"/>
      <c r="R33" s="134"/>
    </row>
    <row r="34" spans="12:18">
      <c r="L34" s="132"/>
      <c r="M34" s="142" t="s">
        <v>150</v>
      </c>
      <c r="N34" s="521">
        <v>2.4299999999999999E-2</v>
      </c>
      <c r="O34" s="156">
        <v>1.7999999999999999E-2</v>
      </c>
      <c r="P34" s="482">
        <v>-25.925925925925924</v>
      </c>
      <c r="Q34" s="157"/>
      <c r="R34" s="134"/>
    </row>
    <row r="35" spans="12:18">
      <c r="L35" s="132"/>
      <c r="M35" s="142" t="s">
        <v>151</v>
      </c>
      <c r="N35" s="521">
        <v>2.7000000000000001E-3</v>
      </c>
      <c r="O35" s="156">
        <v>6.9999999999999999E-4</v>
      </c>
      <c r="P35" s="482">
        <v>-74.074074074074076</v>
      </c>
      <c r="Q35" s="157"/>
      <c r="R35" s="134"/>
    </row>
    <row r="36" spans="12:18">
      <c r="L36" s="132"/>
      <c r="M36" s="142" t="s">
        <v>152</v>
      </c>
      <c r="N36" s="521">
        <v>2.5600000000000001E-2</v>
      </c>
      <c r="O36" s="156">
        <v>2.5600000000000001E-2</v>
      </c>
      <c r="P36" s="482">
        <v>0</v>
      </c>
      <c r="Q36" s="157"/>
      <c r="R36" s="134"/>
    </row>
    <row r="37" spans="12:18">
      <c r="L37" s="132"/>
      <c r="M37" s="142" t="s">
        <v>153</v>
      </c>
      <c r="N37" s="521">
        <v>9.5600000000000004E-2</v>
      </c>
      <c r="O37" s="156">
        <v>8.09E-2</v>
      </c>
      <c r="P37" s="482">
        <v>-15.376569037656907</v>
      </c>
      <c r="Q37" s="157"/>
      <c r="R37" s="134"/>
    </row>
    <row r="38" spans="12:18">
      <c r="L38" s="132"/>
      <c r="M38" s="368" t="s">
        <v>154</v>
      </c>
      <c r="N38" s="521">
        <v>1.6000000000000001E-3</v>
      </c>
      <c r="O38" s="156">
        <v>2.3E-3</v>
      </c>
      <c r="P38" s="482">
        <v>43.75</v>
      </c>
      <c r="Q38" s="157"/>
      <c r="R38" s="134"/>
    </row>
    <row r="39" spans="12:18">
      <c r="L39" s="132"/>
      <c r="M39" s="368" t="s">
        <v>155</v>
      </c>
      <c r="N39" s="521">
        <v>0.18390000000000001</v>
      </c>
      <c r="O39" s="156">
        <v>0.18010000000000001</v>
      </c>
      <c r="P39" s="482">
        <v>-2.066340402392612</v>
      </c>
      <c r="Q39" s="157"/>
      <c r="R39" s="134"/>
    </row>
    <row r="40" spans="12:18">
      <c r="L40" s="132"/>
      <c r="M40" s="368" t="s">
        <v>156</v>
      </c>
      <c r="N40" s="530">
        <v>2.3300000000000001E-2</v>
      </c>
      <c r="O40" s="370">
        <v>2.3E-2</v>
      </c>
      <c r="P40" s="482">
        <v>-1.2875536480686662</v>
      </c>
      <c r="Q40" s="157"/>
      <c r="R40" s="134"/>
    </row>
    <row r="41" spans="12:18">
      <c r="L41" s="132"/>
      <c r="M41" s="368" t="s">
        <v>157</v>
      </c>
      <c r="N41" s="530">
        <v>2.9999999999999997E-4</v>
      </c>
      <c r="O41" s="370">
        <v>5.0000000000000001E-4</v>
      </c>
      <c r="P41" s="482">
        <v>66.666666666666686</v>
      </c>
      <c r="Q41" s="157"/>
      <c r="R41" s="134"/>
    </row>
    <row r="42" spans="12:18" ht="14.25" thickBot="1">
      <c r="L42" s="132"/>
      <c r="M42" s="145" t="s">
        <v>158</v>
      </c>
      <c r="N42" s="523">
        <v>2.1000000000000001E-2</v>
      </c>
      <c r="O42" s="159">
        <v>2.1100000000000001E-2</v>
      </c>
      <c r="P42" s="517">
        <v>0.4761904761904816</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令和3年8月審査分</v>
      </c>
      <c r="O45" s="162"/>
      <c r="P45" s="163" t="str">
        <f>O5</f>
        <v>令和4年8月審査分</v>
      </c>
      <c r="Q45" s="437"/>
      <c r="R45" s="134"/>
    </row>
    <row r="46" spans="12:18" ht="14.25" thickTop="1">
      <c r="L46" s="132"/>
      <c r="M46" s="139" t="s">
        <v>111</v>
      </c>
      <c r="N46" s="164" t="s">
        <v>264</v>
      </c>
      <c r="O46" s="165"/>
      <c r="P46" s="525" t="s">
        <v>265</v>
      </c>
      <c r="Q46" s="438"/>
      <c r="R46" s="134"/>
    </row>
    <row r="47" spans="12:18">
      <c r="L47" s="132"/>
      <c r="M47" s="142" t="s">
        <v>143</v>
      </c>
      <c r="N47" s="166" t="s">
        <v>266</v>
      </c>
      <c r="O47" s="143"/>
      <c r="P47" s="526" t="s">
        <v>267</v>
      </c>
      <c r="Q47" s="384"/>
      <c r="R47" s="134"/>
    </row>
    <row r="48" spans="12:18">
      <c r="L48" s="132"/>
      <c r="M48" s="142" t="s">
        <v>145</v>
      </c>
      <c r="N48" s="166" t="s">
        <v>216</v>
      </c>
      <c r="O48" s="143"/>
      <c r="P48" s="526" t="s">
        <v>268</v>
      </c>
      <c r="Q48" s="384"/>
      <c r="R48" s="134"/>
    </row>
    <row r="49" spans="1:18">
      <c r="L49" s="132"/>
      <c r="M49" s="142" t="s">
        <v>146</v>
      </c>
      <c r="N49" s="166" t="s">
        <v>269</v>
      </c>
      <c r="O49" s="143"/>
      <c r="P49" s="526" t="s">
        <v>270</v>
      </c>
      <c r="Q49" s="384"/>
      <c r="R49" s="134"/>
    </row>
    <row r="50" spans="1:18">
      <c r="L50" s="132"/>
      <c r="M50" s="142" t="s">
        <v>150</v>
      </c>
      <c r="N50" s="166" t="s">
        <v>271</v>
      </c>
      <c r="O50" s="143"/>
      <c r="P50" s="526" t="s">
        <v>272</v>
      </c>
      <c r="Q50" s="384"/>
      <c r="R50" s="134"/>
    </row>
    <row r="51" spans="1:18">
      <c r="L51" s="132"/>
      <c r="M51" s="142" t="s">
        <v>151</v>
      </c>
      <c r="N51" s="166" t="s">
        <v>222</v>
      </c>
      <c r="O51" s="143"/>
      <c r="P51" s="526" t="s">
        <v>273</v>
      </c>
      <c r="Q51" s="384"/>
      <c r="R51" s="134"/>
    </row>
    <row r="52" spans="1:18">
      <c r="L52" s="132"/>
      <c r="M52" s="142" t="s">
        <v>152</v>
      </c>
      <c r="N52" s="166" t="s">
        <v>274</v>
      </c>
      <c r="O52" s="143"/>
      <c r="P52" s="526" t="s">
        <v>275</v>
      </c>
      <c r="Q52" s="384"/>
      <c r="R52" s="134"/>
    </row>
    <row r="53" spans="1:18">
      <c r="L53" s="132"/>
      <c r="M53" s="142" t="s">
        <v>153</v>
      </c>
      <c r="N53" s="166" t="s">
        <v>276</v>
      </c>
      <c r="O53" s="143"/>
      <c r="P53" s="526" t="s">
        <v>277</v>
      </c>
      <c r="Q53" s="384"/>
      <c r="R53" s="134"/>
    </row>
    <row r="54" spans="1:18">
      <c r="L54" s="132"/>
      <c r="M54" s="368" t="s">
        <v>154</v>
      </c>
      <c r="N54" s="166" t="s">
        <v>228</v>
      </c>
      <c r="O54" s="369"/>
      <c r="P54" s="526" t="s">
        <v>278</v>
      </c>
      <c r="Q54" s="439"/>
      <c r="R54" s="134"/>
    </row>
    <row r="55" spans="1:18">
      <c r="L55" s="132"/>
      <c r="M55" s="368" t="s">
        <v>155</v>
      </c>
      <c r="N55" s="166" t="s">
        <v>230</v>
      </c>
      <c r="O55" s="369"/>
      <c r="P55" s="526" t="s">
        <v>279</v>
      </c>
      <c r="Q55" s="439"/>
      <c r="R55" s="134"/>
    </row>
    <row r="56" spans="1:18">
      <c r="L56" s="132"/>
      <c r="M56" s="368" t="s">
        <v>156</v>
      </c>
      <c r="N56" s="166" t="s">
        <v>280</v>
      </c>
      <c r="O56" s="369"/>
      <c r="P56" s="526" t="s">
        <v>281</v>
      </c>
      <c r="Q56" s="439"/>
      <c r="R56" s="134"/>
    </row>
    <row r="57" spans="1:18">
      <c r="L57" s="132"/>
      <c r="M57" s="368" t="s">
        <v>157</v>
      </c>
      <c r="N57" s="166" t="s">
        <v>234</v>
      </c>
      <c r="O57" s="369"/>
      <c r="P57" s="526" t="s">
        <v>282</v>
      </c>
      <c r="Q57" s="439"/>
      <c r="R57" s="134"/>
    </row>
    <row r="58" spans="1:18" ht="14.25" thickBot="1">
      <c r="L58" s="132"/>
      <c r="M58" s="145" t="s">
        <v>158</v>
      </c>
      <c r="N58" s="168" t="s">
        <v>283</v>
      </c>
      <c r="O58" s="146"/>
      <c r="P58" s="520" t="s">
        <v>284</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令和3年8月審査分</v>
      </c>
      <c r="N61" s="170"/>
      <c r="O61" s="171" t="str">
        <f>O5</f>
        <v>令和4年8月審査分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123</v>
      </c>
      <c r="N4" s="133"/>
      <c r="O4" s="133"/>
      <c r="P4" s="133"/>
      <c r="Q4" s="133"/>
      <c r="R4" s="134"/>
    </row>
    <row r="5" spans="1:18" ht="13.5" customHeight="1">
      <c r="L5" s="132"/>
      <c r="M5" s="137"/>
      <c r="N5" s="819" t="s">
        <v>209</v>
      </c>
      <c r="O5" s="821" t="s">
        <v>208</v>
      </c>
      <c r="P5" s="133"/>
      <c r="Q5" s="133"/>
      <c r="R5" s="134"/>
    </row>
    <row r="6" spans="1:18" ht="14.25" thickBot="1">
      <c r="L6" s="132"/>
      <c r="M6" s="138"/>
      <c r="N6" s="820"/>
      <c r="O6" s="822"/>
      <c r="P6" s="133"/>
      <c r="Q6" s="133"/>
      <c r="R6" s="134"/>
    </row>
    <row r="7" spans="1:18" ht="14.25" thickTop="1">
      <c r="L7" s="132"/>
      <c r="M7" s="139" t="s">
        <v>140</v>
      </c>
      <c r="N7" s="528">
        <v>681.11699999999996</v>
      </c>
      <c r="O7" s="527">
        <v>543.09500000000003</v>
      </c>
      <c r="P7" s="133"/>
      <c r="Q7" s="133"/>
      <c r="R7" s="134"/>
    </row>
    <row r="8" spans="1:18">
      <c r="L8" s="132"/>
      <c r="M8" s="139" t="s">
        <v>141</v>
      </c>
      <c r="N8" s="512">
        <v>60.51</v>
      </c>
      <c r="O8" s="144">
        <v>64.573999999999998</v>
      </c>
      <c r="P8" s="133"/>
      <c r="Q8" s="133"/>
      <c r="R8" s="134"/>
    </row>
    <row r="9" spans="1:18">
      <c r="L9" s="132"/>
      <c r="M9" s="139" t="s">
        <v>142</v>
      </c>
      <c r="N9" s="512">
        <v>2652.462</v>
      </c>
      <c r="O9" s="144">
        <v>3936.6819999999998</v>
      </c>
      <c r="P9" s="133"/>
      <c r="Q9" s="133"/>
      <c r="R9" s="134"/>
    </row>
    <row r="10" spans="1:18">
      <c r="L10" s="132"/>
      <c r="M10" s="142" t="s">
        <v>143</v>
      </c>
      <c r="N10" s="512">
        <v>485.44</v>
      </c>
      <c r="O10" s="144">
        <v>362.67</v>
      </c>
      <c r="P10" s="133"/>
      <c r="Q10" s="133"/>
      <c r="R10" s="134"/>
    </row>
    <row r="11" spans="1:18">
      <c r="L11" s="132"/>
      <c r="M11" s="142" t="s">
        <v>145</v>
      </c>
      <c r="N11" s="512">
        <v>55.978999999999999</v>
      </c>
      <c r="O11" s="144">
        <v>59.201000000000001</v>
      </c>
      <c r="P11" s="133"/>
      <c r="Q11" s="133"/>
      <c r="R11" s="134"/>
    </row>
    <row r="12" spans="1:18">
      <c r="L12" s="132"/>
      <c r="M12" s="142" t="s">
        <v>146</v>
      </c>
      <c r="N12" s="512">
        <v>2050.3829999999998</v>
      </c>
      <c r="O12" s="144">
        <v>3376.2139999999999</v>
      </c>
      <c r="P12" s="133"/>
      <c r="Q12" s="133"/>
      <c r="R12" s="134"/>
    </row>
    <row r="13" spans="1:18">
      <c r="L13" s="132"/>
      <c r="M13" s="142" t="s">
        <v>147</v>
      </c>
      <c r="N13" s="512">
        <v>0.496</v>
      </c>
      <c r="O13" s="144">
        <v>1.611</v>
      </c>
      <c r="P13" s="133"/>
      <c r="Q13" s="133"/>
      <c r="R13" s="134"/>
    </row>
    <row r="14" spans="1:18">
      <c r="L14" s="132"/>
      <c r="M14" s="142" t="s">
        <v>148</v>
      </c>
      <c r="N14" s="512">
        <v>0</v>
      </c>
      <c r="O14" s="144">
        <v>0</v>
      </c>
      <c r="P14" s="133"/>
      <c r="Q14" s="133"/>
      <c r="R14" s="134"/>
    </row>
    <row r="15" spans="1:18">
      <c r="L15" s="132"/>
      <c r="M15" s="142" t="s">
        <v>149</v>
      </c>
      <c r="N15" s="512">
        <v>0.06</v>
      </c>
      <c r="O15" s="144">
        <v>1.762</v>
      </c>
      <c r="P15" s="133"/>
      <c r="Q15" s="133"/>
      <c r="R15" s="134"/>
    </row>
    <row r="16" spans="1:18">
      <c r="L16" s="132"/>
      <c r="M16" s="142" t="s">
        <v>150</v>
      </c>
      <c r="N16" s="512">
        <v>22.739000000000001</v>
      </c>
      <c r="O16" s="144">
        <v>19.187999999999999</v>
      </c>
      <c r="P16" s="133"/>
      <c r="Q16" s="133"/>
      <c r="R16" s="134"/>
    </row>
    <row r="17" spans="2:28">
      <c r="L17" s="132"/>
      <c r="M17" s="142" t="s">
        <v>151</v>
      </c>
      <c r="N17" s="512">
        <v>3.3759999999999999</v>
      </c>
      <c r="O17" s="144">
        <v>0.27300000000000002</v>
      </c>
      <c r="P17" s="133"/>
      <c r="Q17" s="133"/>
      <c r="R17" s="134"/>
    </row>
    <row r="18" spans="2:28">
      <c r="L18" s="132"/>
      <c r="M18" s="142" t="s">
        <v>152</v>
      </c>
      <c r="N18" s="512">
        <v>36.179000000000002</v>
      </c>
      <c r="O18" s="144">
        <v>41.898000000000003</v>
      </c>
      <c r="P18" s="133"/>
      <c r="Q18" s="133"/>
      <c r="R18" s="134"/>
    </row>
    <row r="19" spans="2:28">
      <c r="L19" s="132"/>
      <c r="M19" s="142" t="s">
        <v>153</v>
      </c>
      <c r="N19" s="512">
        <v>143.94399999999999</v>
      </c>
      <c r="O19" s="144">
        <v>119.881</v>
      </c>
      <c r="P19" s="133"/>
      <c r="Q19" s="133"/>
      <c r="R19" s="134"/>
    </row>
    <row r="20" spans="2:28">
      <c r="L20" s="132"/>
      <c r="M20" s="368" t="s">
        <v>154</v>
      </c>
      <c r="N20" s="512">
        <v>1.0620000000000001</v>
      </c>
      <c r="O20" s="144">
        <v>2.1789999999999998</v>
      </c>
      <c r="P20" s="133"/>
      <c r="Q20" s="133"/>
      <c r="R20" s="134"/>
    </row>
    <row r="21" spans="2:28">
      <c r="L21" s="132"/>
      <c r="M21" s="368" t="s">
        <v>155</v>
      </c>
      <c r="N21" s="512">
        <v>489.142</v>
      </c>
      <c r="O21" s="144">
        <v>473.91800000000001</v>
      </c>
      <c r="P21" s="133"/>
      <c r="Q21" s="133"/>
      <c r="R21" s="134"/>
    </row>
    <row r="22" spans="2:28">
      <c r="L22" s="132"/>
      <c r="M22" s="368" t="s">
        <v>156</v>
      </c>
      <c r="N22" s="512">
        <v>28.498000000000001</v>
      </c>
      <c r="O22" s="144">
        <v>39.744999999999997</v>
      </c>
      <c r="P22" s="133"/>
      <c r="Q22" s="133"/>
      <c r="R22" s="134"/>
    </row>
    <row r="23" spans="2:28">
      <c r="L23" s="132"/>
      <c r="M23" s="368" t="s">
        <v>157</v>
      </c>
      <c r="N23" s="512">
        <v>9.2999999999999999E-2</v>
      </c>
      <c r="O23" s="144">
        <v>2.9209999999999998</v>
      </c>
      <c r="P23" s="133"/>
      <c r="Q23" s="133"/>
      <c r="R23" s="134"/>
    </row>
    <row r="24" spans="2:28" ht="14.25" thickBot="1">
      <c r="L24" s="132"/>
      <c r="M24" s="145" t="s">
        <v>158</v>
      </c>
      <c r="N24" s="529">
        <v>76.697999999999993</v>
      </c>
      <c r="O24" s="147">
        <v>42.89</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19" t="str">
        <f>N5</f>
        <v>令和3年8月審査分</v>
      </c>
      <c r="O27" s="823" t="str">
        <f>O5</f>
        <v>令和4年8月審査分</v>
      </c>
      <c r="P27" s="817" t="s">
        <v>114</v>
      </c>
      <c r="Q27" s="152"/>
      <c r="R27" s="134"/>
    </row>
    <row r="28" spans="2:28" ht="14.25" thickBot="1">
      <c r="B28" s="167"/>
      <c r="C28" s="167"/>
      <c r="L28" s="132"/>
      <c r="M28" s="138"/>
      <c r="N28" s="820"/>
      <c r="O28" s="824"/>
      <c r="P28" s="818"/>
      <c r="Q28" s="133"/>
      <c r="R28" s="134"/>
      <c r="AB28" s="485"/>
    </row>
    <row r="29" spans="2:28" ht="14.25" thickTop="1">
      <c r="L29" s="132"/>
      <c r="M29" s="139" t="s">
        <v>111</v>
      </c>
      <c r="N29" s="153">
        <v>0</v>
      </c>
      <c r="O29" s="154">
        <v>0</v>
      </c>
      <c r="P29" s="483" t="s">
        <v>18</v>
      </c>
      <c r="Q29" s="152"/>
      <c r="R29" s="134"/>
    </row>
    <row r="30" spans="2:28">
      <c r="L30" s="132"/>
      <c r="M30" s="142" t="s">
        <v>111</v>
      </c>
      <c r="N30" s="521">
        <v>3.3940890000000001</v>
      </c>
      <c r="O30" s="156">
        <v>4.5443509999999998</v>
      </c>
      <c r="P30" s="516">
        <v>33.890154324179491</v>
      </c>
      <c r="Q30" s="157"/>
      <c r="R30" s="134"/>
    </row>
    <row r="31" spans="2:28">
      <c r="L31" s="132"/>
      <c r="M31" s="142" t="s">
        <v>143</v>
      </c>
      <c r="N31" s="521">
        <v>0.48543999999999998</v>
      </c>
      <c r="O31" s="156">
        <v>0.36266999999999999</v>
      </c>
      <c r="P31" s="516">
        <v>-25.290458141067901</v>
      </c>
      <c r="Q31" s="157"/>
      <c r="R31" s="134"/>
    </row>
    <row r="32" spans="2:28">
      <c r="L32" s="132"/>
      <c r="M32" s="142" t="s">
        <v>145</v>
      </c>
      <c r="N32" s="521">
        <v>5.5979000000000001E-2</v>
      </c>
      <c r="O32" s="156">
        <v>5.9201000000000004E-2</v>
      </c>
      <c r="P32" s="516">
        <v>5.7557298272566442</v>
      </c>
      <c r="Q32" s="157"/>
      <c r="R32" s="134"/>
    </row>
    <row r="33" spans="12:18" ht="13.5" customHeight="1">
      <c r="L33" s="132"/>
      <c r="M33" s="142" t="s">
        <v>146</v>
      </c>
      <c r="N33" s="521">
        <v>2.0503829999999996</v>
      </c>
      <c r="O33" s="156">
        <v>3.376214</v>
      </c>
      <c r="P33" s="516">
        <v>64.662602060200498</v>
      </c>
      <c r="Q33" s="157"/>
      <c r="R33" s="134"/>
    </row>
    <row r="34" spans="12:18">
      <c r="L34" s="132"/>
      <c r="M34" s="142" t="s">
        <v>150</v>
      </c>
      <c r="N34" s="522">
        <v>2.2739000000000002E-2</v>
      </c>
      <c r="O34" s="156">
        <v>1.9188E-2</v>
      </c>
      <c r="P34" s="516">
        <v>-15.616341967544756</v>
      </c>
      <c r="Q34" s="157"/>
      <c r="R34" s="134"/>
    </row>
    <row r="35" spans="12:18">
      <c r="L35" s="132"/>
      <c r="M35" s="142" t="s">
        <v>151</v>
      </c>
      <c r="N35" s="522">
        <v>3.3760000000000001E-3</v>
      </c>
      <c r="O35" s="156">
        <v>2.7300000000000002E-4</v>
      </c>
      <c r="P35" s="516">
        <v>-91.91350710900474</v>
      </c>
      <c r="Q35" s="157"/>
      <c r="R35" s="134"/>
    </row>
    <row r="36" spans="12:18">
      <c r="L36" s="132"/>
      <c r="M36" s="142" t="s">
        <v>152</v>
      </c>
      <c r="N36" s="522">
        <v>3.6179000000000003E-2</v>
      </c>
      <c r="O36" s="156">
        <v>4.1898000000000005E-2</v>
      </c>
      <c r="P36" s="516">
        <v>15.807512645457322</v>
      </c>
      <c r="Q36" s="157"/>
      <c r="R36" s="134"/>
    </row>
    <row r="37" spans="12:18">
      <c r="L37" s="132"/>
      <c r="M37" s="142" t="s">
        <v>153</v>
      </c>
      <c r="N37" s="522">
        <v>0.14394399999999999</v>
      </c>
      <c r="O37" s="156">
        <v>0.119881</v>
      </c>
      <c r="P37" s="516">
        <v>-16.716917690212853</v>
      </c>
      <c r="Q37" s="157"/>
      <c r="R37" s="134"/>
    </row>
    <row r="38" spans="12:18">
      <c r="L38" s="132"/>
      <c r="M38" s="368" t="s">
        <v>154</v>
      </c>
      <c r="N38" s="522">
        <v>1.062E-3</v>
      </c>
      <c r="O38" s="156">
        <v>2.1789999999999999E-3</v>
      </c>
      <c r="P38" s="516">
        <v>105.17890772128058</v>
      </c>
      <c r="Q38" s="157"/>
      <c r="R38" s="134"/>
    </row>
    <row r="39" spans="12:18">
      <c r="L39" s="132"/>
      <c r="M39" s="368" t="s">
        <v>155</v>
      </c>
      <c r="N39" s="522">
        <v>0.48914200000000002</v>
      </c>
      <c r="O39" s="156">
        <v>0.47391800000000001</v>
      </c>
      <c r="P39" s="516">
        <v>-3.112388631522137</v>
      </c>
      <c r="Q39" s="157"/>
      <c r="R39" s="134"/>
    </row>
    <row r="40" spans="12:18">
      <c r="L40" s="132"/>
      <c r="M40" s="368" t="s">
        <v>156</v>
      </c>
      <c r="N40" s="518">
        <v>2.8993999999999999E-2</v>
      </c>
      <c r="O40" s="156">
        <v>4.1355999999999997E-2</v>
      </c>
      <c r="P40" s="516">
        <v>42.636407532592955</v>
      </c>
      <c r="Q40" s="157"/>
      <c r="R40" s="134"/>
    </row>
    <row r="41" spans="12:18">
      <c r="L41" s="132"/>
      <c r="M41" s="368" t="s">
        <v>157</v>
      </c>
      <c r="N41" s="518">
        <v>9.2999999999999997E-5</v>
      </c>
      <c r="O41" s="156">
        <v>2.921E-3</v>
      </c>
      <c r="P41" s="516">
        <v>3040.8602150537636</v>
      </c>
      <c r="Q41" s="157"/>
      <c r="R41" s="134"/>
    </row>
    <row r="42" spans="12:18" ht="14.25" thickBot="1">
      <c r="L42" s="132"/>
      <c r="M42" s="145" t="s">
        <v>158</v>
      </c>
      <c r="N42" s="519">
        <v>7.6757999999999993E-2</v>
      </c>
      <c r="O42" s="159">
        <v>4.4652000000000004E-2</v>
      </c>
      <c r="P42" s="517">
        <v>-41.827561947940275</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令和3年8月審査分</v>
      </c>
      <c r="O45" s="162"/>
      <c r="P45" s="163" t="str">
        <f>O5</f>
        <v>令和4年8月審査分</v>
      </c>
      <c r="Q45" s="437"/>
      <c r="R45" s="134"/>
    </row>
    <row r="46" spans="12:18" ht="14.25" thickTop="1">
      <c r="L46" s="132"/>
      <c r="M46" s="179" t="s">
        <v>111</v>
      </c>
      <c r="N46" s="524" t="s">
        <v>285</v>
      </c>
      <c r="O46" s="165"/>
      <c r="P46" s="525" t="s">
        <v>286</v>
      </c>
      <c r="Q46" s="438"/>
      <c r="R46" s="134"/>
    </row>
    <row r="47" spans="12:18">
      <c r="L47" s="132"/>
      <c r="M47" s="142" t="s">
        <v>143</v>
      </c>
      <c r="N47" s="166" t="s">
        <v>287</v>
      </c>
      <c r="O47" s="143"/>
      <c r="P47" s="526" t="s">
        <v>288</v>
      </c>
      <c r="Q47" s="384"/>
      <c r="R47" s="134"/>
    </row>
    <row r="48" spans="12:18">
      <c r="L48" s="132"/>
      <c r="M48" s="142" t="s">
        <v>145</v>
      </c>
      <c r="N48" s="166" t="s">
        <v>289</v>
      </c>
      <c r="O48" s="143"/>
      <c r="P48" s="526" t="s">
        <v>290</v>
      </c>
      <c r="Q48" s="384"/>
      <c r="R48" s="134"/>
    </row>
    <row r="49" spans="1:18">
      <c r="L49" s="132"/>
      <c r="M49" s="142" t="s">
        <v>146</v>
      </c>
      <c r="N49" s="166" t="s">
        <v>291</v>
      </c>
      <c r="O49" s="143"/>
      <c r="P49" s="526" t="s">
        <v>292</v>
      </c>
      <c r="Q49" s="384"/>
      <c r="R49" s="134"/>
    </row>
    <row r="50" spans="1:18">
      <c r="L50" s="132"/>
      <c r="M50" s="142" t="s">
        <v>150</v>
      </c>
      <c r="N50" s="166" t="s">
        <v>293</v>
      </c>
      <c r="O50" s="143"/>
      <c r="P50" s="526" t="s">
        <v>294</v>
      </c>
      <c r="Q50" s="384"/>
      <c r="R50" s="134"/>
    </row>
    <row r="51" spans="1:18">
      <c r="L51" s="132"/>
      <c r="M51" s="142" t="s">
        <v>151</v>
      </c>
      <c r="N51" s="166" t="s">
        <v>248</v>
      </c>
      <c r="O51" s="143"/>
      <c r="P51" s="526" t="s">
        <v>295</v>
      </c>
      <c r="Q51" s="384"/>
      <c r="R51" s="134"/>
    </row>
    <row r="52" spans="1:18">
      <c r="L52" s="132"/>
      <c r="M52" s="142" t="s">
        <v>152</v>
      </c>
      <c r="N52" s="166" t="s">
        <v>296</v>
      </c>
      <c r="O52" s="143"/>
      <c r="P52" s="526" t="s">
        <v>297</v>
      </c>
      <c r="Q52" s="384"/>
      <c r="R52" s="134"/>
    </row>
    <row r="53" spans="1:18">
      <c r="L53" s="132"/>
      <c r="M53" s="142" t="s">
        <v>153</v>
      </c>
      <c r="N53" s="166" t="s">
        <v>298</v>
      </c>
      <c r="O53" s="143"/>
      <c r="P53" s="526" t="s">
        <v>299</v>
      </c>
      <c r="Q53" s="384"/>
      <c r="R53" s="134"/>
    </row>
    <row r="54" spans="1:18">
      <c r="L54" s="132"/>
      <c r="M54" s="368" t="s">
        <v>154</v>
      </c>
      <c r="N54" s="166" t="s">
        <v>254</v>
      </c>
      <c r="O54" s="369"/>
      <c r="P54" s="526" t="s">
        <v>300</v>
      </c>
      <c r="Q54" s="439"/>
      <c r="R54" s="134"/>
    </row>
    <row r="55" spans="1:18">
      <c r="L55" s="132"/>
      <c r="M55" s="368" t="s">
        <v>155</v>
      </c>
      <c r="N55" s="166" t="s">
        <v>301</v>
      </c>
      <c r="O55" s="369"/>
      <c r="P55" s="526" t="s">
        <v>302</v>
      </c>
      <c r="Q55" s="439"/>
      <c r="R55" s="134"/>
    </row>
    <row r="56" spans="1:18">
      <c r="L56" s="132"/>
      <c r="M56" s="368" t="s">
        <v>156</v>
      </c>
      <c r="N56" s="166" t="s">
        <v>303</v>
      </c>
      <c r="O56" s="369"/>
      <c r="P56" s="526" t="s">
        <v>304</v>
      </c>
      <c r="Q56" s="439"/>
      <c r="R56" s="134"/>
    </row>
    <row r="57" spans="1:18">
      <c r="L57" s="132"/>
      <c r="M57" s="368" t="s">
        <v>157</v>
      </c>
      <c r="N57" s="166" t="s">
        <v>260</v>
      </c>
      <c r="O57" s="369"/>
      <c r="P57" s="526" t="s">
        <v>305</v>
      </c>
      <c r="Q57" s="439"/>
      <c r="R57" s="134"/>
    </row>
    <row r="58" spans="1:18" ht="14.25" thickBot="1">
      <c r="L58" s="132"/>
      <c r="M58" s="145" t="s">
        <v>158</v>
      </c>
      <c r="N58" s="168" t="s">
        <v>306</v>
      </c>
      <c r="O58" s="146"/>
      <c r="P58" s="520" t="s">
        <v>307</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令和3年8月審査分</v>
      </c>
      <c r="N61" s="170"/>
      <c r="O61" s="171" t="str">
        <f>O5</f>
        <v>令和4年8月審査分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208</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201</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208</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72" t="s">
        <v>0</v>
      </c>
      <c r="B5" s="673"/>
      <c r="C5" s="673"/>
      <c r="D5" s="673"/>
      <c r="E5" s="674"/>
      <c r="F5" s="416" t="s">
        <v>25</v>
      </c>
      <c r="G5" s="393"/>
      <c r="H5" s="421"/>
      <c r="I5" s="393"/>
      <c r="J5" s="393"/>
      <c r="K5" s="393"/>
      <c r="L5" s="393"/>
      <c r="M5" s="395"/>
      <c r="O5" s="426" t="s">
        <v>105</v>
      </c>
      <c r="P5" s="393"/>
      <c r="Q5" s="421"/>
      <c r="R5" s="393"/>
      <c r="S5" s="393"/>
      <c r="T5" s="393"/>
      <c r="U5" s="393"/>
      <c r="V5" s="395"/>
      <c r="X5" s="426" t="s">
        <v>26</v>
      </c>
      <c r="Y5" s="393"/>
      <c r="Z5" s="421"/>
      <c r="AA5" s="393"/>
      <c r="AB5" s="393"/>
      <c r="AC5" s="393"/>
      <c r="AD5" s="393"/>
      <c r="AE5" s="395"/>
    </row>
    <row r="6" spans="1:62" ht="21" customHeight="1">
      <c r="A6" s="675"/>
      <c r="B6" s="665"/>
      <c r="C6" s="665"/>
      <c r="D6" s="665"/>
      <c r="E6" s="666"/>
      <c r="F6" s="693" t="s">
        <v>13</v>
      </c>
      <c r="G6" s="689" t="s">
        <v>132</v>
      </c>
      <c r="H6" s="691" t="s">
        <v>14</v>
      </c>
      <c r="I6" s="685" t="s">
        <v>131</v>
      </c>
      <c r="J6" s="396" t="s">
        <v>129</v>
      </c>
      <c r="K6" s="397"/>
      <c r="L6" s="397"/>
      <c r="M6" s="398"/>
      <c r="O6" s="687" t="s">
        <v>13</v>
      </c>
      <c r="P6" s="689" t="s">
        <v>132</v>
      </c>
      <c r="Q6" s="691" t="s">
        <v>14</v>
      </c>
      <c r="R6" s="685" t="s">
        <v>131</v>
      </c>
      <c r="S6" s="396" t="s">
        <v>129</v>
      </c>
      <c r="T6" s="397"/>
      <c r="U6" s="397"/>
      <c r="V6" s="398"/>
      <c r="X6" s="687" t="s">
        <v>13</v>
      </c>
      <c r="Y6" s="689" t="s">
        <v>132</v>
      </c>
      <c r="Z6" s="691" t="s">
        <v>14</v>
      </c>
      <c r="AA6" s="685" t="s">
        <v>131</v>
      </c>
      <c r="AB6" s="396" t="s">
        <v>129</v>
      </c>
      <c r="AC6" s="397"/>
      <c r="AD6" s="397"/>
      <c r="AE6" s="398"/>
    </row>
    <row r="7" spans="1:62" ht="31.5" customHeight="1" thickBot="1">
      <c r="A7" s="676"/>
      <c r="B7" s="677"/>
      <c r="C7" s="677"/>
      <c r="D7" s="677"/>
      <c r="E7" s="678"/>
      <c r="F7" s="694"/>
      <c r="G7" s="690"/>
      <c r="H7" s="692"/>
      <c r="I7" s="686"/>
      <c r="J7" s="399" t="s">
        <v>13</v>
      </c>
      <c r="K7" s="400" t="s">
        <v>132</v>
      </c>
      <c r="L7" s="401" t="s">
        <v>14</v>
      </c>
      <c r="M7" s="402" t="s">
        <v>133</v>
      </c>
      <c r="O7" s="688"/>
      <c r="P7" s="690"/>
      <c r="Q7" s="692"/>
      <c r="R7" s="686"/>
      <c r="S7" s="399" t="s">
        <v>13</v>
      </c>
      <c r="T7" s="400" t="s">
        <v>132</v>
      </c>
      <c r="U7" s="401" t="s">
        <v>14</v>
      </c>
      <c r="V7" s="402" t="s">
        <v>133</v>
      </c>
      <c r="X7" s="688"/>
      <c r="Y7" s="690"/>
      <c r="Z7" s="692"/>
      <c r="AA7" s="686"/>
      <c r="AB7" s="399" t="s">
        <v>13</v>
      </c>
      <c r="AC7" s="400" t="s">
        <v>132</v>
      </c>
      <c r="AD7" s="401" t="s">
        <v>14</v>
      </c>
      <c r="AE7" s="402" t="s">
        <v>133</v>
      </c>
    </row>
    <row r="8" spans="1:62" ht="12" customHeight="1" thickTop="1">
      <c r="A8" s="679" t="s">
        <v>1</v>
      </c>
      <c r="B8" s="28"/>
      <c r="C8" s="11"/>
      <c r="D8" s="11"/>
      <c r="E8" s="12"/>
      <c r="F8" s="417" t="s">
        <v>15</v>
      </c>
      <c r="G8" s="394" t="s">
        <v>15</v>
      </c>
      <c r="H8" s="422" t="s">
        <v>16</v>
      </c>
      <c r="I8" s="403" t="s">
        <v>130</v>
      </c>
      <c r="J8" s="404" t="s">
        <v>23</v>
      </c>
      <c r="K8" s="394" t="s">
        <v>23</v>
      </c>
      <c r="L8" s="394" t="s">
        <v>193</v>
      </c>
      <c r="M8" s="405" t="s">
        <v>23</v>
      </c>
      <c r="O8" s="427" t="s">
        <v>15</v>
      </c>
      <c r="P8" s="394" t="s">
        <v>15</v>
      </c>
      <c r="Q8" s="422" t="s">
        <v>16</v>
      </c>
      <c r="R8" s="403" t="s">
        <v>130</v>
      </c>
      <c r="S8" s="404" t="s">
        <v>23</v>
      </c>
      <c r="T8" s="394" t="s">
        <v>23</v>
      </c>
      <c r="U8" s="394" t="s">
        <v>23</v>
      </c>
      <c r="V8" s="405" t="s">
        <v>23</v>
      </c>
      <c r="X8" s="427" t="s">
        <v>15</v>
      </c>
      <c r="Y8" s="394" t="s">
        <v>15</v>
      </c>
      <c r="Z8" s="422" t="s">
        <v>16</v>
      </c>
      <c r="AA8" s="403" t="s">
        <v>130</v>
      </c>
      <c r="AB8" s="404" t="s">
        <v>193</v>
      </c>
      <c r="AC8" s="394" t="s">
        <v>23</v>
      </c>
      <c r="AD8" s="394" t="s">
        <v>193</v>
      </c>
      <c r="AE8" s="405" t="s">
        <v>23</v>
      </c>
    </row>
    <row r="9" spans="1:62" ht="42" customHeight="1">
      <c r="A9" s="657"/>
      <c r="B9" s="649" t="s">
        <v>2</v>
      </c>
      <c r="C9" s="681"/>
      <c r="D9" s="681"/>
      <c r="E9" s="650"/>
      <c r="F9" s="441">
        <v>13815780</v>
      </c>
      <c r="G9" s="112" t="s">
        <v>22</v>
      </c>
      <c r="H9" s="443">
        <v>16908947.682999998</v>
      </c>
      <c r="I9" s="406" t="s">
        <v>22</v>
      </c>
      <c r="J9" s="372">
        <v>1.6376083383597546</v>
      </c>
      <c r="K9" s="533" t="s">
        <v>207</v>
      </c>
      <c r="L9" s="372">
        <v>1.3992107733490968</v>
      </c>
      <c r="M9" s="534" t="s">
        <v>207</v>
      </c>
      <c r="O9" s="460">
        <v>6050212</v>
      </c>
      <c r="P9" s="112" t="s">
        <v>22</v>
      </c>
      <c r="Q9" s="443">
        <v>7688773.0029999996</v>
      </c>
      <c r="R9" s="406" t="s">
        <v>22</v>
      </c>
      <c r="S9" s="372">
        <v>2.2925060768918399</v>
      </c>
      <c r="T9" s="533" t="s">
        <v>207</v>
      </c>
      <c r="U9" s="372">
        <v>2.2823936675622889</v>
      </c>
      <c r="V9" s="534" t="s">
        <v>207</v>
      </c>
      <c r="X9" s="460">
        <v>14392</v>
      </c>
      <c r="Y9" s="112" t="s">
        <v>22</v>
      </c>
      <c r="Z9" s="443">
        <v>19541.468000000001</v>
      </c>
      <c r="AA9" s="406" t="s">
        <v>22</v>
      </c>
      <c r="AB9" s="372">
        <v>-1.8883359465539513</v>
      </c>
      <c r="AC9" s="533" t="s">
        <v>207</v>
      </c>
      <c r="AD9" s="372">
        <v>-4.7764055803266672</v>
      </c>
      <c r="AE9" s="534" t="s">
        <v>207</v>
      </c>
    </row>
    <row r="10" spans="1:62" ht="45" customHeight="1">
      <c r="A10" s="657"/>
      <c r="B10" s="664" t="s">
        <v>3</v>
      </c>
      <c r="C10" s="665"/>
      <c r="D10" s="665"/>
      <c r="E10" s="666"/>
      <c r="F10" s="445">
        <v>33799</v>
      </c>
      <c r="G10" s="446">
        <v>24.464054870590008</v>
      </c>
      <c r="H10" s="447">
        <v>4956.7349999999997</v>
      </c>
      <c r="I10" s="448">
        <v>2.931427249599587</v>
      </c>
      <c r="J10" s="378">
        <v>-7.306036255930664</v>
      </c>
      <c r="K10" s="383">
        <v>-8.7995425517258354</v>
      </c>
      <c r="L10" s="378">
        <v>-2.3149461984155124</v>
      </c>
      <c r="M10" s="388">
        <v>-3.662905207483945</v>
      </c>
      <c r="O10" s="461">
        <v>16024</v>
      </c>
      <c r="P10" s="446">
        <v>26.485022343018723</v>
      </c>
      <c r="Q10" s="447">
        <v>2270.6689999999999</v>
      </c>
      <c r="R10" s="448">
        <v>2.9532267360657314</v>
      </c>
      <c r="S10" s="378">
        <v>-5.8187375102856436</v>
      </c>
      <c r="T10" s="383">
        <v>-7.9294602295503296</v>
      </c>
      <c r="U10" s="378">
        <v>-1.5732371953949951</v>
      </c>
      <c r="V10" s="388">
        <v>-3.7695938907030353</v>
      </c>
      <c r="X10" s="461">
        <v>49</v>
      </c>
      <c r="Y10" s="446">
        <v>34.046692607003891</v>
      </c>
      <c r="Z10" s="447">
        <v>6.3970000000000002</v>
      </c>
      <c r="AA10" s="448">
        <v>3.2735514036100053</v>
      </c>
      <c r="AB10" s="378">
        <v>2.0833333333333286</v>
      </c>
      <c r="AC10" s="383">
        <v>4.0481112191958317</v>
      </c>
      <c r="AD10" s="378">
        <v>3.6790923824959521</v>
      </c>
      <c r="AE10" s="388">
        <v>8.8796248601551468</v>
      </c>
    </row>
    <row r="11" spans="1:62" ht="49.5" customHeight="1">
      <c r="A11" s="657"/>
      <c r="B11" s="463"/>
      <c r="C11" s="654" t="s">
        <v>7</v>
      </c>
      <c r="D11" s="680"/>
      <c r="E11" s="655"/>
      <c r="F11" s="449">
        <v>27677</v>
      </c>
      <c r="G11" s="433">
        <v>20.032889927314997</v>
      </c>
      <c r="H11" s="434">
        <v>4028.4009999999998</v>
      </c>
      <c r="I11" s="435">
        <v>2.3824078680248646</v>
      </c>
      <c r="J11" s="375">
        <v>-3.574539246768623</v>
      </c>
      <c r="K11" s="376">
        <v>-5.1281682738703722</v>
      </c>
      <c r="L11" s="375">
        <v>0.82880132796434225</v>
      </c>
      <c r="M11" s="377">
        <v>-0.5625383482123425</v>
      </c>
      <c r="O11" s="432">
        <v>13213</v>
      </c>
      <c r="P11" s="433">
        <v>21.838904157408038</v>
      </c>
      <c r="Q11" s="434">
        <v>1836.828</v>
      </c>
      <c r="R11" s="435">
        <v>2.3889741565829916</v>
      </c>
      <c r="S11" s="375">
        <v>-1.929785496919763</v>
      </c>
      <c r="T11" s="376">
        <v>-4.1276646117534597</v>
      </c>
      <c r="U11" s="375">
        <v>1.8936124418369928</v>
      </c>
      <c r="V11" s="377">
        <v>-0.38010571691243911</v>
      </c>
      <c r="X11" s="432">
        <v>48</v>
      </c>
      <c r="Y11" s="433">
        <v>33.35186214563646</v>
      </c>
      <c r="Z11" s="434">
        <v>6.3490000000000002</v>
      </c>
      <c r="AA11" s="435">
        <v>3.2489882541066004</v>
      </c>
      <c r="AB11" s="375">
        <v>14.285714285714278</v>
      </c>
      <c r="AC11" s="376">
        <v>16.485349003414584</v>
      </c>
      <c r="AD11" s="375">
        <v>20.979420731707307</v>
      </c>
      <c r="AE11" s="377">
        <v>27.047735877855914</v>
      </c>
    </row>
    <row r="12" spans="1:62" ht="49.5" customHeight="1">
      <c r="A12" s="657"/>
      <c r="B12" s="463"/>
      <c r="C12" s="662" t="s">
        <v>126</v>
      </c>
      <c r="D12" s="663"/>
      <c r="E12" s="656"/>
      <c r="F12" s="449">
        <v>1257</v>
      </c>
      <c r="G12" s="433">
        <v>0.90982919531144824</v>
      </c>
      <c r="H12" s="434">
        <v>45.287999999999997</v>
      </c>
      <c r="I12" s="435">
        <v>2.6783452671943549E-2</v>
      </c>
      <c r="J12" s="375">
        <v>10.944395410414828</v>
      </c>
      <c r="K12" s="376">
        <v>9.1568339950228221</v>
      </c>
      <c r="L12" s="375">
        <v>26.662005313942089</v>
      </c>
      <c r="M12" s="377">
        <v>24.914192475384482</v>
      </c>
      <c r="O12" s="432">
        <v>602</v>
      </c>
      <c r="P12" s="433">
        <v>0.99500645597212134</v>
      </c>
      <c r="Q12" s="434">
        <v>21.363</v>
      </c>
      <c r="R12" s="435">
        <v>2.7784667321644949E-2</v>
      </c>
      <c r="S12" s="375">
        <v>21.862348178137665</v>
      </c>
      <c r="T12" s="376">
        <v>19.131256874805132</v>
      </c>
      <c r="U12" s="375">
        <v>32.22951225550878</v>
      </c>
      <c r="V12" s="377">
        <v>29.278859747143258</v>
      </c>
      <c r="X12" s="538" t="s">
        <v>22</v>
      </c>
      <c r="Y12" s="628" t="s">
        <v>22</v>
      </c>
      <c r="Z12" s="539" t="s">
        <v>22</v>
      </c>
      <c r="AA12" s="629" t="s">
        <v>22</v>
      </c>
      <c r="AB12" s="630" t="s">
        <v>22</v>
      </c>
      <c r="AC12" s="631" t="s">
        <v>22</v>
      </c>
      <c r="AD12" s="630" t="s">
        <v>22</v>
      </c>
      <c r="AE12" s="632" t="s">
        <v>22</v>
      </c>
    </row>
    <row r="13" spans="1:62" ht="49.5" customHeight="1" thickBot="1">
      <c r="A13" s="658"/>
      <c r="B13" s="242"/>
      <c r="C13" s="652" t="s">
        <v>8</v>
      </c>
      <c r="D13" s="661"/>
      <c r="E13" s="653"/>
      <c r="F13" s="450">
        <v>4865</v>
      </c>
      <c r="G13" s="410">
        <v>3.5213357479635605</v>
      </c>
      <c r="H13" s="431">
        <v>883.04600000000005</v>
      </c>
      <c r="I13" s="411">
        <v>0.52223592890277926</v>
      </c>
      <c r="J13" s="379">
        <v>-26.588199788743012</v>
      </c>
      <c r="K13" s="380">
        <v>-27.771027465676681</v>
      </c>
      <c r="L13" s="379">
        <v>-15.348696313210752</v>
      </c>
      <c r="M13" s="381">
        <v>-16.516802210616149</v>
      </c>
      <c r="O13" s="429">
        <v>2209</v>
      </c>
      <c r="P13" s="410">
        <v>3.6511117296385645</v>
      </c>
      <c r="Q13" s="431">
        <v>412.47800000000001</v>
      </c>
      <c r="R13" s="411">
        <v>0.53646791216109468</v>
      </c>
      <c r="S13" s="379">
        <v>-27.502461437479482</v>
      </c>
      <c r="T13" s="380">
        <v>-29.127224131135165</v>
      </c>
      <c r="U13" s="379">
        <v>-15.495733587371831</v>
      </c>
      <c r="V13" s="381">
        <v>-17.381414940988265</v>
      </c>
      <c r="X13" s="429">
        <v>1</v>
      </c>
      <c r="Y13" s="410">
        <v>0.69483046136742632</v>
      </c>
      <c r="Z13" s="431">
        <v>4.8000000000000001E-2</v>
      </c>
      <c r="AA13" s="411">
        <v>2.4563149503404758E-2</v>
      </c>
      <c r="AB13" s="379">
        <v>-75</v>
      </c>
      <c r="AC13" s="380">
        <v>-74.518829905503054</v>
      </c>
      <c r="AD13" s="379">
        <v>-94.771241830065364</v>
      </c>
      <c r="AE13" s="381">
        <v>-94.508967864739233</v>
      </c>
    </row>
    <row r="14" spans="1:62" ht="45.75" customHeight="1">
      <c r="A14" s="657" t="s">
        <v>30</v>
      </c>
      <c r="B14" s="647" t="s">
        <v>4</v>
      </c>
      <c r="C14" s="670" t="s">
        <v>5</v>
      </c>
      <c r="D14" s="664" t="s">
        <v>6</v>
      </c>
      <c r="E14" s="650"/>
      <c r="F14" s="451">
        <v>22247</v>
      </c>
      <c r="G14" s="295">
        <v>17.239576069832825</v>
      </c>
      <c r="H14" s="423" t="s">
        <v>22</v>
      </c>
      <c r="I14" s="406" t="s">
        <v>22</v>
      </c>
      <c r="J14" s="372">
        <v>-10.747813528043011</v>
      </c>
      <c r="K14" s="295">
        <v>-11.417599807120837</v>
      </c>
      <c r="L14" s="533" t="s">
        <v>207</v>
      </c>
      <c r="M14" s="534" t="s">
        <v>207</v>
      </c>
      <c r="O14" s="430">
        <v>9344</v>
      </c>
      <c r="P14" s="295">
        <v>16.475569378974125</v>
      </c>
      <c r="Q14" s="423" t="s">
        <v>22</v>
      </c>
      <c r="R14" s="406" t="s">
        <v>22</v>
      </c>
      <c r="S14" s="372">
        <v>20.785935884177874</v>
      </c>
      <c r="T14" s="295">
        <v>19.828183378121238</v>
      </c>
      <c r="U14" s="533" t="s">
        <v>207</v>
      </c>
      <c r="V14" s="534" t="s">
        <v>207</v>
      </c>
      <c r="X14" s="430">
        <v>69</v>
      </c>
      <c r="Y14" s="295">
        <v>50.166008288297022</v>
      </c>
      <c r="Z14" s="423" t="s">
        <v>22</v>
      </c>
      <c r="AA14" s="406" t="s">
        <v>22</v>
      </c>
      <c r="AB14" s="372">
        <v>18.965517241379317</v>
      </c>
      <c r="AC14" s="295">
        <v>22.779863733644675</v>
      </c>
      <c r="AD14" s="533" t="s">
        <v>207</v>
      </c>
      <c r="AE14" s="534" t="s">
        <v>207</v>
      </c>
    </row>
    <row r="15" spans="1:62" ht="45.75" customHeight="1">
      <c r="A15" s="657"/>
      <c r="B15" s="647"/>
      <c r="C15" s="670"/>
      <c r="D15" s="113"/>
      <c r="E15" s="241" t="s">
        <v>7</v>
      </c>
      <c r="F15" s="451">
        <v>12913</v>
      </c>
      <c r="G15" s="295">
        <v>10.00650181101952</v>
      </c>
      <c r="H15" s="423" t="s">
        <v>22</v>
      </c>
      <c r="I15" s="406" t="s">
        <v>22</v>
      </c>
      <c r="J15" s="372">
        <v>12.964744991689273</v>
      </c>
      <c r="K15" s="295">
        <v>12.117009611685631</v>
      </c>
      <c r="L15" s="533" t="s">
        <v>207</v>
      </c>
      <c r="M15" s="534" t="s">
        <v>207</v>
      </c>
      <c r="O15" s="430">
        <v>5155</v>
      </c>
      <c r="P15" s="295">
        <v>9.0894221049455926</v>
      </c>
      <c r="Q15" s="423" t="s">
        <v>22</v>
      </c>
      <c r="R15" s="406" t="s">
        <v>22</v>
      </c>
      <c r="S15" s="372">
        <v>26.25520450649033</v>
      </c>
      <c r="T15" s="295">
        <v>25.254084321150742</v>
      </c>
      <c r="U15" s="533" t="s">
        <v>207</v>
      </c>
      <c r="V15" s="534" t="s">
        <v>207</v>
      </c>
      <c r="X15" s="430">
        <v>35</v>
      </c>
      <c r="Y15" s="295">
        <v>25.446525943339068</v>
      </c>
      <c r="Z15" s="423" t="s">
        <v>22</v>
      </c>
      <c r="AA15" s="406" t="s">
        <v>22</v>
      </c>
      <c r="AB15" s="372">
        <v>-25.531914893617028</v>
      </c>
      <c r="AC15" s="295">
        <v>-23.144272778507968</v>
      </c>
      <c r="AD15" s="533" t="s">
        <v>207</v>
      </c>
      <c r="AE15" s="534" t="s">
        <v>207</v>
      </c>
    </row>
    <row r="16" spans="1:62" ht="45.75" customHeight="1">
      <c r="A16" s="657"/>
      <c r="B16" s="647"/>
      <c r="C16" s="670"/>
      <c r="D16" s="113"/>
      <c r="E16" s="241" t="s">
        <v>126</v>
      </c>
      <c r="F16" s="451">
        <v>303</v>
      </c>
      <c r="G16" s="295">
        <v>0.23479981791519514</v>
      </c>
      <c r="H16" s="423" t="s">
        <v>22</v>
      </c>
      <c r="I16" s="406" t="s">
        <v>22</v>
      </c>
      <c r="J16" s="372">
        <v>-0.65573770491803884</v>
      </c>
      <c r="K16" s="295">
        <v>-1.4012592032766378</v>
      </c>
      <c r="L16" s="533" t="s">
        <v>207</v>
      </c>
      <c r="M16" s="534" t="s">
        <v>207</v>
      </c>
      <c r="O16" s="430">
        <v>195</v>
      </c>
      <c r="P16" s="295">
        <v>0.34382877021617664</v>
      </c>
      <c r="Q16" s="423" t="s">
        <v>22</v>
      </c>
      <c r="R16" s="406" t="s">
        <v>22</v>
      </c>
      <c r="S16" s="372">
        <v>-9.7222222222222143</v>
      </c>
      <c r="T16" s="295">
        <v>-10.438065232213063</v>
      </c>
      <c r="U16" s="533" t="s">
        <v>207</v>
      </c>
      <c r="V16" s="534" t="s">
        <v>207</v>
      </c>
      <c r="X16" s="633" t="s">
        <v>22</v>
      </c>
      <c r="Y16" s="634" t="s">
        <v>22</v>
      </c>
      <c r="Z16" s="423" t="s">
        <v>22</v>
      </c>
      <c r="AA16" s="406" t="s">
        <v>22</v>
      </c>
      <c r="AB16" s="635" t="s">
        <v>22</v>
      </c>
      <c r="AC16" s="634" t="s">
        <v>22</v>
      </c>
      <c r="AD16" s="533" t="s">
        <v>207</v>
      </c>
      <c r="AE16" s="534" t="s">
        <v>207</v>
      </c>
    </row>
    <row r="17" spans="1:44" ht="45.75" customHeight="1">
      <c r="A17" s="657"/>
      <c r="B17" s="647"/>
      <c r="C17" s="670"/>
      <c r="D17" s="8"/>
      <c r="E17" s="241" t="s">
        <v>8</v>
      </c>
      <c r="F17" s="451">
        <v>9031</v>
      </c>
      <c r="G17" s="295">
        <v>6.9982744408981095</v>
      </c>
      <c r="H17" s="423" t="s">
        <v>22</v>
      </c>
      <c r="I17" s="406" t="s">
        <v>22</v>
      </c>
      <c r="J17" s="372">
        <v>-31.531463229719478</v>
      </c>
      <c r="K17" s="295">
        <v>-32.045280182446774</v>
      </c>
      <c r="L17" s="533" t="s">
        <v>207</v>
      </c>
      <c r="M17" s="534" t="s">
        <v>207</v>
      </c>
      <c r="O17" s="430">
        <v>3994</v>
      </c>
      <c r="P17" s="295">
        <v>7.0423185038123561</v>
      </c>
      <c r="Q17" s="423" t="s">
        <v>22</v>
      </c>
      <c r="R17" s="406" t="s">
        <v>22</v>
      </c>
      <c r="S17" s="372">
        <v>16.205993599068961</v>
      </c>
      <c r="T17" s="295">
        <v>15.28455700321372</v>
      </c>
      <c r="U17" s="533" t="s">
        <v>207</v>
      </c>
      <c r="V17" s="534" t="s">
        <v>207</v>
      </c>
      <c r="X17" s="430">
        <v>34</v>
      </c>
      <c r="Y17" s="295">
        <v>24.719482344957949</v>
      </c>
      <c r="Z17" s="423" t="s">
        <v>22</v>
      </c>
      <c r="AA17" s="406" t="s">
        <v>22</v>
      </c>
      <c r="AB17" s="372">
        <v>209.09090909090907</v>
      </c>
      <c r="AC17" s="295">
        <v>219.0011742855695</v>
      </c>
      <c r="AD17" s="533" t="s">
        <v>207</v>
      </c>
      <c r="AE17" s="534" t="s">
        <v>207</v>
      </c>
    </row>
    <row r="18" spans="1:44" ht="45.75" customHeight="1">
      <c r="A18" s="657"/>
      <c r="B18" s="647"/>
      <c r="C18" s="670"/>
      <c r="D18" s="654" t="s">
        <v>3</v>
      </c>
      <c r="E18" s="655"/>
      <c r="F18" s="451">
        <v>13307</v>
      </c>
      <c r="G18" s="295">
        <v>10.311819065998355</v>
      </c>
      <c r="H18" s="451">
        <v>4544.3509999999997</v>
      </c>
      <c r="I18" s="412">
        <v>2.9310981045223765</v>
      </c>
      <c r="J18" s="372">
        <v>10.10259804732749</v>
      </c>
      <c r="K18" s="295">
        <v>9.2763414324702893</v>
      </c>
      <c r="L18" s="295">
        <v>33.890154324179491</v>
      </c>
      <c r="M18" s="377">
        <v>34.691191477276561</v>
      </c>
      <c r="O18" s="430">
        <v>9785</v>
      </c>
      <c r="P18" s="295">
        <v>17.253151367001479</v>
      </c>
      <c r="Q18" s="451">
        <v>3798.085</v>
      </c>
      <c r="R18" s="412">
        <v>5.3948735671463037</v>
      </c>
      <c r="S18" s="372">
        <v>17.848970251716253</v>
      </c>
      <c r="T18" s="295">
        <v>16.91450593872699</v>
      </c>
      <c r="U18" s="295">
        <v>46.542251298517385</v>
      </c>
      <c r="V18" s="377">
        <v>47.297581708657503</v>
      </c>
      <c r="X18" s="430">
        <v>18</v>
      </c>
      <c r="Y18" s="295">
        <v>13.086784770860092</v>
      </c>
      <c r="Z18" s="451">
        <v>3.3730000000000002</v>
      </c>
      <c r="AA18" s="412">
        <v>1.8183769715953135</v>
      </c>
      <c r="AB18" s="372">
        <v>260</v>
      </c>
      <c r="AC18" s="295">
        <v>271.54254416789865</v>
      </c>
      <c r="AD18" s="634" t="s">
        <v>211</v>
      </c>
      <c r="AE18" s="632" t="s">
        <v>211</v>
      </c>
    </row>
    <row r="19" spans="1:44" ht="45.75" customHeight="1">
      <c r="A19" s="657"/>
      <c r="B19" s="647"/>
      <c r="C19" s="670"/>
      <c r="D19" s="114"/>
      <c r="E19" s="241" t="s">
        <v>7</v>
      </c>
      <c r="F19" s="451">
        <v>4000</v>
      </c>
      <c r="G19" s="295">
        <v>3.0996675632368995</v>
      </c>
      <c r="H19" s="451">
        <v>543.09500000000003</v>
      </c>
      <c r="I19" s="412">
        <v>0.35029528420572714</v>
      </c>
      <c r="J19" s="372">
        <v>-18.929874341305236</v>
      </c>
      <c r="K19" s="295">
        <v>-19.538258964200381</v>
      </c>
      <c r="L19" s="295">
        <v>-20.264066232380046</v>
      </c>
      <c r="M19" s="296">
        <v>-19.787022601299398</v>
      </c>
      <c r="O19" s="430">
        <v>2781</v>
      </c>
      <c r="P19" s="295">
        <v>4.9035272306214726</v>
      </c>
      <c r="Q19" s="451">
        <v>362.67</v>
      </c>
      <c r="R19" s="412">
        <v>0.51514349905200907</v>
      </c>
      <c r="S19" s="372">
        <v>-20.588235294117652</v>
      </c>
      <c r="T19" s="295">
        <v>-21.217918014218185</v>
      </c>
      <c r="U19" s="295">
        <v>-25.290458141067901</v>
      </c>
      <c r="V19" s="296">
        <v>-24.905378831901743</v>
      </c>
      <c r="X19" s="430">
        <v>9</v>
      </c>
      <c r="Y19" s="295">
        <v>6.543392385430046</v>
      </c>
      <c r="Z19" s="451">
        <v>1.611</v>
      </c>
      <c r="AA19" s="412">
        <v>0.86848659983399046</v>
      </c>
      <c r="AB19" s="372">
        <v>125</v>
      </c>
      <c r="AC19" s="295">
        <v>132.21409010493667</v>
      </c>
      <c r="AD19" s="295">
        <v>224.79838709677421</v>
      </c>
      <c r="AE19" s="296">
        <v>240.00735595072609</v>
      </c>
    </row>
    <row r="20" spans="1:44" ht="45.75" customHeight="1">
      <c r="A20" s="657"/>
      <c r="B20" s="647"/>
      <c r="C20" s="670"/>
      <c r="D20" s="114"/>
      <c r="E20" s="241" t="s">
        <v>126</v>
      </c>
      <c r="F20" s="451">
        <v>291</v>
      </c>
      <c r="G20" s="295">
        <v>0.22550081522548443</v>
      </c>
      <c r="H20" s="451">
        <v>64.573999999999998</v>
      </c>
      <c r="I20" s="412">
        <v>4.1650112194552745E-2</v>
      </c>
      <c r="J20" s="372">
        <v>-6.4308681672025756</v>
      </c>
      <c r="K20" s="295">
        <v>-7.1330506360491199</v>
      </c>
      <c r="L20" s="295">
        <v>6.7162452487192041</v>
      </c>
      <c r="M20" s="296">
        <v>7.3547065135876721</v>
      </c>
      <c r="O20" s="430">
        <v>256</v>
      </c>
      <c r="P20" s="295">
        <v>0.45138546243764727</v>
      </c>
      <c r="Q20" s="451">
        <v>59.201000000000001</v>
      </c>
      <c r="R20" s="412">
        <v>8.40902481246808E-2</v>
      </c>
      <c r="S20" s="372">
        <v>-3.3962264150943327</v>
      </c>
      <c r="T20" s="295">
        <v>-4.1622303837533252</v>
      </c>
      <c r="U20" s="295">
        <v>5.7557298272566442</v>
      </c>
      <c r="V20" s="296">
        <v>6.3008321310445297</v>
      </c>
      <c r="X20" s="633" t="s">
        <v>22</v>
      </c>
      <c r="Y20" s="634" t="s">
        <v>22</v>
      </c>
      <c r="Z20" s="636" t="s">
        <v>22</v>
      </c>
      <c r="AA20" s="637" t="s">
        <v>22</v>
      </c>
      <c r="AB20" s="635" t="s">
        <v>22</v>
      </c>
      <c r="AC20" s="634" t="s">
        <v>22</v>
      </c>
      <c r="AD20" s="634" t="s">
        <v>22</v>
      </c>
      <c r="AE20" s="638" t="s">
        <v>22</v>
      </c>
    </row>
    <row r="21" spans="1:44" ht="45.75" customHeight="1">
      <c r="A21" s="657"/>
      <c r="B21" s="647"/>
      <c r="C21" s="670"/>
      <c r="D21" s="114"/>
      <c r="E21" s="241" t="s">
        <v>8</v>
      </c>
      <c r="F21" s="451">
        <v>9016</v>
      </c>
      <c r="G21" s="295">
        <v>6.9866506875359713</v>
      </c>
      <c r="H21" s="451">
        <v>3936.6819999999998</v>
      </c>
      <c r="I21" s="412">
        <v>2.5391527081220961</v>
      </c>
      <c r="J21" s="372">
        <v>31.793597427276723</v>
      </c>
      <c r="K21" s="295">
        <v>30.804562349073507</v>
      </c>
      <c r="L21" s="295">
        <v>48.416150730905827</v>
      </c>
      <c r="M21" s="296">
        <v>49.304093921764036</v>
      </c>
      <c r="O21" s="430">
        <v>6748</v>
      </c>
      <c r="P21" s="295">
        <v>11.898238673942359</v>
      </c>
      <c r="Q21" s="451">
        <v>3376.2139999999999</v>
      </c>
      <c r="R21" s="412">
        <v>4.7956398199696126</v>
      </c>
      <c r="S21" s="372">
        <v>48.765432098765416</v>
      </c>
      <c r="T21" s="295">
        <v>47.585820711361777</v>
      </c>
      <c r="U21" s="295">
        <v>64.66260206020047</v>
      </c>
      <c r="V21" s="296">
        <v>65.511331144452782</v>
      </c>
      <c r="X21" s="430">
        <v>9</v>
      </c>
      <c r="Y21" s="295">
        <v>6.543392385430046</v>
      </c>
      <c r="Z21" s="451">
        <v>1.762</v>
      </c>
      <c r="AA21" s="412">
        <v>0.94989037176132296</v>
      </c>
      <c r="AB21" s="635" t="s">
        <v>211</v>
      </c>
      <c r="AC21" s="634" t="s">
        <v>211</v>
      </c>
      <c r="AD21" s="634" t="s">
        <v>211</v>
      </c>
      <c r="AE21" s="638" t="s">
        <v>211</v>
      </c>
    </row>
    <row r="22" spans="1:44" ht="45.75" customHeight="1">
      <c r="A22" s="657"/>
      <c r="B22" s="647"/>
      <c r="C22" s="670"/>
      <c r="D22" s="654" t="s">
        <v>20</v>
      </c>
      <c r="E22" s="656"/>
      <c r="F22" s="451">
        <v>293</v>
      </c>
      <c r="G22" s="295">
        <v>0.22705064900710287</v>
      </c>
      <c r="H22" s="451">
        <v>427.17200000000003</v>
      </c>
      <c r="I22" s="412">
        <v>0.27552516068961941</v>
      </c>
      <c r="J22" s="372">
        <v>266.25</v>
      </c>
      <c r="K22" s="295">
        <v>263.50150459155043</v>
      </c>
      <c r="L22" s="295">
        <v>119.19745484400659</v>
      </c>
      <c r="M22" s="296">
        <v>120.50886796531222</v>
      </c>
      <c r="O22" s="430">
        <v>272</v>
      </c>
      <c r="P22" s="295">
        <v>0.47959705384000023</v>
      </c>
      <c r="Q22" s="451">
        <v>386.99900000000002</v>
      </c>
      <c r="R22" s="412">
        <v>0.54970088231623371</v>
      </c>
      <c r="S22" s="372">
        <v>491.30434782608688</v>
      </c>
      <c r="T22" s="295">
        <v>486.61569581683602</v>
      </c>
      <c r="U22" s="295">
        <v>208.53291026213412</v>
      </c>
      <c r="V22" s="296">
        <v>210.12319762011447</v>
      </c>
      <c r="X22" s="633" t="s">
        <v>22</v>
      </c>
      <c r="Y22" s="634" t="s">
        <v>22</v>
      </c>
      <c r="Z22" s="636" t="s">
        <v>22</v>
      </c>
      <c r="AA22" s="637" t="s">
        <v>22</v>
      </c>
      <c r="AB22" s="635" t="s">
        <v>22</v>
      </c>
      <c r="AC22" s="634" t="s">
        <v>22</v>
      </c>
      <c r="AD22" s="634" t="s">
        <v>22</v>
      </c>
      <c r="AE22" s="638" t="s">
        <v>22</v>
      </c>
    </row>
    <row r="23" spans="1:44" ht="45.75" customHeight="1">
      <c r="A23" s="657"/>
      <c r="B23" s="647"/>
      <c r="C23" s="670"/>
      <c r="D23" s="113"/>
      <c r="E23" s="241" t="s">
        <v>7</v>
      </c>
      <c r="F23" s="451">
        <v>43</v>
      </c>
      <c r="G23" s="295">
        <v>3.3321426304796668E-2</v>
      </c>
      <c r="H23" s="451">
        <v>91.606999999999999</v>
      </c>
      <c r="I23" s="412">
        <v>5.9086347876953459E-2</v>
      </c>
      <c r="J23" s="372">
        <v>-34.848484848484844</v>
      </c>
      <c r="K23" s="295">
        <v>-35.337409463495007</v>
      </c>
      <c r="L23" s="295">
        <v>-47.219741534774116</v>
      </c>
      <c r="M23" s="296">
        <v>-46.903968144309985</v>
      </c>
      <c r="O23" s="430">
        <v>26</v>
      </c>
      <c r="P23" s="295">
        <v>4.5843836028823554E-2</v>
      </c>
      <c r="Q23" s="451">
        <v>55.576999999999998</v>
      </c>
      <c r="R23" s="412">
        <v>7.8942648266505377E-2</v>
      </c>
      <c r="S23" s="372">
        <v>-31.578947368421055</v>
      </c>
      <c r="T23" s="295">
        <v>-32.121481018098294</v>
      </c>
      <c r="U23" s="295">
        <v>-51.558441558441558</v>
      </c>
      <c r="V23" s="296">
        <v>-51.308756693624296</v>
      </c>
      <c r="X23" s="633" t="s">
        <v>22</v>
      </c>
      <c r="Y23" s="634" t="s">
        <v>22</v>
      </c>
      <c r="Z23" s="636" t="s">
        <v>22</v>
      </c>
      <c r="AA23" s="637" t="s">
        <v>22</v>
      </c>
      <c r="AB23" s="635" t="s">
        <v>22</v>
      </c>
      <c r="AC23" s="634" t="s">
        <v>22</v>
      </c>
      <c r="AD23" s="634" t="s">
        <v>22</v>
      </c>
      <c r="AE23" s="638" t="s">
        <v>22</v>
      </c>
    </row>
    <row r="24" spans="1:44" ht="45.75" customHeight="1">
      <c r="A24" s="657"/>
      <c r="B24" s="647"/>
      <c r="C24" s="670"/>
      <c r="D24" s="113"/>
      <c r="E24" s="241" t="s">
        <v>126</v>
      </c>
      <c r="F24" s="636" t="s">
        <v>22</v>
      </c>
      <c r="G24" s="634" t="s">
        <v>22</v>
      </c>
      <c r="H24" s="636" t="s">
        <v>22</v>
      </c>
      <c r="I24" s="637" t="s">
        <v>22</v>
      </c>
      <c r="J24" s="635" t="s">
        <v>22</v>
      </c>
      <c r="K24" s="634" t="s">
        <v>22</v>
      </c>
      <c r="L24" s="634" t="s">
        <v>22</v>
      </c>
      <c r="M24" s="638" t="s">
        <v>22</v>
      </c>
      <c r="N24" s="645"/>
      <c r="O24" s="633" t="s">
        <v>22</v>
      </c>
      <c r="P24" s="634" t="s">
        <v>22</v>
      </c>
      <c r="Q24" s="636" t="s">
        <v>22</v>
      </c>
      <c r="R24" s="637" t="s">
        <v>22</v>
      </c>
      <c r="S24" s="635" t="s">
        <v>22</v>
      </c>
      <c r="T24" s="634" t="s">
        <v>22</v>
      </c>
      <c r="U24" s="634" t="s">
        <v>22</v>
      </c>
      <c r="V24" s="638" t="s">
        <v>22</v>
      </c>
      <c r="X24" s="633" t="s">
        <v>22</v>
      </c>
      <c r="Y24" s="634" t="s">
        <v>22</v>
      </c>
      <c r="Z24" s="636" t="s">
        <v>22</v>
      </c>
      <c r="AA24" s="637" t="s">
        <v>22</v>
      </c>
      <c r="AB24" s="639" t="s">
        <v>22</v>
      </c>
      <c r="AC24" s="634" t="s">
        <v>22</v>
      </c>
      <c r="AD24" s="634" t="s">
        <v>22</v>
      </c>
      <c r="AE24" s="638" t="s">
        <v>22</v>
      </c>
    </row>
    <row r="25" spans="1:44" ht="45.75" customHeight="1">
      <c r="A25" s="657"/>
      <c r="B25" s="647"/>
      <c r="C25" s="670"/>
      <c r="D25" s="8"/>
      <c r="E25" s="16" t="s">
        <v>8</v>
      </c>
      <c r="F25" s="451">
        <v>250</v>
      </c>
      <c r="G25" s="295">
        <v>0.19372922270230622</v>
      </c>
      <c r="H25" s="451">
        <v>335.565</v>
      </c>
      <c r="I25" s="412">
        <v>0.21643881281266594</v>
      </c>
      <c r="J25" s="635" t="s">
        <v>211</v>
      </c>
      <c r="K25" s="634" t="s">
        <v>211</v>
      </c>
      <c r="L25" s="634" t="s">
        <v>211</v>
      </c>
      <c r="M25" s="638" t="s">
        <v>211</v>
      </c>
      <c r="O25" s="430">
        <v>246</v>
      </c>
      <c r="P25" s="295">
        <v>0.43375321781117671</v>
      </c>
      <c r="Q25" s="451">
        <v>331.42200000000003</v>
      </c>
      <c r="R25" s="412">
        <v>0.47075823404972827</v>
      </c>
      <c r="S25" s="635" t="s">
        <v>211</v>
      </c>
      <c r="T25" s="634" t="s">
        <v>211</v>
      </c>
      <c r="U25" s="634" t="s">
        <v>211</v>
      </c>
      <c r="V25" s="638" t="s">
        <v>211</v>
      </c>
      <c r="X25" s="633" t="s">
        <v>22</v>
      </c>
      <c r="Y25" s="634" t="s">
        <v>22</v>
      </c>
      <c r="Z25" s="636" t="s">
        <v>22</v>
      </c>
      <c r="AA25" s="637" t="s">
        <v>22</v>
      </c>
      <c r="AB25" s="635" t="s">
        <v>22</v>
      </c>
      <c r="AC25" s="634" t="s">
        <v>22</v>
      </c>
      <c r="AD25" s="634" t="s">
        <v>22</v>
      </c>
      <c r="AE25" s="638" t="s">
        <v>22</v>
      </c>
    </row>
    <row r="26" spans="1:44" ht="45.75" customHeight="1">
      <c r="A26" s="657"/>
      <c r="B26" s="647"/>
      <c r="C26" s="671"/>
      <c r="D26" s="649" t="s">
        <v>9</v>
      </c>
      <c r="E26" s="650"/>
      <c r="F26" s="451">
        <v>35847</v>
      </c>
      <c r="G26" s="295">
        <v>27.778445784838283</v>
      </c>
      <c r="H26" s="423" t="s">
        <v>22</v>
      </c>
      <c r="I26" s="406" t="s">
        <v>22</v>
      </c>
      <c r="J26" s="372">
        <v>-3.3565189259139458</v>
      </c>
      <c r="K26" s="295">
        <v>-4.0817726159854857</v>
      </c>
      <c r="L26" s="533" t="s">
        <v>207</v>
      </c>
      <c r="M26" s="534" t="s">
        <v>207</v>
      </c>
      <c r="O26" s="430">
        <v>19401</v>
      </c>
      <c r="P26" s="295">
        <v>34.20831779981561</v>
      </c>
      <c r="Q26" s="423" t="s">
        <v>22</v>
      </c>
      <c r="R26" s="406" t="s">
        <v>22</v>
      </c>
      <c r="S26" s="372">
        <v>20.615480261112836</v>
      </c>
      <c r="T26" s="295">
        <v>19.659079355298161</v>
      </c>
      <c r="U26" s="533" t="s">
        <v>207</v>
      </c>
      <c r="V26" s="534" t="s">
        <v>207</v>
      </c>
      <c r="X26" s="430">
        <v>87</v>
      </c>
      <c r="Y26" s="295">
        <v>63.252793059157106</v>
      </c>
      <c r="Z26" s="423" t="s">
        <v>22</v>
      </c>
      <c r="AA26" s="406" t="s">
        <v>22</v>
      </c>
      <c r="AB26" s="372">
        <v>38.095238095238102</v>
      </c>
      <c r="AC26" s="295">
        <v>42.522933609379095</v>
      </c>
      <c r="AD26" s="533" t="s">
        <v>207</v>
      </c>
      <c r="AE26" s="534" t="s">
        <v>207</v>
      </c>
    </row>
    <row r="27" spans="1:44" ht="43.5" customHeight="1">
      <c r="A27" s="657"/>
      <c r="B27" s="647"/>
      <c r="C27" s="651" t="s">
        <v>10</v>
      </c>
      <c r="D27" s="649" t="s">
        <v>6</v>
      </c>
      <c r="E27" s="650"/>
      <c r="F27" s="451">
        <v>72</v>
      </c>
      <c r="G27" s="295">
        <v>5.5794016138264187E-2</v>
      </c>
      <c r="H27" s="423" t="s">
        <v>22</v>
      </c>
      <c r="I27" s="406" t="s">
        <v>22</v>
      </c>
      <c r="J27" s="372">
        <v>-1.3698630136986338</v>
      </c>
      <c r="K27" s="295">
        <v>-2.1100254127200628</v>
      </c>
      <c r="L27" s="533" t="s">
        <v>207</v>
      </c>
      <c r="M27" s="534" t="s">
        <v>207</v>
      </c>
      <c r="O27" s="430">
        <v>45</v>
      </c>
      <c r="P27" s="295">
        <v>7.9345100819117692E-2</v>
      </c>
      <c r="Q27" s="423" t="s">
        <v>22</v>
      </c>
      <c r="R27" s="406" t="s">
        <v>22</v>
      </c>
      <c r="S27" s="372">
        <v>-4.2553191489361666</v>
      </c>
      <c r="T27" s="295">
        <v>-5.0145110809722411</v>
      </c>
      <c r="U27" s="533" t="s">
        <v>207</v>
      </c>
      <c r="V27" s="534" t="s">
        <v>207</v>
      </c>
      <c r="X27" s="633" t="s">
        <v>22</v>
      </c>
      <c r="Y27" s="634" t="s">
        <v>22</v>
      </c>
      <c r="Z27" s="423" t="s">
        <v>22</v>
      </c>
      <c r="AA27" s="406" t="s">
        <v>22</v>
      </c>
      <c r="AB27" s="635" t="s">
        <v>22</v>
      </c>
      <c r="AC27" s="634" t="s">
        <v>22</v>
      </c>
      <c r="AD27" s="533" t="s">
        <v>207</v>
      </c>
      <c r="AE27" s="534" t="s">
        <v>207</v>
      </c>
      <c r="AR27" s="3"/>
    </row>
    <row r="28" spans="1:44" ht="45.75" customHeight="1">
      <c r="A28" s="657"/>
      <c r="B28" s="647"/>
      <c r="C28" s="647"/>
      <c r="D28" s="649" t="s">
        <v>3</v>
      </c>
      <c r="E28" s="650"/>
      <c r="F28" s="451">
        <v>272</v>
      </c>
      <c r="G28" s="295">
        <v>0.21077739430010917</v>
      </c>
      <c r="H28" s="382">
        <v>-51.703000000000003</v>
      </c>
      <c r="I28" s="412">
        <v>-3.3348340675735756E-2</v>
      </c>
      <c r="J28" s="372">
        <v>100</v>
      </c>
      <c r="K28" s="295">
        <v>98.499115135317652</v>
      </c>
      <c r="L28" s="295">
        <v>44.948135688253444</v>
      </c>
      <c r="M28" s="296">
        <v>45.815330461047012</v>
      </c>
      <c r="O28" s="430">
        <v>174</v>
      </c>
      <c r="P28" s="295">
        <v>0.30680105650058842</v>
      </c>
      <c r="Q28" s="382">
        <v>-18.585999999999999</v>
      </c>
      <c r="R28" s="412">
        <v>-2.639991472517892E-2</v>
      </c>
      <c r="S28" s="372">
        <v>148.57142857142858</v>
      </c>
      <c r="T28" s="295">
        <v>146.60042170787588</v>
      </c>
      <c r="U28" s="295">
        <v>-19.032890437813109</v>
      </c>
      <c r="V28" s="296">
        <v>-18.615557419304452</v>
      </c>
      <c r="X28" s="633" t="s">
        <v>22</v>
      </c>
      <c r="Y28" s="634" t="s">
        <v>22</v>
      </c>
      <c r="Z28" s="640" t="s">
        <v>22</v>
      </c>
      <c r="AA28" s="637" t="s">
        <v>22</v>
      </c>
      <c r="AB28" s="635" t="s">
        <v>22</v>
      </c>
      <c r="AC28" s="634" t="s">
        <v>22</v>
      </c>
      <c r="AD28" s="634" t="s">
        <v>22</v>
      </c>
      <c r="AE28" s="638" t="s">
        <v>22</v>
      </c>
    </row>
    <row r="29" spans="1:44" ht="42.75" customHeight="1" thickBot="1">
      <c r="A29" s="657"/>
      <c r="B29" s="648"/>
      <c r="C29" s="648"/>
      <c r="D29" s="652" t="s">
        <v>9</v>
      </c>
      <c r="E29" s="653"/>
      <c r="F29" s="452">
        <v>344</v>
      </c>
      <c r="G29" s="385">
        <v>0.26657141043837335</v>
      </c>
      <c r="H29" s="424" t="s">
        <v>22</v>
      </c>
      <c r="I29" s="407" t="s">
        <v>22</v>
      </c>
      <c r="J29" s="373">
        <v>64.593301435406687</v>
      </c>
      <c r="K29" s="380">
        <v>63.358123460644208</v>
      </c>
      <c r="L29" s="535" t="s">
        <v>207</v>
      </c>
      <c r="M29" s="536" t="s">
        <v>207</v>
      </c>
      <c r="O29" s="436">
        <v>219</v>
      </c>
      <c r="P29" s="385">
        <v>0.38614615731970603</v>
      </c>
      <c r="Q29" s="424" t="s">
        <v>22</v>
      </c>
      <c r="R29" s="407" t="s">
        <v>22</v>
      </c>
      <c r="S29" s="373">
        <v>87.179487179487182</v>
      </c>
      <c r="T29" s="380">
        <v>85.695277767056496</v>
      </c>
      <c r="U29" s="535" t="s">
        <v>207</v>
      </c>
      <c r="V29" s="536" t="s">
        <v>207</v>
      </c>
      <c r="X29" s="641" t="s">
        <v>22</v>
      </c>
      <c r="Y29" s="642" t="s">
        <v>22</v>
      </c>
      <c r="Z29" s="424" t="s">
        <v>22</v>
      </c>
      <c r="AA29" s="407" t="s">
        <v>22</v>
      </c>
      <c r="AB29" s="643" t="s">
        <v>22</v>
      </c>
      <c r="AC29" s="644" t="s">
        <v>22</v>
      </c>
      <c r="AD29" s="535" t="s">
        <v>207</v>
      </c>
      <c r="AE29" s="536" t="s">
        <v>207</v>
      </c>
    </row>
    <row r="30" spans="1:44" ht="47.25" customHeight="1">
      <c r="A30" s="657"/>
      <c r="B30" s="660" t="s">
        <v>24</v>
      </c>
      <c r="C30" s="649" t="s">
        <v>11</v>
      </c>
      <c r="D30" s="681"/>
      <c r="E30" s="650"/>
      <c r="F30" s="441">
        <v>39580</v>
      </c>
      <c r="G30" s="442">
        <v>28.648400596998506</v>
      </c>
      <c r="H30" s="443">
        <v>56096.624000000003</v>
      </c>
      <c r="I30" s="444">
        <v>33.175703805860557</v>
      </c>
      <c r="J30" s="372">
        <v>12.274132697926404</v>
      </c>
      <c r="K30" s="295">
        <v>10.465146251923628</v>
      </c>
      <c r="L30" s="295">
        <v>17.650279750822278</v>
      </c>
      <c r="M30" s="389">
        <v>16.026819985609279</v>
      </c>
      <c r="O30" s="460">
        <v>23576</v>
      </c>
      <c r="P30" s="442">
        <v>38.967229578070985</v>
      </c>
      <c r="Q30" s="443">
        <v>32652.773000000001</v>
      </c>
      <c r="R30" s="444">
        <v>42.468119408987057</v>
      </c>
      <c r="S30" s="372">
        <v>35.253284378406278</v>
      </c>
      <c r="T30" s="295">
        <v>32.222085043784432</v>
      </c>
      <c r="U30" s="295">
        <v>44.546508681527285</v>
      </c>
      <c r="V30" s="389">
        <v>41.321006967564358</v>
      </c>
      <c r="X30" s="460">
        <v>99</v>
      </c>
      <c r="Y30" s="442">
        <v>68.788215675375213</v>
      </c>
      <c r="Z30" s="443">
        <v>126.22799999999999</v>
      </c>
      <c r="AA30" s="444">
        <v>64.594942406578653</v>
      </c>
      <c r="AB30" s="372">
        <v>35.616438356164394</v>
      </c>
      <c r="AC30" s="295">
        <v>38.226621334531387</v>
      </c>
      <c r="AD30" s="295">
        <v>8.8163033077300952</v>
      </c>
      <c r="AE30" s="389">
        <v>14.274517750454166</v>
      </c>
    </row>
    <row r="31" spans="1:44" ht="50.25" customHeight="1">
      <c r="A31" s="657"/>
      <c r="B31" s="647"/>
      <c r="C31" s="649" t="s">
        <v>21</v>
      </c>
      <c r="D31" s="681"/>
      <c r="E31" s="650"/>
      <c r="F31" s="441">
        <v>3319</v>
      </c>
      <c r="G31" s="442">
        <v>2.4023254568326942</v>
      </c>
      <c r="H31" s="443">
        <v>4739.3209999999999</v>
      </c>
      <c r="I31" s="444">
        <v>2.8028479884439186</v>
      </c>
      <c r="J31" s="372">
        <v>-6.0571752052080399</v>
      </c>
      <c r="K31" s="295">
        <v>-7.5708034352315963</v>
      </c>
      <c r="L31" s="295">
        <v>-7.9670047454272463</v>
      </c>
      <c r="M31" s="296">
        <v>-9.236970827822347</v>
      </c>
      <c r="O31" s="460">
        <v>2077</v>
      </c>
      <c r="P31" s="442">
        <v>3.4329375565682656</v>
      </c>
      <c r="Q31" s="443">
        <v>2806.953</v>
      </c>
      <c r="R31" s="444">
        <v>3.6507164392872378</v>
      </c>
      <c r="S31" s="372">
        <v>-8.7434094903339172</v>
      </c>
      <c r="T31" s="295">
        <v>-10.788586564621099</v>
      </c>
      <c r="U31" s="295">
        <v>-10.450222474467353</v>
      </c>
      <c r="V31" s="296">
        <v>-12.44849253666581</v>
      </c>
      <c r="X31" s="460">
        <v>2</v>
      </c>
      <c r="Y31" s="442">
        <v>1.3896609227348526</v>
      </c>
      <c r="Z31" s="443">
        <v>2.68</v>
      </c>
      <c r="AA31" s="444">
        <v>1.371442513940099</v>
      </c>
      <c r="AB31" s="635" t="s">
        <v>22</v>
      </c>
      <c r="AC31" s="634" t="s">
        <v>22</v>
      </c>
      <c r="AD31" s="634" t="s">
        <v>22</v>
      </c>
      <c r="AE31" s="638" t="s">
        <v>22</v>
      </c>
    </row>
    <row r="32" spans="1:44" ht="45" customHeight="1" thickBot="1">
      <c r="A32" s="658"/>
      <c r="B32" s="648"/>
      <c r="C32" s="667" t="s">
        <v>12</v>
      </c>
      <c r="D32" s="668"/>
      <c r="E32" s="669"/>
      <c r="F32" s="455">
        <v>7658</v>
      </c>
      <c r="G32" s="456">
        <v>5.5429371342045117</v>
      </c>
      <c r="H32" s="453">
        <v>15223.049000000001</v>
      </c>
      <c r="I32" s="454">
        <v>9.0029546991295177</v>
      </c>
      <c r="J32" s="373">
        <v>-6.8936170212765973</v>
      </c>
      <c r="K32" s="295">
        <v>-8.3937683098909588</v>
      </c>
      <c r="L32" s="295">
        <v>8.5077562160816456</v>
      </c>
      <c r="M32" s="386">
        <v>7.010454409375825</v>
      </c>
      <c r="O32" s="462">
        <v>3473</v>
      </c>
      <c r="P32" s="456">
        <v>5.7402947202511259</v>
      </c>
      <c r="Q32" s="453">
        <v>6572.12</v>
      </c>
      <c r="R32" s="454">
        <v>8.5476837428230681</v>
      </c>
      <c r="S32" s="373">
        <v>-20.142561508392731</v>
      </c>
      <c r="T32" s="295">
        <v>-21.932268985980699</v>
      </c>
      <c r="U32" s="295">
        <v>-0.94735821993052127</v>
      </c>
      <c r="V32" s="386">
        <v>-3.1576811723727758</v>
      </c>
      <c r="X32" s="462">
        <v>8</v>
      </c>
      <c r="Y32" s="456">
        <v>5.5586436909394106</v>
      </c>
      <c r="Z32" s="453">
        <v>10.287000000000001</v>
      </c>
      <c r="AA32" s="454">
        <v>5.2641899779484325</v>
      </c>
      <c r="AB32" s="373">
        <v>-63.636363636363633</v>
      </c>
      <c r="AC32" s="295">
        <v>-62.936479862549902</v>
      </c>
      <c r="AD32" s="295">
        <v>-88.443650579671072</v>
      </c>
      <c r="AE32" s="386">
        <v>-87.863985296125961</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82" t="s">
        <v>29</v>
      </c>
      <c r="B34" s="683"/>
      <c r="C34" s="683"/>
      <c r="D34" s="683"/>
      <c r="E34" s="684"/>
      <c r="F34" s="418" t="s">
        <v>22</v>
      </c>
      <c r="G34" s="180" t="s">
        <v>22</v>
      </c>
      <c r="H34" s="459">
        <v>85935.548999999999</v>
      </c>
      <c r="I34" s="407" t="s">
        <v>22</v>
      </c>
      <c r="J34" s="537" t="s">
        <v>207</v>
      </c>
      <c r="K34" s="535" t="s">
        <v>207</v>
      </c>
      <c r="L34" s="387">
        <v>13.840963064417267</v>
      </c>
      <c r="M34" s="536" t="s">
        <v>207</v>
      </c>
      <c r="O34" s="420" t="s">
        <v>22</v>
      </c>
      <c r="P34" s="180" t="s">
        <v>22</v>
      </c>
      <c r="Q34" s="459">
        <v>48469.012999999999</v>
      </c>
      <c r="R34" s="407" t="s">
        <v>22</v>
      </c>
      <c r="S34" s="537" t="s">
        <v>207</v>
      </c>
      <c r="T34" s="535" t="s">
        <v>207</v>
      </c>
      <c r="U34" s="387">
        <v>29.733170344968244</v>
      </c>
      <c r="V34" s="536" t="s">
        <v>207</v>
      </c>
      <c r="X34" s="420" t="s">
        <v>22</v>
      </c>
      <c r="Y34" s="180" t="s">
        <v>22</v>
      </c>
      <c r="Z34" s="459">
        <v>148.965</v>
      </c>
      <c r="AA34" s="407" t="s">
        <v>22</v>
      </c>
      <c r="AB34" s="537" t="s">
        <v>207</v>
      </c>
      <c r="AC34" s="535" t="s">
        <v>207</v>
      </c>
      <c r="AD34" s="387">
        <v>-29.64820560774146</v>
      </c>
      <c r="AE34" s="536" t="s">
        <v>207</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161</v>
      </c>
      <c r="O36" s="479"/>
      <c r="P36" s="409"/>
      <c r="Q36" s="479"/>
      <c r="R36" s="409"/>
      <c r="S36" s="409"/>
      <c r="T36" s="409"/>
      <c r="U36" s="409"/>
      <c r="V36" s="409"/>
    </row>
    <row r="37" spans="1:62" ht="15" customHeight="1">
      <c r="A37" s="27"/>
      <c r="B37" s="1" t="s">
        <v>137</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201</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208</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72" t="s">
        <v>0</v>
      </c>
      <c r="B43" s="673"/>
      <c r="C43" s="673"/>
      <c r="D43" s="673"/>
      <c r="E43" s="674"/>
      <c r="F43" s="416" t="s">
        <v>28</v>
      </c>
      <c r="G43" s="393"/>
      <c r="H43" s="421"/>
      <c r="I43" s="393"/>
      <c r="J43" s="393"/>
      <c r="K43" s="393"/>
      <c r="L43" s="393"/>
      <c r="M43" s="395"/>
      <c r="O43" s="696" t="s">
        <v>27</v>
      </c>
      <c r="P43" s="697"/>
      <c r="Q43" s="697"/>
      <c r="R43" s="697"/>
      <c r="S43" s="697"/>
      <c r="T43" s="697"/>
      <c r="U43" s="697"/>
      <c r="V43" s="698"/>
      <c r="X43" s="426" t="s">
        <v>124</v>
      </c>
      <c r="Y43" s="393"/>
      <c r="Z43" s="421"/>
      <c r="AA43" s="393"/>
      <c r="AB43" s="393"/>
      <c r="AC43" s="393"/>
      <c r="AD43" s="393"/>
      <c r="AE43" s="395"/>
    </row>
    <row r="44" spans="1:62" ht="21" customHeight="1">
      <c r="A44" s="675"/>
      <c r="B44" s="665"/>
      <c r="C44" s="665"/>
      <c r="D44" s="665"/>
      <c r="E44" s="666"/>
      <c r="F44" s="693" t="s">
        <v>13</v>
      </c>
      <c r="G44" s="689" t="s">
        <v>132</v>
      </c>
      <c r="H44" s="691" t="s">
        <v>14</v>
      </c>
      <c r="I44" s="685" t="s">
        <v>131</v>
      </c>
      <c r="J44" s="396" t="s">
        <v>129</v>
      </c>
      <c r="K44" s="397"/>
      <c r="L44" s="397"/>
      <c r="M44" s="398"/>
      <c r="O44" s="687" t="s">
        <v>13</v>
      </c>
      <c r="P44" s="689" t="s">
        <v>132</v>
      </c>
      <c r="Q44" s="691" t="s">
        <v>14</v>
      </c>
      <c r="R44" s="685" t="s">
        <v>131</v>
      </c>
      <c r="S44" s="699" t="s">
        <v>129</v>
      </c>
      <c r="T44" s="700"/>
      <c r="U44" s="700"/>
      <c r="V44" s="701"/>
      <c r="X44" s="687" t="s">
        <v>13</v>
      </c>
      <c r="Y44" s="689" t="s">
        <v>132</v>
      </c>
      <c r="Z44" s="691" t="s">
        <v>14</v>
      </c>
      <c r="AA44" s="685" t="s">
        <v>131</v>
      </c>
      <c r="AB44" s="396" t="s">
        <v>129</v>
      </c>
      <c r="AC44" s="397"/>
      <c r="AD44" s="397"/>
      <c r="AE44" s="398"/>
    </row>
    <row r="45" spans="1:62" ht="31.5" customHeight="1" thickBot="1">
      <c r="A45" s="676"/>
      <c r="B45" s="677"/>
      <c r="C45" s="677"/>
      <c r="D45" s="677"/>
      <c r="E45" s="678"/>
      <c r="F45" s="694"/>
      <c r="G45" s="690"/>
      <c r="H45" s="692"/>
      <c r="I45" s="686"/>
      <c r="J45" s="399" t="s">
        <v>13</v>
      </c>
      <c r="K45" s="400" t="s">
        <v>132</v>
      </c>
      <c r="L45" s="401" t="s">
        <v>14</v>
      </c>
      <c r="M45" s="402" t="s">
        <v>133</v>
      </c>
      <c r="O45" s="688"/>
      <c r="P45" s="695"/>
      <c r="Q45" s="692"/>
      <c r="R45" s="686"/>
      <c r="S45" s="399" t="s">
        <v>13</v>
      </c>
      <c r="T45" s="400" t="s">
        <v>132</v>
      </c>
      <c r="U45" s="401" t="s">
        <v>14</v>
      </c>
      <c r="V45" s="402" t="s">
        <v>133</v>
      </c>
      <c r="X45" s="688"/>
      <c r="Y45" s="690"/>
      <c r="Z45" s="692"/>
      <c r="AA45" s="686"/>
      <c r="AB45" s="399" t="s">
        <v>13</v>
      </c>
      <c r="AC45" s="400" t="s">
        <v>132</v>
      </c>
      <c r="AD45" s="401" t="s">
        <v>14</v>
      </c>
      <c r="AE45" s="402" t="s">
        <v>133</v>
      </c>
    </row>
    <row r="46" spans="1:62" ht="12" customHeight="1" thickTop="1">
      <c r="A46" s="679" t="s">
        <v>1</v>
      </c>
      <c r="B46" s="28"/>
      <c r="C46" s="11"/>
      <c r="D46" s="11"/>
      <c r="E46" s="12"/>
      <c r="F46" s="417" t="s">
        <v>15</v>
      </c>
      <c r="G46" s="394" t="s">
        <v>15</v>
      </c>
      <c r="H46" s="422" t="s">
        <v>16</v>
      </c>
      <c r="I46" s="403" t="s">
        <v>130</v>
      </c>
      <c r="J46" s="404" t="s">
        <v>23</v>
      </c>
      <c r="K46" s="394" t="s">
        <v>23</v>
      </c>
      <c r="L46" s="394" t="s">
        <v>193</v>
      </c>
      <c r="M46" s="405" t="s">
        <v>193</v>
      </c>
      <c r="O46" s="427" t="s">
        <v>15</v>
      </c>
      <c r="P46" s="394" t="s">
        <v>15</v>
      </c>
      <c r="Q46" s="422" t="s">
        <v>16</v>
      </c>
      <c r="R46" s="403" t="s">
        <v>130</v>
      </c>
      <c r="S46" s="404" t="s">
        <v>23</v>
      </c>
      <c r="T46" s="394" t="s">
        <v>23</v>
      </c>
      <c r="U46" s="394" t="s">
        <v>23</v>
      </c>
      <c r="V46" s="405" t="s">
        <v>23</v>
      </c>
      <c r="X46" s="427" t="s">
        <v>15</v>
      </c>
      <c r="Y46" s="394" t="s">
        <v>15</v>
      </c>
      <c r="Z46" s="422" t="s">
        <v>16</v>
      </c>
      <c r="AA46" s="403" t="s">
        <v>130</v>
      </c>
      <c r="AB46" s="404" t="s">
        <v>23</v>
      </c>
      <c r="AC46" s="394" t="s">
        <v>23</v>
      </c>
      <c r="AD46" s="394" t="s">
        <v>193</v>
      </c>
      <c r="AE46" s="405" t="s">
        <v>23</v>
      </c>
    </row>
    <row r="47" spans="1:62" ht="49.5" customHeight="1">
      <c r="A47" s="657"/>
      <c r="B47" s="4" t="s">
        <v>2</v>
      </c>
      <c r="C47" s="4"/>
      <c r="D47" s="5"/>
      <c r="E47" s="13"/>
      <c r="F47" s="441">
        <v>1309931</v>
      </c>
      <c r="G47" s="112" t="s">
        <v>22</v>
      </c>
      <c r="H47" s="443">
        <v>1515005.308</v>
      </c>
      <c r="I47" s="406" t="s">
        <v>22</v>
      </c>
      <c r="J47" s="372">
        <v>0.73966806453522338</v>
      </c>
      <c r="K47" s="295" t="s">
        <v>197</v>
      </c>
      <c r="L47" s="372">
        <v>0.17968025634536389</v>
      </c>
      <c r="M47" s="296" t="s">
        <v>198</v>
      </c>
      <c r="O47" s="460">
        <v>4394638</v>
      </c>
      <c r="P47" s="112" t="s">
        <v>22</v>
      </c>
      <c r="Q47" s="443">
        <v>5330643.6770000001</v>
      </c>
      <c r="R47" s="406" t="s">
        <v>22</v>
      </c>
      <c r="S47" s="372">
        <v>1.6951984342045989</v>
      </c>
      <c r="T47" s="295" t="s">
        <v>197</v>
      </c>
      <c r="U47" s="372">
        <v>1.5067194764989864</v>
      </c>
      <c r="V47" s="296" t="s">
        <v>198</v>
      </c>
      <c r="X47" s="460">
        <v>323314</v>
      </c>
      <c r="Y47" s="112" t="s">
        <v>22</v>
      </c>
      <c r="Z47" s="443">
        <v>603545.80500000005</v>
      </c>
      <c r="AA47" s="406" t="s">
        <v>22</v>
      </c>
      <c r="AB47" s="372">
        <v>3.0046227415948152</v>
      </c>
      <c r="AC47" s="295" t="s">
        <v>197</v>
      </c>
      <c r="AD47" s="372">
        <v>2.5723085757731781</v>
      </c>
      <c r="AE47" s="296" t="s">
        <v>198</v>
      </c>
    </row>
    <row r="48" spans="1:62" ht="49.5" customHeight="1">
      <c r="A48" s="657"/>
      <c r="B48" s="237" t="s">
        <v>3</v>
      </c>
      <c r="C48" s="237"/>
      <c r="D48" s="238"/>
      <c r="E48" s="239"/>
      <c r="F48" s="445">
        <v>3014</v>
      </c>
      <c r="G48" s="446">
        <v>23.00884550407617</v>
      </c>
      <c r="H48" s="447">
        <v>473.75299999999999</v>
      </c>
      <c r="I48" s="448">
        <v>3.1270715521479877</v>
      </c>
      <c r="J48" s="378">
        <v>-4.3781725888324843</v>
      </c>
      <c r="K48" s="383">
        <v>-5.0802635661745086</v>
      </c>
      <c r="L48" s="378">
        <v>20.937730546060692</v>
      </c>
      <c r="M48" s="388">
        <v>20.720819068895509</v>
      </c>
      <c r="O48" s="461">
        <v>9874</v>
      </c>
      <c r="P48" s="446">
        <v>22.468289765846471</v>
      </c>
      <c r="Q48" s="447">
        <v>1285.204</v>
      </c>
      <c r="R48" s="448">
        <v>2.4109733793411081</v>
      </c>
      <c r="S48" s="378">
        <v>-6.4253222137983386</v>
      </c>
      <c r="T48" s="383">
        <v>-7.9851564017123167</v>
      </c>
      <c r="U48" s="378">
        <v>-9.0945485899159735</v>
      </c>
      <c r="V48" s="388">
        <v>-10.443907675362695</v>
      </c>
      <c r="X48" s="461">
        <v>1515</v>
      </c>
      <c r="Y48" s="446">
        <v>46.85847194986917</v>
      </c>
      <c r="Z48" s="447">
        <v>301.95600000000002</v>
      </c>
      <c r="AA48" s="448">
        <v>5.0030336968376412</v>
      </c>
      <c r="AB48" s="378">
        <v>1.5415549597855147</v>
      </c>
      <c r="AC48" s="383">
        <v>-1.4203904085738372</v>
      </c>
      <c r="AD48" s="378">
        <v>-22.520553006743228</v>
      </c>
      <c r="AE48" s="388">
        <v>-24.463582745609727</v>
      </c>
    </row>
    <row r="49" spans="1:31" ht="49.5" customHeight="1">
      <c r="A49" s="657"/>
      <c r="B49" s="113"/>
      <c r="C49" s="654" t="s">
        <v>7</v>
      </c>
      <c r="D49" s="680"/>
      <c r="E49" s="655"/>
      <c r="F49" s="449">
        <v>2491</v>
      </c>
      <c r="G49" s="433">
        <v>19.016268795837338</v>
      </c>
      <c r="H49" s="434">
        <v>395.04599999999999</v>
      </c>
      <c r="I49" s="435">
        <v>2.6075552205259998</v>
      </c>
      <c r="J49" s="375">
        <v>-0.95427435387674109</v>
      </c>
      <c r="K49" s="376">
        <v>-1.6815048639298737</v>
      </c>
      <c r="L49" s="375">
        <v>28.333354990449209</v>
      </c>
      <c r="M49" s="377">
        <v>28.103178870268579</v>
      </c>
      <c r="O49" s="432">
        <v>8090</v>
      </c>
      <c r="P49" s="433">
        <v>18.408797266122942</v>
      </c>
      <c r="Q49" s="434">
        <v>1022.4349999999999</v>
      </c>
      <c r="R49" s="435">
        <v>1.9180329092553599</v>
      </c>
      <c r="S49" s="375">
        <v>-2.2120149885168701</v>
      </c>
      <c r="T49" s="376">
        <v>-3.8420825003349535</v>
      </c>
      <c r="U49" s="375">
        <v>-8.82805617083811</v>
      </c>
      <c r="V49" s="377">
        <v>-10.18137094828468</v>
      </c>
      <c r="X49" s="432">
        <v>1171</v>
      </c>
      <c r="Y49" s="433">
        <v>36.218660497225606</v>
      </c>
      <c r="Z49" s="434">
        <v>259.12099999999998</v>
      </c>
      <c r="AA49" s="435">
        <v>4.293311259118104</v>
      </c>
      <c r="AB49" s="375">
        <v>-2.4979184013322282</v>
      </c>
      <c r="AC49" s="376">
        <v>-5.3420331985789602</v>
      </c>
      <c r="AD49" s="375">
        <v>-21.655116948455614</v>
      </c>
      <c r="AE49" s="377">
        <v>-23.619850094659128</v>
      </c>
    </row>
    <row r="50" spans="1:31" ht="49.5" customHeight="1">
      <c r="A50" s="657"/>
      <c r="B50" s="463"/>
      <c r="C50" s="662" t="s">
        <v>126</v>
      </c>
      <c r="D50" s="663"/>
      <c r="E50" s="656"/>
      <c r="F50" s="449">
        <v>87</v>
      </c>
      <c r="G50" s="433">
        <v>0.66415711972615354</v>
      </c>
      <c r="H50" s="434">
        <v>1.675</v>
      </c>
      <c r="I50" s="435">
        <v>1.105606687418946E-2</v>
      </c>
      <c r="J50" s="375">
        <v>4.8192771084337238</v>
      </c>
      <c r="K50" s="376">
        <v>4.0496550388522792</v>
      </c>
      <c r="L50" s="375">
        <v>-20.803782505910178</v>
      </c>
      <c r="M50" s="377">
        <v>-20.945827246165948</v>
      </c>
      <c r="O50" s="432">
        <v>428</v>
      </c>
      <c r="P50" s="433">
        <v>0.97391411988882814</v>
      </c>
      <c r="Q50" s="434">
        <v>17.257999999999999</v>
      </c>
      <c r="R50" s="435">
        <v>3.2375077093339921E-2</v>
      </c>
      <c r="S50" s="375">
        <v>6.2034739454094279</v>
      </c>
      <c r="T50" s="376">
        <v>4.4331252415241664</v>
      </c>
      <c r="U50" s="375">
        <v>15.214633820682295</v>
      </c>
      <c r="V50" s="377">
        <v>13.504440311813013</v>
      </c>
      <c r="X50" s="432">
        <v>48</v>
      </c>
      <c r="Y50" s="433">
        <v>1.4846248538572411</v>
      </c>
      <c r="Z50" s="434">
        <v>2.1309999999999998</v>
      </c>
      <c r="AA50" s="435">
        <v>3.5308007815579127E-2</v>
      </c>
      <c r="AB50" s="375">
        <v>11.627906976744185</v>
      </c>
      <c r="AC50" s="376">
        <v>8.3717448844819558</v>
      </c>
      <c r="AD50" s="375">
        <v>206.17816091954018</v>
      </c>
      <c r="AE50" s="377">
        <v>198.49982433939016</v>
      </c>
    </row>
    <row r="51" spans="1:31" ht="49.5" customHeight="1" thickBot="1">
      <c r="A51" s="658"/>
      <c r="B51" s="464"/>
      <c r="C51" s="667" t="s">
        <v>8</v>
      </c>
      <c r="D51" s="668"/>
      <c r="E51" s="669"/>
      <c r="F51" s="450">
        <v>436</v>
      </c>
      <c r="G51" s="410">
        <v>3.3284195885126775</v>
      </c>
      <c r="H51" s="431">
        <v>77.031999999999996</v>
      </c>
      <c r="I51" s="411">
        <v>0.50846026474779848</v>
      </c>
      <c r="J51" s="379">
        <v>-21.299638989169679</v>
      </c>
      <c r="K51" s="380">
        <v>-21.877486274410003</v>
      </c>
      <c r="L51" s="379">
        <v>-5.8173370827729656</v>
      </c>
      <c r="M51" s="381">
        <v>-5.9862612096313512</v>
      </c>
      <c r="O51" s="429">
        <v>1356</v>
      </c>
      <c r="P51" s="410">
        <v>3.0855783798346987</v>
      </c>
      <c r="Q51" s="431">
        <v>245.511</v>
      </c>
      <c r="R51" s="411">
        <v>0.46056539299240806</v>
      </c>
      <c r="S51" s="379">
        <v>-27.718550106609811</v>
      </c>
      <c r="T51" s="380">
        <v>-28.923438858172545</v>
      </c>
      <c r="U51" s="379">
        <v>-11.484825104735251</v>
      </c>
      <c r="V51" s="381">
        <v>-12.798704015099275</v>
      </c>
      <c r="X51" s="429">
        <v>296</v>
      </c>
      <c r="Y51" s="410">
        <v>9.1551865987863188</v>
      </c>
      <c r="Z51" s="431">
        <v>40.704000000000001</v>
      </c>
      <c r="AA51" s="411">
        <v>0.67441442990395728</v>
      </c>
      <c r="AB51" s="379">
        <v>19.354838709677423</v>
      </c>
      <c r="AC51" s="380">
        <v>15.873283676888946</v>
      </c>
      <c r="AD51" s="379">
        <v>-30.162651842701251</v>
      </c>
      <c r="AE51" s="381">
        <v>-31.914033010471016</v>
      </c>
    </row>
    <row r="52" spans="1:31" ht="49.5" customHeight="1">
      <c r="A52" s="657" t="s">
        <v>30</v>
      </c>
      <c r="B52" s="647" t="s">
        <v>4</v>
      </c>
      <c r="C52" s="647" t="s">
        <v>5</v>
      </c>
      <c r="D52" s="25" t="s">
        <v>6</v>
      </c>
      <c r="E52" s="240"/>
      <c r="F52" s="451">
        <v>1957</v>
      </c>
      <c r="G52" s="295">
        <v>15.647095759373203</v>
      </c>
      <c r="H52" s="423" t="s">
        <v>22</v>
      </c>
      <c r="I52" s="406" t="s">
        <v>22</v>
      </c>
      <c r="J52" s="372">
        <v>-5.7775637939335667</v>
      </c>
      <c r="K52" s="295">
        <v>-6.0438230722783715</v>
      </c>
      <c r="L52" s="533" t="s">
        <v>207</v>
      </c>
      <c r="M52" s="534" t="s">
        <v>207</v>
      </c>
      <c r="O52" s="430">
        <v>9189</v>
      </c>
      <c r="P52" s="295">
        <v>22.338141458851535</v>
      </c>
      <c r="Q52" s="423" t="s">
        <v>22</v>
      </c>
      <c r="R52" s="406" t="s">
        <v>22</v>
      </c>
      <c r="S52" s="372">
        <v>-31.245791245791239</v>
      </c>
      <c r="T52" s="295">
        <v>-31.632266999590755</v>
      </c>
      <c r="U52" s="533" t="s">
        <v>207</v>
      </c>
      <c r="V52" s="534" t="s">
        <v>207</v>
      </c>
      <c r="X52" s="430">
        <v>1607</v>
      </c>
      <c r="Y52" s="295">
        <v>52.088623049512819</v>
      </c>
      <c r="Z52" s="423" t="s">
        <v>22</v>
      </c>
      <c r="AA52" s="406" t="s">
        <v>22</v>
      </c>
      <c r="AB52" s="372">
        <v>-0.74119827053736742</v>
      </c>
      <c r="AC52" s="295">
        <v>-1.5352360820642303</v>
      </c>
      <c r="AD52" s="533" t="s">
        <v>207</v>
      </c>
      <c r="AE52" s="534" t="s">
        <v>207</v>
      </c>
    </row>
    <row r="53" spans="1:31" ht="49.5" customHeight="1">
      <c r="A53" s="657"/>
      <c r="B53" s="647"/>
      <c r="C53" s="647"/>
      <c r="D53" s="350"/>
      <c r="E53" s="16" t="s">
        <v>7</v>
      </c>
      <c r="F53" s="451">
        <v>1460</v>
      </c>
      <c r="G53" s="295">
        <v>11.67335708159677</v>
      </c>
      <c r="H53" s="423" t="s">
        <v>22</v>
      </c>
      <c r="I53" s="406" t="s">
        <v>22</v>
      </c>
      <c r="J53" s="372">
        <v>0.82872928176796279</v>
      </c>
      <c r="K53" s="295">
        <v>0.54380155355393356</v>
      </c>
      <c r="L53" s="533" t="s">
        <v>207</v>
      </c>
      <c r="M53" s="534" t="s">
        <v>207</v>
      </c>
      <c r="O53" s="430">
        <v>5092</v>
      </c>
      <c r="P53" s="295">
        <v>12.378476037487431</v>
      </c>
      <c r="Q53" s="423" t="s">
        <v>22</v>
      </c>
      <c r="R53" s="406" t="s">
        <v>22</v>
      </c>
      <c r="S53" s="372">
        <v>8.2252922422954242</v>
      </c>
      <c r="T53" s="295">
        <v>7.6169447366316092</v>
      </c>
      <c r="U53" s="533" t="s">
        <v>207</v>
      </c>
      <c r="V53" s="534" t="s">
        <v>207</v>
      </c>
      <c r="X53" s="430">
        <v>1092</v>
      </c>
      <c r="Y53" s="295">
        <v>35.395629352873677</v>
      </c>
      <c r="Z53" s="423" t="s">
        <v>22</v>
      </c>
      <c r="AA53" s="406" t="s">
        <v>22</v>
      </c>
      <c r="AB53" s="372">
        <v>1.2048192771084274</v>
      </c>
      <c r="AC53" s="295">
        <v>0.3952139643846948</v>
      </c>
      <c r="AD53" s="533" t="s">
        <v>207</v>
      </c>
      <c r="AE53" s="534" t="s">
        <v>207</v>
      </c>
    </row>
    <row r="54" spans="1:31" ht="49.5" customHeight="1">
      <c r="A54" s="657"/>
      <c r="B54" s="647"/>
      <c r="C54" s="647"/>
      <c r="D54" s="350"/>
      <c r="E54" s="16" t="s">
        <v>126</v>
      </c>
      <c r="F54" s="451">
        <v>19</v>
      </c>
      <c r="G54" s="295">
        <v>0.15191355106187576</v>
      </c>
      <c r="H54" s="423" t="s">
        <v>22</v>
      </c>
      <c r="I54" s="406" t="s">
        <v>22</v>
      </c>
      <c r="J54" s="372">
        <v>-42.424242424242422</v>
      </c>
      <c r="K54" s="295">
        <v>-42.58694337191001</v>
      </c>
      <c r="L54" s="533" t="s">
        <v>207</v>
      </c>
      <c r="M54" s="534" t="s">
        <v>207</v>
      </c>
      <c r="O54" s="430">
        <v>81</v>
      </c>
      <c r="P54" s="295">
        <v>0.19690820091054242</v>
      </c>
      <c r="Q54" s="423" t="s">
        <v>22</v>
      </c>
      <c r="R54" s="406" t="s">
        <v>22</v>
      </c>
      <c r="S54" s="372">
        <v>50</v>
      </c>
      <c r="T54" s="295">
        <v>49.156831790804716</v>
      </c>
      <c r="U54" s="533" t="s">
        <v>207</v>
      </c>
      <c r="V54" s="534" t="s">
        <v>207</v>
      </c>
      <c r="X54" s="430">
        <v>8</v>
      </c>
      <c r="Y54" s="295">
        <v>0.25930863994779252</v>
      </c>
      <c r="Z54" s="423" t="s">
        <v>22</v>
      </c>
      <c r="AA54" s="406" t="s">
        <v>22</v>
      </c>
      <c r="AB54" s="372">
        <v>300</v>
      </c>
      <c r="AC54" s="295">
        <v>296.80013138304429</v>
      </c>
      <c r="AD54" s="533" t="s">
        <v>207</v>
      </c>
      <c r="AE54" s="534" t="s">
        <v>207</v>
      </c>
    </row>
    <row r="55" spans="1:31" ht="49.5" customHeight="1">
      <c r="A55" s="657"/>
      <c r="B55" s="647"/>
      <c r="C55" s="647"/>
      <c r="D55" s="351"/>
      <c r="E55" s="16" t="s">
        <v>8</v>
      </c>
      <c r="F55" s="451">
        <v>478</v>
      </c>
      <c r="G55" s="295">
        <v>3.8218251267145584</v>
      </c>
      <c r="H55" s="423" t="s">
        <v>22</v>
      </c>
      <c r="I55" s="406" t="s">
        <v>22</v>
      </c>
      <c r="J55" s="372">
        <v>-19.798657718120808</v>
      </c>
      <c r="K55" s="295">
        <v>-20.025295368112722</v>
      </c>
      <c r="L55" s="533" t="s">
        <v>207</v>
      </c>
      <c r="M55" s="534" t="s">
        <v>207</v>
      </c>
      <c r="O55" s="430">
        <v>4016</v>
      </c>
      <c r="P55" s="295">
        <v>9.76275722045356</v>
      </c>
      <c r="Q55" s="423" t="s">
        <v>22</v>
      </c>
      <c r="R55" s="406" t="s">
        <v>22</v>
      </c>
      <c r="S55" s="372">
        <v>-53.334882640018591</v>
      </c>
      <c r="T55" s="295">
        <v>-53.597192929593945</v>
      </c>
      <c r="U55" s="533" t="s">
        <v>207</v>
      </c>
      <c r="V55" s="534" t="s">
        <v>207</v>
      </c>
      <c r="X55" s="430">
        <v>507</v>
      </c>
      <c r="Y55" s="295">
        <v>16.433685056691353</v>
      </c>
      <c r="Z55" s="423" t="s">
        <v>22</v>
      </c>
      <c r="AA55" s="406" t="s">
        <v>22</v>
      </c>
      <c r="AB55" s="372">
        <v>-5.7620817843866234</v>
      </c>
      <c r="AC55" s="295">
        <v>-6.5159541769500606</v>
      </c>
      <c r="AD55" s="533" t="s">
        <v>207</v>
      </c>
      <c r="AE55" s="534" t="s">
        <v>207</v>
      </c>
    </row>
    <row r="56" spans="1:31" ht="49.5" customHeight="1">
      <c r="A56" s="657"/>
      <c r="B56" s="647"/>
      <c r="C56" s="647"/>
      <c r="D56" s="22" t="s">
        <v>3</v>
      </c>
      <c r="E56" s="15"/>
      <c r="F56" s="451">
        <v>443</v>
      </c>
      <c r="G56" s="295">
        <v>3.5419843747584716</v>
      </c>
      <c r="H56" s="451">
        <v>61.359000000000002</v>
      </c>
      <c r="I56" s="412">
        <v>0.42790321013726529</v>
      </c>
      <c r="J56" s="372">
        <v>-15.779467680608363</v>
      </c>
      <c r="K56" s="295">
        <v>-16.017462993191174</v>
      </c>
      <c r="L56" s="295">
        <v>-1.5009471217131534</v>
      </c>
      <c r="M56" s="377">
        <v>-0.73506283850974796</v>
      </c>
      <c r="O56" s="430">
        <v>2633</v>
      </c>
      <c r="P56" s="295">
        <v>6.4007320123142986</v>
      </c>
      <c r="Q56" s="451">
        <v>595.97799999999995</v>
      </c>
      <c r="R56" s="412">
        <v>1.2218999865613718</v>
      </c>
      <c r="S56" s="372">
        <v>-6.3322660974742035</v>
      </c>
      <c r="T56" s="295">
        <v>-6.8587838005007029</v>
      </c>
      <c r="U56" s="295">
        <v>-6.0190996423548029</v>
      </c>
      <c r="V56" s="377">
        <v>-5.3111761116653753</v>
      </c>
      <c r="X56" s="430">
        <v>426</v>
      </c>
      <c r="Y56" s="295">
        <v>13.808185077219951</v>
      </c>
      <c r="Z56" s="451">
        <v>85.426000000000002</v>
      </c>
      <c r="AA56" s="412">
        <v>1.5320211877553469</v>
      </c>
      <c r="AB56" s="372">
        <v>-3.181818181818187</v>
      </c>
      <c r="AC56" s="295">
        <v>-3.9563318356949821</v>
      </c>
      <c r="AD56" s="295">
        <v>-18.865218588836441</v>
      </c>
      <c r="AE56" s="377">
        <v>-17.84913554794278</v>
      </c>
    </row>
    <row r="57" spans="1:31" ht="49.5" customHeight="1">
      <c r="A57" s="657"/>
      <c r="B57" s="647"/>
      <c r="C57" s="647"/>
      <c r="D57" s="23"/>
      <c r="E57" s="16" t="s">
        <v>7</v>
      </c>
      <c r="F57" s="451">
        <v>180</v>
      </c>
      <c r="G57" s="295">
        <v>1.4391810100598754</v>
      </c>
      <c r="H57" s="451">
        <v>19.187999999999999</v>
      </c>
      <c r="I57" s="412">
        <v>0.13381259140653931</v>
      </c>
      <c r="J57" s="372">
        <v>-25.925925925925924</v>
      </c>
      <c r="K57" s="295">
        <v>-26.135248782574294</v>
      </c>
      <c r="L57" s="295">
        <v>-15.616341967544756</v>
      </c>
      <c r="M57" s="296">
        <v>-14.960212638807661</v>
      </c>
      <c r="O57" s="430">
        <v>809</v>
      </c>
      <c r="P57" s="295">
        <v>1.9666510436620841</v>
      </c>
      <c r="Q57" s="451">
        <v>119.881</v>
      </c>
      <c r="R57" s="412">
        <v>0.24578523416797904</v>
      </c>
      <c r="S57" s="372">
        <v>-15.376569037656907</v>
      </c>
      <c r="T57" s="295">
        <v>-15.852247615926771</v>
      </c>
      <c r="U57" s="295">
        <v>-16.716917690212853</v>
      </c>
      <c r="V57" s="296">
        <v>-16.089576885314457</v>
      </c>
      <c r="X57" s="430">
        <v>220</v>
      </c>
      <c r="Y57" s="295">
        <v>7.1309875985642943</v>
      </c>
      <c r="Z57" s="451">
        <v>39.741</v>
      </c>
      <c r="AA57" s="412">
        <v>0.71271104842302391</v>
      </c>
      <c r="AB57" s="372">
        <v>-3.5087719298245617</v>
      </c>
      <c r="AC57" s="295">
        <v>-4.2806700611077417</v>
      </c>
      <c r="AD57" s="295">
        <v>39.451891360797248</v>
      </c>
      <c r="AE57" s="296">
        <v>41.198302694725584</v>
      </c>
    </row>
    <row r="58" spans="1:31" ht="49.5" customHeight="1">
      <c r="A58" s="657"/>
      <c r="B58" s="647"/>
      <c r="C58" s="647"/>
      <c r="D58" s="23"/>
      <c r="E58" s="16" t="s">
        <v>126</v>
      </c>
      <c r="F58" s="451">
        <v>7</v>
      </c>
      <c r="G58" s="295">
        <v>5.5968150391217386E-2</v>
      </c>
      <c r="H58" s="451">
        <v>0.27300000000000002</v>
      </c>
      <c r="I58" s="412">
        <v>1.9038376826133645E-3</v>
      </c>
      <c r="J58" s="372">
        <v>-74.074074074074076</v>
      </c>
      <c r="K58" s="295">
        <v>-74.147337073900999</v>
      </c>
      <c r="L58" s="295">
        <v>-91.91350710900474</v>
      </c>
      <c r="M58" s="296">
        <v>-91.850630181455983</v>
      </c>
      <c r="O58" s="430">
        <v>23</v>
      </c>
      <c r="P58" s="295">
        <v>5.5912205196820684E-2</v>
      </c>
      <c r="Q58" s="451">
        <v>2.1789999999999998</v>
      </c>
      <c r="R58" s="412">
        <v>4.4674804618915955E-3</v>
      </c>
      <c r="S58" s="372">
        <v>43.75</v>
      </c>
      <c r="T58" s="295">
        <v>42.941963799521204</v>
      </c>
      <c r="U58" s="295">
        <v>105.17890772128058</v>
      </c>
      <c r="V58" s="296">
        <v>106.72444491260663</v>
      </c>
      <c r="X58" s="430">
        <v>5</v>
      </c>
      <c r="Y58" s="295">
        <v>0.16206789996737031</v>
      </c>
      <c r="Z58" s="451">
        <v>2.9209999999999998</v>
      </c>
      <c r="AA58" s="412">
        <v>5.2384916646376609E-2</v>
      </c>
      <c r="AB58" s="372">
        <v>66.666666666666686</v>
      </c>
      <c r="AC58" s="295">
        <v>65.33338807626842</v>
      </c>
      <c r="AD58" s="634" t="s">
        <v>211</v>
      </c>
      <c r="AE58" s="638" t="s">
        <v>211</v>
      </c>
    </row>
    <row r="59" spans="1:31" ht="49.5" customHeight="1">
      <c r="A59" s="657"/>
      <c r="B59" s="647"/>
      <c r="C59" s="647"/>
      <c r="D59" s="24"/>
      <c r="E59" s="16" t="s">
        <v>8</v>
      </c>
      <c r="F59" s="451">
        <v>256</v>
      </c>
      <c r="G59" s="295">
        <v>2.0468352143073787</v>
      </c>
      <c r="H59" s="451">
        <v>41.898000000000003</v>
      </c>
      <c r="I59" s="412">
        <v>0.29218678104811258</v>
      </c>
      <c r="J59" s="372">
        <v>0</v>
      </c>
      <c r="K59" s="295">
        <v>-0.28258585647527923</v>
      </c>
      <c r="L59" s="295">
        <v>15.807512645457322</v>
      </c>
      <c r="M59" s="296">
        <v>16.707979718187786</v>
      </c>
      <c r="O59" s="430">
        <v>1801</v>
      </c>
      <c r="P59" s="295">
        <v>4.3781687634553936</v>
      </c>
      <c r="Q59" s="451">
        <v>473.91800000000001</v>
      </c>
      <c r="R59" s="412">
        <v>0.97164727193150113</v>
      </c>
      <c r="S59" s="372">
        <v>-2.066340402392612</v>
      </c>
      <c r="T59" s="295">
        <v>-2.6168373916116536</v>
      </c>
      <c r="U59" s="295">
        <v>-3.112388631522137</v>
      </c>
      <c r="V59" s="296">
        <v>-2.3825699166660286</v>
      </c>
      <c r="X59" s="430">
        <v>201</v>
      </c>
      <c r="Y59" s="295">
        <v>6.5151295786882866</v>
      </c>
      <c r="Z59" s="451">
        <v>42.764000000000003</v>
      </c>
      <c r="AA59" s="412">
        <v>0.76692522268594643</v>
      </c>
      <c r="AB59" s="372">
        <v>-3.8277511961722439</v>
      </c>
      <c r="AC59" s="295">
        <v>-4.5970975980958286</v>
      </c>
      <c r="AD59" s="295">
        <v>-44.243656940207032</v>
      </c>
      <c r="AE59" s="296">
        <v>-43.545398146383384</v>
      </c>
    </row>
    <row r="60" spans="1:31" ht="49.5" customHeight="1">
      <c r="A60" s="657"/>
      <c r="B60" s="647"/>
      <c r="C60" s="647"/>
      <c r="D60" s="25" t="s">
        <v>20</v>
      </c>
      <c r="E60" s="15"/>
      <c r="F60" s="451">
        <v>1</v>
      </c>
      <c r="G60" s="295">
        <v>7.995450055888198E-3</v>
      </c>
      <c r="H60" s="451">
        <v>1.5509999999999999</v>
      </c>
      <c r="I60" s="412">
        <v>1.0816308592429774E-2</v>
      </c>
      <c r="J60" s="372">
        <v>-80</v>
      </c>
      <c r="K60" s="295">
        <v>-80.056517171295056</v>
      </c>
      <c r="L60" s="295">
        <v>-70.327147503348002</v>
      </c>
      <c r="M60" s="296">
        <v>-70.096424763373221</v>
      </c>
      <c r="O60" s="430">
        <v>11</v>
      </c>
      <c r="P60" s="295">
        <v>2.6740619876740326E-2</v>
      </c>
      <c r="Q60" s="451">
        <v>22.693000000000001</v>
      </c>
      <c r="R60" s="412">
        <v>4.6526174447776951E-2</v>
      </c>
      <c r="S60" s="372">
        <v>-15.384615384615387</v>
      </c>
      <c r="T60" s="295">
        <v>-15.860248733392211</v>
      </c>
      <c r="U60" s="295">
        <v>-1.1198257080610006</v>
      </c>
      <c r="V60" s="296">
        <v>-0.37499775010836345</v>
      </c>
      <c r="X60" s="430">
        <v>9</v>
      </c>
      <c r="Y60" s="295">
        <v>0.29172221994126657</v>
      </c>
      <c r="Z60" s="451">
        <v>15.929</v>
      </c>
      <c r="AA60" s="412">
        <v>0.28566906445057622</v>
      </c>
      <c r="AB60" s="372">
        <v>-40</v>
      </c>
      <c r="AC60" s="295">
        <v>-40.47998029254336</v>
      </c>
      <c r="AD60" s="295">
        <v>-61.330808632534648</v>
      </c>
      <c r="AE60" s="296">
        <v>-60.846539015113244</v>
      </c>
    </row>
    <row r="61" spans="1:31" ht="49.5" customHeight="1">
      <c r="A61" s="657"/>
      <c r="B61" s="647"/>
      <c r="C61" s="647"/>
      <c r="D61" s="25"/>
      <c r="E61" s="16" t="s">
        <v>7</v>
      </c>
      <c r="F61" s="451">
        <v>1</v>
      </c>
      <c r="G61" s="295">
        <v>7.995450055888198E-3</v>
      </c>
      <c r="H61" s="451">
        <v>1.5509999999999999</v>
      </c>
      <c r="I61" s="412">
        <v>1.0816308592429774E-2</v>
      </c>
      <c r="J61" s="372">
        <v>-75</v>
      </c>
      <c r="K61" s="295">
        <v>-75.070646464118823</v>
      </c>
      <c r="L61" s="295">
        <v>-65.083295812696974</v>
      </c>
      <c r="M61" s="296">
        <v>-64.811799243167911</v>
      </c>
      <c r="O61" s="430">
        <v>8</v>
      </c>
      <c r="P61" s="295">
        <v>1.9447723546720239E-2</v>
      </c>
      <c r="Q61" s="451">
        <v>19.303000000000001</v>
      </c>
      <c r="R61" s="412">
        <v>3.9575849176637666E-2</v>
      </c>
      <c r="S61" s="372">
        <v>-27.272727272727266</v>
      </c>
      <c r="T61" s="295">
        <v>-27.681536101428023</v>
      </c>
      <c r="U61" s="295">
        <v>-8.334124798176461</v>
      </c>
      <c r="V61" s="296">
        <v>-7.6436394998907247</v>
      </c>
      <c r="X61" s="430">
        <v>8</v>
      </c>
      <c r="Y61" s="295">
        <v>0.25930863994779252</v>
      </c>
      <c r="Z61" s="451">
        <v>15.176</v>
      </c>
      <c r="AA61" s="412">
        <v>0.27216483910489953</v>
      </c>
      <c r="AB61" s="372">
        <v>-33.333333333333343</v>
      </c>
      <c r="AC61" s="295">
        <v>-33.866644769492609</v>
      </c>
      <c r="AD61" s="295">
        <v>-54.364757179371523</v>
      </c>
      <c r="AE61" s="296">
        <v>-53.793248937275919</v>
      </c>
    </row>
    <row r="62" spans="1:31" ht="49.5" customHeight="1">
      <c r="A62" s="657"/>
      <c r="B62" s="647"/>
      <c r="C62" s="647"/>
      <c r="D62" s="25"/>
      <c r="E62" s="16" t="s">
        <v>126</v>
      </c>
      <c r="F62" s="636" t="s">
        <v>22</v>
      </c>
      <c r="G62" s="634" t="s">
        <v>22</v>
      </c>
      <c r="H62" s="636" t="s">
        <v>22</v>
      </c>
      <c r="I62" s="637" t="s">
        <v>22</v>
      </c>
      <c r="J62" s="635" t="s">
        <v>22</v>
      </c>
      <c r="K62" s="634" t="s">
        <v>22</v>
      </c>
      <c r="L62" s="634" t="s">
        <v>22</v>
      </c>
      <c r="M62" s="638" t="s">
        <v>22</v>
      </c>
      <c r="O62" s="633" t="s">
        <v>22</v>
      </c>
      <c r="P62" s="634" t="s">
        <v>22</v>
      </c>
      <c r="Q62" s="636" t="s">
        <v>22</v>
      </c>
      <c r="R62" s="637" t="s">
        <v>22</v>
      </c>
      <c r="S62" s="635" t="s">
        <v>22</v>
      </c>
      <c r="T62" s="634" t="s">
        <v>22</v>
      </c>
      <c r="U62" s="634" t="s">
        <v>22</v>
      </c>
      <c r="V62" s="638" t="s">
        <v>22</v>
      </c>
      <c r="X62" s="633" t="s">
        <v>22</v>
      </c>
      <c r="Y62" s="634" t="s">
        <v>22</v>
      </c>
      <c r="Z62" s="636" t="s">
        <v>22</v>
      </c>
      <c r="AA62" s="637" t="s">
        <v>22</v>
      </c>
      <c r="AB62" s="635" t="s">
        <v>22</v>
      </c>
      <c r="AC62" s="634" t="s">
        <v>22</v>
      </c>
      <c r="AD62" s="634" t="s">
        <v>22</v>
      </c>
      <c r="AE62" s="638" t="s">
        <v>22</v>
      </c>
    </row>
    <row r="63" spans="1:31" ht="49.5" customHeight="1">
      <c r="A63" s="657"/>
      <c r="B63" s="647"/>
      <c r="C63" s="647"/>
      <c r="D63" s="25"/>
      <c r="E63" s="16" t="s">
        <v>8</v>
      </c>
      <c r="F63" s="636" t="s">
        <v>22</v>
      </c>
      <c r="G63" s="634" t="s">
        <v>22</v>
      </c>
      <c r="H63" s="636" t="s">
        <v>22</v>
      </c>
      <c r="I63" s="637" t="s">
        <v>22</v>
      </c>
      <c r="J63" s="635" t="s">
        <v>22</v>
      </c>
      <c r="K63" s="634" t="s">
        <v>22</v>
      </c>
      <c r="L63" s="634" t="s">
        <v>22</v>
      </c>
      <c r="M63" s="638" t="s">
        <v>22</v>
      </c>
      <c r="O63" s="430">
        <v>3</v>
      </c>
      <c r="P63" s="295">
        <v>7.2928963300200895E-3</v>
      </c>
      <c r="Q63" s="451">
        <v>3.39</v>
      </c>
      <c r="R63" s="412">
        <v>6.9503252711392884E-3</v>
      </c>
      <c r="S63" s="372">
        <v>50</v>
      </c>
      <c r="T63" s="295">
        <v>49.156831790804716</v>
      </c>
      <c r="U63" s="295">
        <v>79.175475687103614</v>
      </c>
      <c r="V63" s="296">
        <v>80.525138596042211</v>
      </c>
      <c r="X63" s="430">
        <v>1</v>
      </c>
      <c r="Y63" s="295">
        <v>3.2413579993474065E-2</v>
      </c>
      <c r="Z63" s="451">
        <v>0.753</v>
      </c>
      <c r="AA63" s="412">
        <v>1.3504225345676682E-2</v>
      </c>
      <c r="AB63" s="372">
        <v>-66.666666666666671</v>
      </c>
      <c r="AC63" s="295">
        <v>-66.933322384746305</v>
      </c>
      <c r="AD63" s="295">
        <v>-90.51398337112623</v>
      </c>
      <c r="AE63" s="296">
        <v>-90.395186223286657</v>
      </c>
    </row>
    <row r="64" spans="1:31" ht="49.5" customHeight="1">
      <c r="A64" s="657"/>
      <c r="B64" s="647"/>
      <c r="C64" s="659"/>
      <c r="D64" s="6" t="s">
        <v>9</v>
      </c>
      <c r="E64" s="15"/>
      <c r="F64" s="451">
        <v>2401</v>
      </c>
      <c r="G64" s="295">
        <v>19.197075584187562</v>
      </c>
      <c r="H64" s="423" t="s">
        <v>22</v>
      </c>
      <c r="I64" s="406" t="s">
        <v>22</v>
      </c>
      <c r="J64" s="372">
        <v>-7.9371165644171811</v>
      </c>
      <c r="K64" s="295">
        <v>-8.1972732520694649</v>
      </c>
      <c r="L64" s="533" t="s">
        <v>207</v>
      </c>
      <c r="M64" s="534" t="s">
        <v>207</v>
      </c>
      <c r="O64" s="430">
        <v>11833</v>
      </c>
      <c r="P64" s="295">
        <v>28.765614091042572</v>
      </c>
      <c r="Q64" s="423" t="s">
        <v>22</v>
      </c>
      <c r="R64" s="406" t="s">
        <v>22</v>
      </c>
      <c r="S64" s="372">
        <v>-26.907159182160726</v>
      </c>
      <c r="T64" s="295">
        <v>-27.318022913476554</v>
      </c>
      <c r="U64" s="533" t="s">
        <v>207</v>
      </c>
      <c r="V64" s="534" t="s">
        <v>207</v>
      </c>
      <c r="X64" s="430">
        <v>2042</v>
      </c>
      <c r="Y64" s="295">
        <v>66.188530346674042</v>
      </c>
      <c r="Z64" s="423" t="s">
        <v>22</v>
      </c>
      <c r="AA64" s="406" t="s">
        <v>22</v>
      </c>
      <c r="AB64" s="372">
        <v>-1.5429122468659529</v>
      </c>
      <c r="AC64" s="295">
        <v>-2.330536609911249</v>
      </c>
      <c r="AD64" s="533" t="s">
        <v>207</v>
      </c>
      <c r="AE64" s="534" t="s">
        <v>207</v>
      </c>
    </row>
    <row r="65" spans="1:62" ht="49.5" customHeight="1">
      <c r="A65" s="657"/>
      <c r="B65" s="647"/>
      <c r="C65" s="651" t="s">
        <v>10</v>
      </c>
      <c r="D65" s="6" t="s">
        <v>6</v>
      </c>
      <c r="E65" s="15"/>
      <c r="F65" s="451">
        <v>5</v>
      </c>
      <c r="G65" s="295">
        <v>3.997725027944099E-2</v>
      </c>
      <c r="H65" s="423" t="s">
        <v>22</v>
      </c>
      <c r="I65" s="406" t="s">
        <v>22</v>
      </c>
      <c r="J65" s="372">
        <v>25</v>
      </c>
      <c r="K65" s="295">
        <v>24.646767679405897</v>
      </c>
      <c r="L65" s="533" t="s">
        <v>207</v>
      </c>
      <c r="M65" s="534" t="s">
        <v>207</v>
      </c>
      <c r="O65" s="430">
        <v>20</v>
      </c>
      <c r="P65" s="295">
        <v>4.8619308866800597E-2</v>
      </c>
      <c r="Q65" s="423" t="s">
        <v>22</v>
      </c>
      <c r="R65" s="406" t="s">
        <v>22</v>
      </c>
      <c r="S65" s="372">
        <v>0</v>
      </c>
      <c r="T65" s="295">
        <v>-0.56211213946352245</v>
      </c>
      <c r="U65" s="533" t="s">
        <v>207</v>
      </c>
      <c r="V65" s="534" t="s">
        <v>207</v>
      </c>
      <c r="X65" s="430">
        <v>2</v>
      </c>
      <c r="Y65" s="295">
        <v>6.482715998694813E-2</v>
      </c>
      <c r="Z65" s="423" t="s">
        <v>22</v>
      </c>
      <c r="AA65" s="406" t="s">
        <v>22</v>
      </c>
      <c r="AB65" s="635">
        <v>0</v>
      </c>
      <c r="AC65" s="295">
        <v>-0.79996715423892795</v>
      </c>
      <c r="AD65" s="533" t="s">
        <v>207</v>
      </c>
      <c r="AE65" s="534" t="s">
        <v>207</v>
      </c>
    </row>
    <row r="66" spans="1:62" ht="49.5" customHeight="1">
      <c r="A66" s="657"/>
      <c r="B66" s="647"/>
      <c r="C66" s="647"/>
      <c r="D66" s="6" t="s">
        <v>3</v>
      </c>
      <c r="E66" s="15"/>
      <c r="F66" s="451">
        <v>25</v>
      </c>
      <c r="G66" s="295">
        <v>0.19988625139720495</v>
      </c>
      <c r="H66" s="382">
        <v>-24.34</v>
      </c>
      <c r="I66" s="412">
        <v>-0.16974142562201205</v>
      </c>
      <c r="J66" s="372">
        <v>257.14285714285717</v>
      </c>
      <c r="K66" s="295">
        <v>256.13362194115973</v>
      </c>
      <c r="L66" s="634" t="s">
        <v>211</v>
      </c>
      <c r="M66" s="638" t="s">
        <v>211</v>
      </c>
      <c r="O66" s="430">
        <v>64</v>
      </c>
      <c r="P66" s="295">
        <v>0.15558178837376191</v>
      </c>
      <c r="Q66" s="382">
        <v>-6.9180000000000001</v>
      </c>
      <c r="R66" s="412">
        <v>-1.4183584137386901E-2</v>
      </c>
      <c r="S66" s="372">
        <v>60</v>
      </c>
      <c r="T66" s="295">
        <v>59.100620576858375</v>
      </c>
      <c r="U66" s="295">
        <v>-1.4249073810202191</v>
      </c>
      <c r="V66" s="296">
        <v>-0.68237749101808731</v>
      </c>
      <c r="X66" s="430">
        <v>8</v>
      </c>
      <c r="Y66" s="295">
        <v>0.25930863994779252</v>
      </c>
      <c r="Z66" s="382">
        <v>-1.859</v>
      </c>
      <c r="AA66" s="412">
        <v>-3.3339116756458106E-2</v>
      </c>
      <c r="AB66" s="372">
        <v>-57.894736842105267</v>
      </c>
      <c r="AC66" s="295">
        <v>-58.231565117574284</v>
      </c>
      <c r="AD66" s="295">
        <v>-57.663402414028695</v>
      </c>
      <c r="AE66" s="296">
        <v>-57.13320441425536</v>
      </c>
    </row>
    <row r="67" spans="1:62" ht="49.5" customHeight="1" thickBot="1">
      <c r="A67" s="657"/>
      <c r="B67" s="648"/>
      <c r="C67" s="648"/>
      <c r="D67" s="26" t="s">
        <v>9</v>
      </c>
      <c r="E67" s="18"/>
      <c r="F67" s="452">
        <v>30</v>
      </c>
      <c r="G67" s="385">
        <v>0.23986350167664594</v>
      </c>
      <c r="H67" s="424" t="s">
        <v>22</v>
      </c>
      <c r="I67" s="407" t="s">
        <v>22</v>
      </c>
      <c r="J67" s="373">
        <v>172.72727272727269</v>
      </c>
      <c r="K67" s="380">
        <v>171.95658402779463</v>
      </c>
      <c r="L67" s="535" t="s">
        <v>207</v>
      </c>
      <c r="M67" s="536" t="s">
        <v>207</v>
      </c>
      <c r="O67" s="436">
        <v>84</v>
      </c>
      <c r="P67" s="385">
        <v>0.20420109724056251</v>
      </c>
      <c r="Q67" s="424" t="s">
        <v>22</v>
      </c>
      <c r="R67" s="407" t="s">
        <v>22</v>
      </c>
      <c r="S67" s="373">
        <v>40</v>
      </c>
      <c r="T67" s="380">
        <v>39.213043004751086</v>
      </c>
      <c r="U67" s="535" t="s">
        <v>207</v>
      </c>
      <c r="V67" s="536" t="s">
        <v>207</v>
      </c>
      <c r="X67" s="436">
        <v>10</v>
      </c>
      <c r="Y67" s="385">
        <v>0.32413579993474062</v>
      </c>
      <c r="Z67" s="424" t="s">
        <v>22</v>
      </c>
      <c r="AA67" s="407" t="s">
        <v>22</v>
      </c>
      <c r="AB67" s="373">
        <v>-52.380952380952387</v>
      </c>
      <c r="AC67" s="380">
        <v>-52.761889121066162</v>
      </c>
      <c r="AD67" s="535" t="s">
        <v>207</v>
      </c>
      <c r="AE67" s="536" t="s">
        <v>207</v>
      </c>
    </row>
    <row r="68" spans="1:62" ht="49.5" customHeight="1">
      <c r="A68" s="657"/>
      <c r="B68" s="660" t="s">
        <v>24</v>
      </c>
      <c r="C68" s="7" t="s">
        <v>11</v>
      </c>
      <c r="D68" s="21"/>
      <c r="E68" s="14"/>
      <c r="F68" s="441">
        <v>3412</v>
      </c>
      <c r="G68" s="442">
        <v>26.047173477076274</v>
      </c>
      <c r="H68" s="443">
        <v>4130.0190000000002</v>
      </c>
      <c r="I68" s="444">
        <v>27.260755973536167</v>
      </c>
      <c r="J68" s="372">
        <v>-35.317535545023688</v>
      </c>
      <c r="K68" s="295">
        <v>-35.792458226545051</v>
      </c>
      <c r="L68" s="295">
        <v>-35.213528482464667</v>
      </c>
      <c r="M68" s="389">
        <v>-35.329728192627385</v>
      </c>
      <c r="O68" s="460">
        <v>7307</v>
      </c>
      <c r="P68" s="442">
        <v>16.627080546793614</v>
      </c>
      <c r="Q68" s="443">
        <v>10066.794</v>
      </c>
      <c r="R68" s="444">
        <v>18.884762535216815</v>
      </c>
      <c r="S68" s="372">
        <v>0.48129812981298414</v>
      </c>
      <c r="T68" s="295">
        <v>-1.1936653087677627</v>
      </c>
      <c r="U68" s="295">
        <v>7.4955407711903064</v>
      </c>
      <c r="V68" s="389">
        <v>5.8999259611358923</v>
      </c>
      <c r="X68" s="460">
        <v>4032</v>
      </c>
      <c r="Y68" s="442">
        <v>124.70848772400824</v>
      </c>
      <c r="Z68" s="443">
        <v>7760.8180000000002</v>
      </c>
      <c r="AA68" s="444">
        <v>128.58705893913054</v>
      </c>
      <c r="AB68" s="372">
        <v>0.19880715705764374</v>
      </c>
      <c r="AC68" s="295">
        <v>-2.7239705460365968</v>
      </c>
      <c r="AD68" s="295">
        <v>3.0598919061603169E-2</v>
      </c>
      <c r="AE68" s="389">
        <v>-2.4779686564565822</v>
      </c>
    </row>
    <row r="69" spans="1:62" ht="49.5" customHeight="1">
      <c r="A69" s="657"/>
      <c r="B69" s="647"/>
      <c r="C69" s="2" t="s">
        <v>21</v>
      </c>
      <c r="D69" s="6"/>
      <c r="E69" s="15"/>
      <c r="F69" s="441">
        <v>155</v>
      </c>
      <c r="G69" s="442">
        <v>1.1832684316960207</v>
      </c>
      <c r="H69" s="443">
        <v>188.524</v>
      </c>
      <c r="I69" s="444">
        <v>1.2443784784416081</v>
      </c>
      <c r="J69" s="372">
        <v>-11.428571428571431</v>
      </c>
      <c r="K69" s="295">
        <v>-12.07889575863156</v>
      </c>
      <c r="L69" s="295">
        <v>-25.475158913380341</v>
      </c>
      <c r="M69" s="296">
        <v>-25.608825167018566</v>
      </c>
      <c r="O69" s="460">
        <v>817</v>
      </c>
      <c r="P69" s="442">
        <v>1.8590837288532069</v>
      </c>
      <c r="Q69" s="443">
        <v>1150.6420000000001</v>
      </c>
      <c r="R69" s="444">
        <v>2.1585423256944511</v>
      </c>
      <c r="S69" s="372">
        <v>-4.6674445740956827</v>
      </c>
      <c r="T69" s="295">
        <v>-6.2565815360661645</v>
      </c>
      <c r="U69" s="295">
        <v>-12.392445589898003</v>
      </c>
      <c r="V69" s="296">
        <v>-13.69285219547946</v>
      </c>
      <c r="X69" s="460">
        <v>248</v>
      </c>
      <c r="Y69" s="442">
        <v>7.6705617449290786</v>
      </c>
      <c r="Z69" s="443">
        <v>549.60199999999998</v>
      </c>
      <c r="AA69" s="444">
        <v>9.1062185412754211</v>
      </c>
      <c r="AB69" s="372">
        <v>17.53554502369667</v>
      </c>
      <c r="AC69" s="295">
        <v>14.107058397325773</v>
      </c>
      <c r="AD69" s="295">
        <v>29.329681242087531</v>
      </c>
      <c r="AE69" s="296">
        <v>26.086351216856826</v>
      </c>
    </row>
    <row r="70" spans="1:62" ht="49.5" customHeight="1" thickBot="1">
      <c r="A70" s="658"/>
      <c r="B70" s="648"/>
      <c r="C70" s="17" t="s">
        <v>12</v>
      </c>
      <c r="D70" s="26"/>
      <c r="E70" s="18"/>
      <c r="F70" s="455">
        <v>654</v>
      </c>
      <c r="G70" s="456">
        <v>4.9926293827690156</v>
      </c>
      <c r="H70" s="453">
        <v>1265.116</v>
      </c>
      <c r="I70" s="454">
        <v>8.3505714027504911</v>
      </c>
      <c r="J70" s="373">
        <v>-1.5060240963855449</v>
      </c>
      <c r="K70" s="295">
        <v>-2.2292034548715804</v>
      </c>
      <c r="L70" s="295">
        <v>33.872017388010192</v>
      </c>
      <c r="M70" s="386">
        <v>33.631907234532008</v>
      </c>
      <c r="O70" s="462">
        <v>2632</v>
      </c>
      <c r="P70" s="456">
        <v>5.9891167372602707</v>
      </c>
      <c r="Q70" s="453">
        <v>5227.6620000000003</v>
      </c>
      <c r="R70" s="454">
        <v>9.8068119288401636</v>
      </c>
      <c r="S70" s="373">
        <v>23.742360131640822</v>
      </c>
      <c r="T70" s="295">
        <v>21.679648633264037</v>
      </c>
      <c r="U70" s="295">
        <v>17.001575863350865</v>
      </c>
      <c r="V70" s="386">
        <v>15.264857801299826</v>
      </c>
      <c r="X70" s="462">
        <v>284</v>
      </c>
      <c r="Y70" s="456">
        <v>8.7840303853220085</v>
      </c>
      <c r="Z70" s="453">
        <v>1184.809</v>
      </c>
      <c r="AA70" s="454">
        <v>19.630804989192161</v>
      </c>
      <c r="AB70" s="373">
        <v>-27.179487179487182</v>
      </c>
      <c r="AC70" s="295">
        <v>-29.303645911896709</v>
      </c>
      <c r="AD70" s="295">
        <v>28.291199753987684</v>
      </c>
      <c r="AE70" s="386">
        <v>25.073912769756163</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6095.982</v>
      </c>
      <c r="I72" s="407" t="s">
        <v>22</v>
      </c>
      <c r="J72" s="537" t="s">
        <v>207</v>
      </c>
      <c r="K72" s="535" t="s">
        <v>207</v>
      </c>
      <c r="L72" s="387">
        <v>-24.092015293212896</v>
      </c>
      <c r="M72" s="536" t="s">
        <v>207</v>
      </c>
      <c r="O72" s="428" t="s">
        <v>22</v>
      </c>
      <c r="P72" s="180" t="s">
        <v>22</v>
      </c>
      <c r="Q72" s="459">
        <v>18342.055</v>
      </c>
      <c r="R72" s="407" t="s">
        <v>22</v>
      </c>
      <c r="S72" s="537" t="s">
        <v>207</v>
      </c>
      <c r="T72" s="535" t="s">
        <v>207</v>
      </c>
      <c r="U72" s="387">
        <v>6.5770175851551613</v>
      </c>
      <c r="V72" s="536" t="s">
        <v>207</v>
      </c>
      <c r="X72" s="428" t="s">
        <v>22</v>
      </c>
      <c r="Y72" s="180" t="s">
        <v>22</v>
      </c>
      <c r="Z72" s="459">
        <v>9896.6810000000005</v>
      </c>
      <c r="AA72" s="407" t="s">
        <v>22</v>
      </c>
      <c r="AB72" s="537" t="s">
        <v>207</v>
      </c>
      <c r="AC72" s="535" t="s">
        <v>207</v>
      </c>
      <c r="AD72" s="387">
        <v>2.6759584643323109</v>
      </c>
      <c r="AE72" s="536" t="s">
        <v>207</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202</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208</v>
      </c>
    </row>
    <row r="4" spans="1:49" s="53" customFormat="1" ht="36.75" customHeight="1" thickBot="1">
      <c r="A4" s="702"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702" t="s">
        <v>83</v>
      </c>
    </row>
    <row r="5" spans="1:49" s="53" customFormat="1" ht="36.75" customHeight="1" thickBot="1">
      <c r="A5" s="703"/>
      <c r="B5" s="724" t="s">
        <v>86</v>
      </c>
      <c r="C5" s="736" t="s">
        <v>87</v>
      </c>
      <c r="D5" s="737"/>
      <c r="E5" s="273"/>
      <c r="F5" s="273"/>
      <c r="G5" s="273"/>
      <c r="H5" s="273"/>
      <c r="I5" s="273"/>
      <c r="J5" s="274"/>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703"/>
    </row>
    <row r="6" spans="1:49" s="53" customFormat="1" ht="36.75" customHeight="1" thickBot="1">
      <c r="A6" s="703"/>
      <c r="B6" s="725"/>
      <c r="C6" s="738"/>
      <c r="D6" s="739"/>
      <c r="E6" s="275"/>
      <c r="F6" s="275"/>
      <c r="G6" s="275"/>
      <c r="H6" s="275"/>
      <c r="I6" s="275"/>
      <c r="J6" s="276"/>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703"/>
    </row>
    <row r="7" spans="1:49" s="53" customFormat="1" ht="36.75" customHeight="1">
      <c r="A7" s="703"/>
      <c r="B7" s="725"/>
      <c r="C7" s="738"/>
      <c r="D7" s="739"/>
      <c r="E7" s="732" t="s">
        <v>98</v>
      </c>
      <c r="F7" s="732"/>
      <c r="G7" s="732" t="s">
        <v>125</v>
      </c>
      <c r="H7" s="732"/>
      <c r="I7" s="732" t="s">
        <v>99</v>
      </c>
      <c r="J7" s="734"/>
      <c r="K7" s="705" t="s">
        <v>92</v>
      </c>
      <c r="L7" s="710"/>
      <c r="M7" s="468"/>
      <c r="N7" s="468"/>
      <c r="O7" s="468"/>
      <c r="P7" s="468"/>
      <c r="Q7" s="468"/>
      <c r="R7" s="471"/>
      <c r="S7" s="727" t="s">
        <v>87</v>
      </c>
      <c r="T7" s="728"/>
      <c r="U7" s="251"/>
      <c r="V7" s="252"/>
      <c r="W7" s="252"/>
      <c r="X7" s="252"/>
      <c r="Y7" s="251"/>
      <c r="Z7" s="59"/>
      <c r="AA7" s="727" t="s">
        <v>93</v>
      </c>
      <c r="AB7" s="728"/>
      <c r="AC7" s="468"/>
      <c r="AD7" s="468"/>
      <c r="AE7" s="468"/>
      <c r="AF7" s="468"/>
      <c r="AG7" s="468"/>
      <c r="AH7" s="468"/>
      <c r="AI7" s="715" t="s">
        <v>94</v>
      </c>
      <c r="AJ7" s="716"/>
      <c r="AK7" s="705" t="s">
        <v>92</v>
      </c>
      <c r="AL7" s="706"/>
      <c r="AM7" s="709" t="s">
        <v>87</v>
      </c>
      <c r="AN7" s="710"/>
      <c r="AO7" s="705" t="s">
        <v>94</v>
      </c>
      <c r="AP7" s="713"/>
      <c r="AQ7" s="60" t="s">
        <v>95</v>
      </c>
      <c r="AR7" s="61"/>
      <c r="AS7" s="60" t="s">
        <v>96</v>
      </c>
      <c r="AT7" s="61"/>
      <c r="AU7" s="60" t="s">
        <v>97</v>
      </c>
      <c r="AV7" s="61"/>
      <c r="AW7" s="703"/>
    </row>
    <row r="8" spans="1:49" s="53" customFormat="1" ht="36.75" customHeight="1" thickBot="1">
      <c r="A8" s="704"/>
      <c r="B8" s="726"/>
      <c r="C8" s="740"/>
      <c r="D8" s="741"/>
      <c r="E8" s="733"/>
      <c r="F8" s="733"/>
      <c r="G8" s="733"/>
      <c r="H8" s="733"/>
      <c r="I8" s="733"/>
      <c r="J8" s="735"/>
      <c r="K8" s="707"/>
      <c r="L8" s="708"/>
      <c r="M8" s="719" t="s">
        <v>139</v>
      </c>
      <c r="N8" s="719"/>
      <c r="O8" s="719" t="s">
        <v>125</v>
      </c>
      <c r="P8" s="719"/>
      <c r="Q8" s="719" t="s">
        <v>99</v>
      </c>
      <c r="R8" s="719"/>
      <c r="S8" s="729"/>
      <c r="T8" s="731"/>
      <c r="U8" s="720" t="s">
        <v>98</v>
      </c>
      <c r="V8" s="721"/>
      <c r="W8" s="722" t="s">
        <v>125</v>
      </c>
      <c r="X8" s="723"/>
      <c r="Y8" s="62" t="s">
        <v>99</v>
      </c>
      <c r="Z8" s="63"/>
      <c r="AA8" s="729"/>
      <c r="AB8" s="730"/>
      <c r="AC8" s="719" t="s">
        <v>139</v>
      </c>
      <c r="AD8" s="719"/>
      <c r="AE8" s="719" t="s">
        <v>125</v>
      </c>
      <c r="AF8" s="719"/>
      <c r="AG8" s="719" t="s">
        <v>99</v>
      </c>
      <c r="AH8" s="719"/>
      <c r="AI8" s="717"/>
      <c r="AJ8" s="718"/>
      <c r="AK8" s="707"/>
      <c r="AL8" s="708"/>
      <c r="AM8" s="711"/>
      <c r="AN8" s="712"/>
      <c r="AO8" s="707"/>
      <c r="AP8" s="714"/>
      <c r="AQ8" s="469"/>
      <c r="AR8" s="470"/>
      <c r="AS8" s="469"/>
      <c r="AT8" s="470"/>
      <c r="AU8" s="469"/>
      <c r="AV8" s="470"/>
      <c r="AW8" s="704"/>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100</v>
      </c>
      <c r="B10" s="70">
        <v>13815780</v>
      </c>
      <c r="C10" s="71">
        <v>33799</v>
      </c>
      <c r="D10" s="490">
        <v>24.464054870590008</v>
      </c>
      <c r="E10" s="229">
        <v>27677</v>
      </c>
      <c r="F10" s="490">
        <v>20.032889927314997</v>
      </c>
      <c r="G10" s="229">
        <v>1257</v>
      </c>
      <c r="H10" s="490">
        <v>0.90982919531144824</v>
      </c>
      <c r="I10" s="229">
        <v>4865</v>
      </c>
      <c r="J10" s="491">
        <v>3.5213357479635605</v>
      </c>
      <c r="K10" s="228">
        <v>22247</v>
      </c>
      <c r="L10" s="326">
        <v>17.239576069832825</v>
      </c>
      <c r="M10" s="352">
        <v>12913</v>
      </c>
      <c r="N10" s="326">
        <v>10.00650181101952</v>
      </c>
      <c r="O10" s="352">
        <v>303</v>
      </c>
      <c r="P10" s="326">
        <v>0.23479981791519514</v>
      </c>
      <c r="Q10" s="352">
        <v>9031</v>
      </c>
      <c r="R10" s="326">
        <v>6.9982744408981095</v>
      </c>
      <c r="S10" s="73">
        <v>13307</v>
      </c>
      <c r="T10" s="326">
        <v>10.311819065998355</v>
      </c>
      <c r="U10" s="74">
        <v>4000</v>
      </c>
      <c r="V10" s="326">
        <v>3.0996675632368995</v>
      </c>
      <c r="W10" s="352">
        <v>291</v>
      </c>
      <c r="X10" s="326">
        <v>0.22550081522548443</v>
      </c>
      <c r="Y10" s="72">
        <v>9016</v>
      </c>
      <c r="Z10" s="326">
        <v>6.9866506875359713</v>
      </c>
      <c r="AA10" s="75">
        <v>293</v>
      </c>
      <c r="AB10" s="326">
        <v>0.22705064900710287</v>
      </c>
      <c r="AC10" s="229">
        <v>43</v>
      </c>
      <c r="AD10" s="326">
        <v>3.3321426304796668E-2</v>
      </c>
      <c r="AE10" s="229">
        <v>0</v>
      </c>
      <c r="AF10" s="326">
        <v>0</v>
      </c>
      <c r="AG10" s="229">
        <v>250</v>
      </c>
      <c r="AH10" s="326">
        <v>0.19372922270230622</v>
      </c>
      <c r="AI10" s="70">
        <v>35847</v>
      </c>
      <c r="AJ10" s="319">
        <v>27.778445784838283</v>
      </c>
      <c r="AK10" s="495">
        <v>72</v>
      </c>
      <c r="AL10" s="326">
        <v>5.5794016138264187E-2</v>
      </c>
      <c r="AM10" s="74">
        <v>272</v>
      </c>
      <c r="AN10" s="326">
        <v>0.21077739430010917</v>
      </c>
      <c r="AO10" s="70">
        <v>344</v>
      </c>
      <c r="AP10" s="326">
        <v>0.26657141043837335</v>
      </c>
      <c r="AQ10" s="70">
        <v>39580</v>
      </c>
      <c r="AR10" s="491">
        <v>28.648400596998506</v>
      </c>
      <c r="AS10" s="74">
        <v>3319</v>
      </c>
      <c r="AT10" s="490">
        <v>2.4023254568326942</v>
      </c>
      <c r="AU10" s="70">
        <v>7658</v>
      </c>
      <c r="AV10" s="490">
        <v>5.5429371342045117</v>
      </c>
      <c r="AW10" s="466" t="s">
        <v>100</v>
      </c>
    </row>
    <row r="11" spans="1:49" s="82" customFormat="1" ht="36.75" customHeight="1">
      <c r="A11" s="77" t="s">
        <v>101</v>
      </c>
      <c r="B11" s="487">
        <v>478918</v>
      </c>
      <c r="C11" s="79">
        <v>1484</v>
      </c>
      <c r="D11" s="327">
        <v>30.986515436880634</v>
      </c>
      <c r="E11" s="230">
        <v>1194</v>
      </c>
      <c r="F11" s="327">
        <v>24.93119907792148</v>
      </c>
      <c r="G11" s="230">
        <v>50</v>
      </c>
      <c r="H11" s="327">
        <v>1.0440200618895092</v>
      </c>
      <c r="I11" s="230">
        <v>240</v>
      </c>
      <c r="J11" s="323">
        <v>5.0112962970696442</v>
      </c>
      <c r="K11" s="492">
        <v>720</v>
      </c>
      <c r="L11" s="327">
        <v>16.121267758584015</v>
      </c>
      <c r="M11" s="353">
        <v>460</v>
      </c>
      <c r="N11" s="327">
        <v>10.299698845762011</v>
      </c>
      <c r="O11" s="353">
        <v>7</v>
      </c>
      <c r="P11" s="327">
        <v>0.15673454765290015</v>
      </c>
      <c r="Q11" s="353">
        <v>253</v>
      </c>
      <c r="R11" s="327">
        <v>5.6648343651691055</v>
      </c>
      <c r="S11" s="230">
        <v>2052</v>
      </c>
      <c r="T11" s="327">
        <v>45.945613111964441</v>
      </c>
      <c r="U11" s="81">
        <v>174</v>
      </c>
      <c r="V11" s="327">
        <v>3.895973041657804</v>
      </c>
      <c r="W11" s="353">
        <v>19</v>
      </c>
      <c r="X11" s="327">
        <v>0.42542234362930043</v>
      </c>
      <c r="Y11" s="353">
        <v>1859</v>
      </c>
      <c r="Z11" s="327">
        <v>41.624217726677337</v>
      </c>
      <c r="AA11" s="81">
        <v>4</v>
      </c>
      <c r="AB11" s="327">
        <v>8.9562598658800091E-2</v>
      </c>
      <c r="AC11" s="230">
        <v>1</v>
      </c>
      <c r="AD11" s="327">
        <v>2.2390649664700023E-2</v>
      </c>
      <c r="AE11" s="230">
        <v>0</v>
      </c>
      <c r="AF11" s="327">
        <v>0</v>
      </c>
      <c r="AG11" s="230">
        <v>3</v>
      </c>
      <c r="AH11" s="327">
        <v>6.7171948994100061E-2</v>
      </c>
      <c r="AI11" s="78">
        <v>2776</v>
      </c>
      <c r="AJ11" s="320">
        <v>62.156443469207261</v>
      </c>
      <c r="AK11" s="492">
        <v>0</v>
      </c>
      <c r="AL11" s="327">
        <v>0</v>
      </c>
      <c r="AM11" s="80">
        <v>10</v>
      </c>
      <c r="AN11" s="327">
        <v>0.22390649664700021</v>
      </c>
      <c r="AO11" s="79">
        <v>10</v>
      </c>
      <c r="AP11" s="327">
        <v>0.22390649664700021</v>
      </c>
      <c r="AQ11" s="78">
        <v>1728</v>
      </c>
      <c r="AR11" s="323">
        <v>36.081333338901445</v>
      </c>
      <c r="AS11" s="80">
        <v>97</v>
      </c>
      <c r="AT11" s="327">
        <v>2.0253989200656481</v>
      </c>
      <c r="AU11" s="79">
        <v>190</v>
      </c>
      <c r="AV11" s="327">
        <v>3.9672762351801354</v>
      </c>
      <c r="AW11" s="77" t="s">
        <v>101</v>
      </c>
    </row>
    <row r="12" spans="1:49" s="82" customFormat="1" ht="36.75" customHeight="1">
      <c r="A12" s="83" t="s">
        <v>37</v>
      </c>
      <c r="B12" s="488">
        <v>103392</v>
      </c>
      <c r="C12" s="85">
        <v>206</v>
      </c>
      <c r="D12" s="328">
        <v>19.924172082946455</v>
      </c>
      <c r="E12" s="231">
        <v>176</v>
      </c>
      <c r="F12" s="328">
        <v>17.022593624264932</v>
      </c>
      <c r="G12" s="231">
        <v>3</v>
      </c>
      <c r="H12" s="328">
        <v>0.2901578458681523</v>
      </c>
      <c r="I12" s="231">
        <v>27</v>
      </c>
      <c r="J12" s="324">
        <v>2.6114206128133706</v>
      </c>
      <c r="K12" s="493">
        <v>359</v>
      </c>
      <c r="L12" s="328">
        <v>37.434437597105344</v>
      </c>
      <c r="M12" s="354">
        <v>144</v>
      </c>
      <c r="N12" s="328">
        <v>15.01548471861607</v>
      </c>
      <c r="O12" s="354">
        <v>5</v>
      </c>
      <c r="P12" s="328">
        <v>0.52137099717416913</v>
      </c>
      <c r="Q12" s="354">
        <v>210</v>
      </c>
      <c r="R12" s="328">
        <v>21.897581881315105</v>
      </c>
      <c r="S12" s="231">
        <v>190</v>
      </c>
      <c r="T12" s="328">
        <v>19.812097892618429</v>
      </c>
      <c r="U12" s="87">
        <v>57</v>
      </c>
      <c r="V12" s="328">
        <v>5.9436293677855279</v>
      </c>
      <c r="W12" s="354">
        <v>1</v>
      </c>
      <c r="X12" s="328">
        <v>0.10427419943483382</v>
      </c>
      <c r="Y12" s="354">
        <v>132</v>
      </c>
      <c r="Z12" s="328">
        <v>13.764194325398066</v>
      </c>
      <c r="AA12" s="87">
        <v>0</v>
      </c>
      <c r="AB12" s="328">
        <v>0</v>
      </c>
      <c r="AC12" s="231">
        <v>0</v>
      </c>
      <c r="AD12" s="328">
        <v>0</v>
      </c>
      <c r="AE12" s="231">
        <v>0</v>
      </c>
      <c r="AF12" s="328">
        <v>0</v>
      </c>
      <c r="AG12" s="231">
        <v>0</v>
      </c>
      <c r="AH12" s="328">
        <v>0</v>
      </c>
      <c r="AI12" s="84">
        <v>549</v>
      </c>
      <c r="AJ12" s="321">
        <v>57.246535489723769</v>
      </c>
      <c r="AK12" s="493">
        <v>0</v>
      </c>
      <c r="AL12" s="328">
        <v>0</v>
      </c>
      <c r="AM12" s="86">
        <v>0</v>
      </c>
      <c r="AN12" s="328">
        <v>0</v>
      </c>
      <c r="AO12" s="85">
        <v>0</v>
      </c>
      <c r="AP12" s="328">
        <v>0</v>
      </c>
      <c r="AQ12" s="84">
        <v>224</v>
      </c>
      <c r="AR12" s="324">
        <v>21.66511915815537</v>
      </c>
      <c r="AS12" s="86">
        <v>13</v>
      </c>
      <c r="AT12" s="328">
        <v>1.2573506654286597</v>
      </c>
      <c r="AU12" s="85">
        <v>51</v>
      </c>
      <c r="AV12" s="328">
        <v>4.9326833797585881</v>
      </c>
      <c r="AW12" s="83" t="s">
        <v>102</v>
      </c>
    </row>
    <row r="13" spans="1:49" s="82" customFormat="1" ht="36.75" customHeight="1">
      <c r="A13" s="83" t="s">
        <v>38</v>
      </c>
      <c r="B13" s="488">
        <v>96178</v>
      </c>
      <c r="C13" s="85">
        <v>203</v>
      </c>
      <c r="D13" s="328">
        <v>21.106697997463037</v>
      </c>
      <c r="E13" s="231">
        <v>181</v>
      </c>
      <c r="F13" s="328">
        <v>18.819272598723202</v>
      </c>
      <c r="G13" s="231">
        <v>7</v>
      </c>
      <c r="H13" s="328">
        <v>0.7278171723263116</v>
      </c>
      <c r="I13" s="231">
        <v>15</v>
      </c>
      <c r="J13" s="324">
        <v>1.5596082264135249</v>
      </c>
      <c r="K13" s="493">
        <v>177</v>
      </c>
      <c r="L13" s="328">
        <v>19.141895155766719</v>
      </c>
      <c r="M13" s="354">
        <v>105</v>
      </c>
      <c r="N13" s="328">
        <v>11.355361533081952</v>
      </c>
      <c r="O13" s="354">
        <v>0</v>
      </c>
      <c r="P13" s="328">
        <v>0</v>
      </c>
      <c r="Q13" s="354">
        <v>72</v>
      </c>
      <c r="R13" s="328">
        <v>7.7865336226847672</v>
      </c>
      <c r="S13" s="231">
        <v>45</v>
      </c>
      <c r="T13" s="328">
        <v>4.8665835141779796</v>
      </c>
      <c r="U13" s="87">
        <v>19</v>
      </c>
      <c r="V13" s="328">
        <v>2.0547797059862578</v>
      </c>
      <c r="W13" s="354">
        <v>1</v>
      </c>
      <c r="X13" s="328">
        <v>0.10814630031506621</v>
      </c>
      <c r="Y13" s="354">
        <v>25</v>
      </c>
      <c r="Z13" s="328">
        <v>2.7036575078766556</v>
      </c>
      <c r="AA13" s="87">
        <v>0</v>
      </c>
      <c r="AB13" s="328">
        <v>0</v>
      </c>
      <c r="AC13" s="231">
        <v>0</v>
      </c>
      <c r="AD13" s="328">
        <v>0</v>
      </c>
      <c r="AE13" s="231">
        <v>0</v>
      </c>
      <c r="AF13" s="328">
        <v>0</v>
      </c>
      <c r="AG13" s="231">
        <v>0</v>
      </c>
      <c r="AH13" s="328">
        <v>0</v>
      </c>
      <c r="AI13" s="84">
        <v>222</v>
      </c>
      <c r="AJ13" s="321">
        <v>24.008478669944701</v>
      </c>
      <c r="AK13" s="493">
        <v>1</v>
      </c>
      <c r="AL13" s="328">
        <v>0.10814630031506621</v>
      </c>
      <c r="AM13" s="86">
        <v>3</v>
      </c>
      <c r="AN13" s="328">
        <v>0.32443890094519862</v>
      </c>
      <c r="AO13" s="85">
        <v>4</v>
      </c>
      <c r="AP13" s="328">
        <v>0.43258520126026484</v>
      </c>
      <c r="AQ13" s="84">
        <v>332</v>
      </c>
      <c r="AR13" s="324">
        <v>34.519328744619351</v>
      </c>
      <c r="AS13" s="86">
        <v>14</v>
      </c>
      <c r="AT13" s="328">
        <v>1.4556343446526232</v>
      </c>
      <c r="AU13" s="85">
        <v>34</v>
      </c>
      <c r="AV13" s="328">
        <v>3.5351119798706563</v>
      </c>
      <c r="AW13" s="83" t="s">
        <v>38</v>
      </c>
    </row>
    <row r="14" spans="1:49" s="82" customFormat="1" ht="36.75" customHeight="1">
      <c r="A14" s="83" t="s">
        <v>39</v>
      </c>
      <c r="B14" s="488">
        <v>220028</v>
      </c>
      <c r="C14" s="85">
        <v>330</v>
      </c>
      <c r="D14" s="328">
        <v>14.998091152035196</v>
      </c>
      <c r="E14" s="231">
        <v>289</v>
      </c>
      <c r="F14" s="328">
        <v>13.13469194829749</v>
      </c>
      <c r="G14" s="231">
        <v>0</v>
      </c>
      <c r="H14" s="328">
        <v>0</v>
      </c>
      <c r="I14" s="231">
        <v>41</v>
      </c>
      <c r="J14" s="324">
        <v>1.8633992037377063</v>
      </c>
      <c r="K14" s="493">
        <v>426</v>
      </c>
      <c r="L14" s="328">
        <v>20.523229951710988</v>
      </c>
      <c r="M14" s="354">
        <v>269</v>
      </c>
      <c r="N14" s="328">
        <v>12.959504359179004</v>
      </c>
      <c r="O14" s="354">
        <v>2</v>
      </c>
      <c r="P14" s="328">
        <v>9.6353192261553935E-2</v>
      </c>
      <c r="Q14" s="354">
        <v>155</v>
      </c>
      <c r="R14" s="328">
        <v>7.4673724002704311</v>
      </c>
      <c r="S14" s="231">
        <v>150</v>
      </c>
      <c r="T14" s="328">
        <v>7.2264894196165459</v>
      </c>
      <c r="U14" s="87">
        <v>61</v>
      </c>
      <c r="V14" s="328">
        <v>2.9387723639773955</v>
      </c>
      <c r="W14" s="354">
        <v>0</v>
      </c>
      <c r="X14" s="328">
        <v>0</v>
      </c>
      <c r="Y14" s="354">
        <v>89</v>
      </c>
      <c r="Z14" s="328">
        <v>4.2877170556391508</v>
      </c>
      <c r="AA14" s="87">
        <v>0</v>
      </c>
      <c r="AB14" s="328">
        <v>0</v>
      </c>
      <c r="AC14" s="231">
        <v>0</v>
      </c>
      <c r="AD14" s="328">
        <v>0</v>
      </c>
      <c r="AE14" s="231">
        <v>0</v>
      </c>
      <c r="AF14" s="328">
        <v>0</v>
      </c>
      <c r="AG14" s="231">
        <v>0</v>
      </c>
      <c r="AH14" s="328">
        <v>0</v>
      </c>
      <c r="AI14" s="84">
        <v>576</v>
      </c>
      <c r="AJ14" s="321">
        <v>27.749719371327537</v>
      </c>
      <c r="AK14" s="493">
        <v>0</v>
      </c>
      <c r="AL14" s="328">
        <v>0</v>
      </c>
      <c r="AM14" s="86">
        <v>1</v>
      </c>
      <c r="AN14" s="328">
        <v>4.8176596130776968E-2</v>
      </c>
      <c r="AO14" s="85">
        <v>1</v>
      </c>
      <c r="AP14" s="328">
        <v>4.8176596130776968E-2</v>
      </c>
      <c r="AQ14" s="84">
        <v>614</v>
      </c>
      <c r="AR14" s="324">
        <v>27.905539294998817</v>
      </c>
      <c r="AS14" s="86">
        <v>71</v>
      </c>
      <c r="AT14" s="328">
        <v>3.2268620357409055</v>
      </c>
      <c r="AU14" s="85">
        <v>96</v>
      </c>
      <c r="AV14" s="328">
        <v>4.3630810624102381</v>
      </c>
      <c r="AW14" s="83" t="s">
        <v>39</v>
      </c>
    </row>
    <row r="15" spans="1:49" s="82" customFormat="1" ht="36.75" customHeight="1">
      <c r="A15" s="83" t="s">
        <v>40</v>
      </c>
      <c r="B15" s="488">
        <v>88476</v>
      </c>
      <c r="C15" s="85">
        <v>179</v>
      </c>
      <c r="D15" s="328">
        <v>20.231475202314755</v>
      </c>
      <c r="E15" s="231">
        <v>147</v>
      </c>
      <c r="F15" s="328">
        <v>16.61467516614675</v>
      </c>
      <c r="G15" s="231">
        <v>2</v>
      </c>
      <c r="H15" s="328">
        <v>0.22605000226050001</v>
      </c>
      <c r="I15" s="231">
        <v>30</v>
      </c>
      <c r="J15" s="324">
        <v>3.3907500339075001</v>
      </c>
      <c r="K15" s="493">
        <v>197</v>
      </c>
      <c r="L15" s="328">
        <v>23.808276901137233</v>
      </c>
      <c r="M15" s="354">
        <v>110</v>
      </c>
      <c r="N15" s="328">
        <v>13.293961721447186</v>
      </c>
      <c r="O15" s="354">
        <v>2</v>
      </c>
      <c r="P15" s="328">
        <v>0.24170839493540341</v>
      </c>
      <c r="Q15" s="354">
        <v>85</v>
      </c>
      <c r="R15" s="328">
        <v>10.272606784754645</v>
      </c>
      <c r="S15" s="231">
        <v>256</v>
      </c>
      <c r="T15" s="328">
        <v>30.938674551731637</v>
      </c>
      <c r="U15" s="87">
        <v>28</v>
      </c>
      <c r="V15" s="328">
        <v>3.3839175290956476</v>
      </c>
      <c r="W15" s="354">
        <v>0</v>
      </c>
      <c r="X15" s="328">
        <v>0</v>
      </c>
      <c r="Y15" s="354">
        <v>228</v>
      </c>
      <c r="Z15" s="328">
        <v>27.554757022635986</v>
      </c>
      <c r="AA15" s="87">
        <v>9</v>
      </c>
      <c r="AB15" s="328">
        <v>1.0876877772093154</v>
      </c>
      <c r="AC15" s="231">
        <v>4</v>
      </c>
      <c r="AD15" s="328">
        <v>0.48341678987080683</v>
      </c>
      <c r="AE15" s="231">
        <v>0</v>
      </c>
      <c r="AF15" s="328">
        <v>0</v>
      </c>
      <c r="AG15" s="231">
        <v>5</v>
      </c>
      <c r="AH15" s="328">
        <v>0.60427098733850848</v>
      </c>
      <c r="AI15" s="84">
        <v>462</v>
      </c>
      <c r="AJ15" s="321">
        <v>55.834639230078189</v>
      </c>
      <c r="AK15" s="493">
        <v>0</v>
      </c>
      <c r="AL15" s="328">
        <v>0</v>
      </c>
      <c r="AM15" s="86">
        <v>0</v>
      </c>
      <c r="AN15" s="328">
        <v>0</v>
      </c>
      <c r="AO15" s="85">
        <v>0</v>
      </c>
      <c r="AP15" s="328">
        <v>0</v>
      </c>
      <c r="AQ15" s="84">
        <v>160</v>
      </c>
      <c r="AR15" s="324">
        <v>18.08400018084</v>
      </c>
      <c r="AS15" s="86">
        <v>13</v>
      </c>
      <c r="AT15" s="328">
        <v>1.4693250146932499</v>
      </c>
      <c r="AU15" s="85">
        <v>75</v>
      </c>
      <c r="AV15" s="328">
        <v>8.47687508476875</v>
      </c>
      <c r="AW15" s="83" t="s">
        <v>40</v>
      </c>
    </row>
    <row r="16" spans="1:49" s="82" customFormat="1" ht="36.75" customHeight="1">
      <c r="A16" s="83" t="s">
        <v>41</v>
      </c>
      <c r="B16" s="488">
        <v>99019</v>
      </c>
      <c r="C16" s="85">
        <v>258</v>
      </c>
      <c r="D16" s="328">
        <v>26.055605489855484</v>
      </c>
      <c r="E16" s="231">
        <v>215</v>
      </c>
      <c r="F16" s="328">
        <v>21.713004574879569</v>
      </c>
      <c r="G16" s="231">
        <v>11</v>
      </c>
      <c r="H16" s="328">
        <v>1.1108979084822106</v>
      </c>
      <c r="I16" s="231">
        <v>32</v>
      </c>
      <c r="J16" s="324">
        <v>3.2317030064937033</v>
      </c>
      <c r="K16" s="493">
        <v>105</v>
      </c>
      <c r="L16" s="328">
        <v>11.311161063751857</v>
      </c>
      <c r="M16" s="354">
        <v>69</v>
      </c>
      <c r="N16" s="328">
        <v>7.4330486990369353</v>
      </c>
      <c r="O16" s="354">
        <v>2</v>
      </c>
      <c r="P16" s="328">
        <v>0.2154506869286068</v>
      </c>
      <c r="Q16" s="354">
        <v>34</v>
      </c>
      <c r="R16" s="328">
        <v>3.6626616777863155</v>
      </c>
      <c r="S16" s="231">
        <v>482</v>
      </c>
      <c r="T16" s="328">
        <v>51.923615549794242</v>
      </c>
      <c r="U16" s="87">
        <v>25</v>
      </c>
      <c r="V16" s="328">
        <v>2.6931335866075852</v>
      </c>
      <c r="W16" s="354">
        <v>0</v>
      </c>
      <c r="X16" s="328">
        <v>0</v>
      </c>
      <c r="Y16" s="354">
        <v>457</v>
      </c>
      <c r="Z16" s="328">
        <v>49.230481963186655</v>
      </c>
      <c r="AA16" s="87">
        <v>1</v>
      </c>
      <c r="AB16" s="328">
        <v>0.1077253434643034</v>
      </c>
      <c r="AC16" s="231">
        <v>1</v>
      </c>
      <c r="AD16" s="328">
        <v>0.1077253434643034</v>
      </c>
      <c r="AE16" s="231">
        <v>0</v>
      </c>
      <c r="AF16" s="328">
        <v>0</v>
      </c>
      <c r="AG16" s="231">
        <v>0</v>
      </c>
      <c r="AH16" s="328">
        <v>0</v>
      </c>
      <c r="AI16" s="84">
        <v>588</v>
      </c>
      <c r="AJ16" s="321">
        <v>63.342501957010398</v>
      </c>
      <c r="AK16" s="493">
        <v>0</v>
      </c>
      <c r="AL16" s="328">
        <v>0</v>
      </c>
      <c r="AM16" s="86">
        <v>0</v>
      </c>
      <c r="AN16" s="328">
        <v>0</v>
      </c>
      <c r="AO16" s="85">
        <v>0</v>
      </c>
      <c r="AP16" s="328">
        <v>0</v>
      </c>
      <c r="AQ16" s="84">
        <v>258</v>
      </c>
      <c r="AR16" s="324">
        <v>26.055605489855484</v>
      </c>
      <c r="AS16" s="86">
        <v>22</v>
      </c>
      <c r="AT16" s="328">
        <v>2.2217958169644212</v>
      </c>
      <c r="AU16" s="85">
        <v>43</v>
      </c>
      <c r="AV16" s="328">
        <v>4.3426009149759137</v>
      </c>
      <c r="AW16" s="83" t="s">
        <v>41</v>
      </c>
    </row>
    <row r="17" spans="1:49" s="82" customFormat="1" ht="36.75" customHeight="1">
      <c r="A17" s="83" t="s">
        <v>42</v>
      </c>
      <c r="B17" s="488">
        <v>178025</v>
      </c>
      <c r="C17" s="85">
        <v>683</v>
      </c>
      <c r="D17" s="328">
        <v>38.365398118241821</v>
      </c>
      <c r="E17" s="231">
        <v>622</v>
      </c>
      <c r="F17" s="328">
        <v>34.938913074006457</v>
      </c>
      <c r="G17" s="231">
        <v>4</v>
      </c>
      <c r="H17" s="328">
        <v>0.22468754388428594</v>
      </c>
      <c r="I17" s="231">
        <v>57</v>
      </c>
      <c r="J17" s="324">
        <v>3.2017975003510744</v>
      </c>
      <c r="K17" s="493">
        <v>160</v>
      </c>
      <c r="L17" s="328">
        <v>10.134471772329093</v>
      </c>
      <c r="M17" s="354">
        <v>101</v>
      </c>
      <c r="N17" s="328">
        <v>6.3973853062827404</v>
      </c>
      <c r="O17" s="354">
        <v>2</v>
      </c>
      <c r="P17" s="328">
        <v>0.12668089715411368</v>
      </c>
      <c r="Q17" s="354">
        <v>57</v>
      </c>
      <c r="R17" s="328">
        <v>3.6104055688922396</v>
      </c>
      <c r="S17" s="231">
        <v>54</v>
      </c>
      <c r="T17" s="328">
        <v>3.420384223161069</v>
      </c>
      <c r="U17" s="87">
        <v>18</v>
      </c>
      <c r="V17" s="328">
        <v>1.140128074387023</v>
      </c>
      <c r="W17" s="354">
        <v>0</v>
      </c>
      <c r="X17" s="328">
        <v>0</v>
      </c>
      <c r="Y17" s="354">
        <v>36</v>
      </c>
      <c r="Z17" s="328">
        <v>2.280256148774046</v>
      </c>
      <c r="AA17" s="87">
        <v>0</v>
      </c>
      <c r="AB17" s="328">
        <v>0</v>
      </c>
      <c r="AC17" s="231">
        <v>0</v>
      </c>
      <c r="AD17" s="328">
        <v>0</v>
      </c>
      <c r="AE17" s="231">
        <v>0</v>
      </c>
      <c r="AF17" s="328">
        <v>0</v>
      </c>
      <c r="AG17" s="231">
        <v>0</v>
      </c>
      <c r="AH17" s="328">
        <v>0</v>
      </c>
      <c r="AI17" s="84">
        <v>214</v>
      </c>
      <c r="AJ17" s="321">
        <v>13.554855995490163</v>
      </c>
      <c r="AK17" s="493">
        <v>2</v>
      </c>
      <c r="AL17" s="328">
        <v>0.12668089715411368</v>
      </c>
      <c r="AM17" s="86">
        <v>184</v>
      </c>
      <c r="AN17" s="328">
        <v>11.654642538178457</v>
      </c>
      <c r="AO17" s="85">
        <v>186</v>
      </c>
      <c r="AP17" s="328">
        <v>11.78132343533257</v>
      </c>
      <c r="AQ17" s="84">
        <v>429</v>
      </c>
      <c r="AR17" s="324">
        <v>24.097739081589665</v>
      </c>
      <c r="AS17" s="86">
        <v>54</v>
      </c>
      <c r="AT17" s="328">
        <v>3.0332818424378596</v>
      </c>
      <c r="AU17" s="85">
        <v>55</v>
      </c>
      <c r="AV17" s="328">
        <v>3.0894537284089312</v>
      </c>
      <c r="AW17" s="83" t="s">
        <v>42</v>
      </c>
    </row>
    <row r="18" spans="1:49" s="82" customFormat="1" ht="36.75" customHeight="1">
      <c r="A18" s="83" t="s">
        <v>43</v>
      </c>
      <c r="B18" s="488">
        <v>308180</v>
      </c>
      <c r="C18" s="85">
        <v>712</v>
      </c>
      <c r="D18" s="328">
        <v>23.103381140891685</v>
      </c>
      <c r="E18" s="231">
        <v>567</v>
      </c>
      <c r="F18" s="328">
        <v>18.398338633266274</v>
      </c>
      <c r="G18" s="231">
        <v>37</v>
      </c>
      <c r="H18" s="328">
        <v>1.2005970536699331</v>
      </c>
      <c r="I18" s="231">
        <v>108</v>
      </c>
      <c r="J18" s="324">
        <v>3.5044454539554803</v>
      </c>
      <c r="K18" s="493">
        <v>453</v>
      </c>
      <c r="L18" s="328">
        <v>16.015291716358458</v>
      </c>
      <c r="M18" s="354">
        <v>292</v>
      </c>
      <c r="N18" s="328">
        <v>10.323322695754237</v>
      </c>
      <c r="O18" s="354">
        <v>4</v>
      </c>
      <c r="P18" s="328">
        <v>0.14141537939389368</v>
      </c>
      <c r="Q18" s="354">
        <v>157</v>
      </c>
      <c r="R18" s="328">
        <v>5.5505536412103265</v>
      </c>
      <c r="S18" s="231">
        <v>244</v>
      </c>
      <c r="T18" s="328">
        <v>8.6263381430275139</v>
      </c>
      <c r="U18" s="87">
        <v>70</v>
      </c>
      <c r="V18" s="328">
        <v>2.4747691393931395</v>
      </c>
      <c r="W18" s="354">
        <v>2</v>
      </c>
      <c r="X18" s="328">
        <v>7.0707689696946838E-2</v>
      </c>
      <c r="Y18" s="354">
        <v>172</v>
      </c>
      <c r="Z18" s="328">
        <v>6.0808613139374277</v>
      </c>
      <c r="AA18" s="87">
        <v>2</v>
      </c>
      <c r="AB18" s="328">
        <v>7.0707689696946838E-2</v>
      </c>
      <c r="AC18" s="231">
        <v>0</v>
      </c>
      <c r="AD18" s="328">
        <v>0</v>
      </c>
      <c r="AE18" s="231">
        <v>0</v>
      </c>
      <c r="AF18" s="328">
        <v>0</v>
      </c>
      <c r="AG18" s="231">
        <v>2</v>
      </c>
      <c r="AH18" s="328">
        <v>7.0707689696946838E-2</v>
      </c>
      <c r="AI18" s="84">
        <v>699</v>
      </c>
      <c r="AJ18" s="321">
        <v>24.712337549082918</v>
      </c>
      <c r="AK18" s="493">
        <v>0</v>
      </c>
      <c r="AL18" s="328">
        <v>0</v>
      </c>
      <c r="AM18" s="86">
        <v>1</v>
      </c>
      <c r="AN18" s="328">
        <v>3.5353844848473419E-2</v>
      </c>
      <c r="AO18" s="85">
        <v>1</v>
      </c>
      <c r="AP18" s="328">
        <v>3.5353844848473419E-2</v>
      </c>
      <c r="AQ18" s="84">
        <v>849</v>
      </c>
      <c r="AR18" s="324">
        <v>27.548835096372247</v>
      </c>
      <c r="AS18" s="86">
        <v>55</v>
      </c>
      <c r="AT18" s="328">
        <v>1.7846712959958466</v>
      </c>
      <c r="AU18" s="85">
        <v>111</v>
      </c>
      <c r="AV18" s="328">
        <v>3.6017911610097992</v>
      </c>
      <c r="AW18" s="83" t="s">
        <v>43</v>
      </c>
    </row>
    <row r="19" spans="1:49" s="82" customFormat="1" ht="36.75" customHeight="1">
      <c r="A19" s="83" t="s">
        <v>44</v>
      </c>
      <c r="B19" s="488">
        <v>220518</v>
      </c>
      <c r="C19" s="85">
        <v>411</v>
      </c>
      <c r="D19" s="328">
        <v>18.637934318286941</v>
      </c>
      <c r="E19" s="231">
        <v>332</v>
      </c>
      <c r="F19" s="328">
        <v>15.05546032523422</v>
      </c>
      <c r="G19" s="231">
        <v>26</v>
      </c>
      <c r="H19" s="328">
        <v>1.179042073662921</v>
      </c>
      <c r="I19" s="231">
        <v>53</v>
      </c>
      <c r="J19" s="324">
        <v>2.4034319193898006</v>
      </c>
      <c r="K19" s="493">
        <v>179</v>
      </c>
      <c r="L19" s="328">
        <v>8.7800044799277988</v>
      </c>
      <c r="M19" s="354">
        <v>126</v>
      </c>
      <c r="N19" s="328">
        <v>6.1803383489994568</v>
      </c>
      <c r="O19" s="354">
        <v>1</v>
      </c>
      <c r="P19" s="328">
        <v>4.9050304357138537E-2</v>
      </c>
      <c r="Q19" s="354">
        <v>52</v>
      </c>
      <c r="R19" s="328">
        <v>2.550615826571204</v>
      </c>
      <c r="S19" s="231">
        <v>133</v>
      </c>
      <c r="T19" s="328">
        <v>6.5236904794994262</v>
      </c>
      <c r="U19" s="87">
        <v>64</v>
      </c>
      <c r="V19" s="328">
        <v>3.1392194788568664</v>
      </c>
      <c r="W19" s="354">
        <v>0</v>
      </c>
      <c r="X19" s="328">
        <v>0</v>
      </c>
      <c r="Y19" s="354">
        <v>69</v>
      </c>
      <c r="Z19" s="328">
        <v>3.3844710006425593</v>
      </c>
      <c r="AA19" s="87">
        <v>3</v>
      </c>
      <c r="AB19" s="328">
        <v>0.14715091307141562</v>
      </c>
      <c r="AC19" s="231">
        <v>2</v>
      </c>
      <c r="AD19" s="328">
        <v>9.8100608714277074E-2</v>
      </c>
      <c r="AE19" s="231">
        <v>0</v>
      </c>
      <c r="AF19" s="328">
        <v>0</v>
      </c>
      <c r="AG19" s="231">
        <v>1</v>
      </c>
      <c r="AH19" s="328">
        <v>4.9050304357138537E-2</v>
      </c>
      <c r="AI19" s="84">
        <v>315</v>
      </c>
      <c r="AJ19" s="321">
        <v>15.45084587249864</v>
      </c>
      <c r="AK19" s="493">
        <v>0</v>
      </c>
      <c r="AL19" s="328">
        <v>0</v>
      </c>
      <c r="AM19" s="86">
        <v>0</v>
      </c>
      <c r="AN19" s="328">
        <v>0</v>
      </c>
      <c r="AO19" s="85">
        <v>0</v>
      </c>
      <c r="AP19" s="328">
        <v>0</v>
      </c>
      <c r="AQ19" s="84">
        <v>543</v>
      </c>
      <c r="AR19" s="324">
        <v>24.623840230729463</v>
      </c>
      <c r="AS19" s="86">
        <v>19</v>
      </c>
      <c r="AT19" s="328">
        <v>0.86160766921521148</v>
      </c>
      <c r="AU19" s="85">
        <v>101</v>
      </c>
      <c r="AV19" s="328">
        <v>4.5801249784598088</v>
      </c>
      <c r="AW19" s="83" t="s">
        <v>44</v>
      </c>
    </row>
    <row r="20" spans="1:49" s="82" customFormat="1" ht="36.75" customHeight="1">
      <c r="A20" s="83" t="s">
        <v>45</v>
      </c>
      <c r="B20" s="488">
        <v>178052</v>
      </c>
      <c r="C20" s="85">
        <v>281</v>
      </c>
      <c r="D20" s="328">
        <v>15.781906409363556</v>
      </c>
      <c r="E20" s="231">
        <v>223</v>
      </c>
      <c r="F20" s="328">
        <v>12.52443106508211</v>
      </c>
      <c r="G20" s="231">
        <v>12</v>
      </c>
      <c r="H20" s="328">
        <v>0.67396041605823021</v>
      </c>
      <c r="I20" s="231">
        <v>46</v>
      </c>
      <c r="J20" s="324">
        <v>2.5835149282232157</v>
      </c>
      <c r="K20" s="493">
        <v>177</v>
      </c>
      <c r="L20" s="328">
        <v>10.666698807378701</v>
      </c>
      <c r="M20" s="354">
        <v>111</v>
      </c>
      <c r="N20" s="328">
        <v>6.6892856927629154</v>
      </c>
      <c r="O20" s="354">
        <v>1</v>
      </c>
      <c r="P20" s="328">
        <v>6.026383506993617E-2</v>
      </c>
      <c r="Q20" s="354">
        <v>65</v>
      </c>
      <c r="R20" s="328">
        <v>3.9171492795458511</v>
      </c>
      <c r="S20" s="231">
        <v>82</v>
      </c>
      <c r="T20" s="328">
        <v>4.9416344757347659</v>
      </c>
      <c r="U20" s="87">
        <v>41</v>
      </c>
      <c r="V20" s="328">
        <v>2.4708172378673829</v>
      </c>
      <c r="W20" s="354">
        <v>4</v>
      </c>
      <c r="X20" s="328">
        <v>0.24105534027974468</v>
      </c>
      <c r="Y20" s="354">
        <v>37</v>
      </c>
      <c r="Z20" s="328">
        <v>2.2297618975876383</v>
      </c>
      <c r="AA20" s="87">
        <v>4</v>
      </c>
      <c r="AB20" s="328">
        <v>0.24105534027974468</v>
      </c>
      <c r="AC20" s="231">
        <v>0</v>
      </c>
      <c r="AD20" s="328">
        <v>0</v>
      </c>
      <c r="AE20" s="231">
        <v>0</v>
      </c>
      <c r="AF20" s="328">
        <v>0</v>
      </c>
      <c r="AG20" s="231">
        <v>4</v>
      </c>
      <c r="AH20" s="328">
        <v>0.24105534027974468</v>
      </c>
      <c r="AI20" s="84">
        <v>263</v>
      </c>
      <c r="AJ20" s="321">
        <v>15.849388623393212</v>
      </c>
      <c r="AK20" s="493">
        <v>1</v>
      </c>
      <c r="AL20" s="328">
        <v>6.026383506993617E-2</v>
      </c>
      <c r="AM20" s="86">
        <v>1</v>
      </c>
      <c r="AN20" s="328">
        <v>6.026383506993617E-2</v>
      </c>
      <c r="AO20" s="85">
        <v>2</v>
      </c>
      <c r="AP20" s="328">
        <v>0.12052767013987234</v>
      </c>
      <c r="AQ20" s="84">
        <v>508</v>
      </c>
      <c r="AR20" s="324">
        <v>28.530990946465078</v>
      </c>
      <c r="AS20" s="86">
        <v>38</v>
      </c>
      <c r="AT20" s="328">
        <v>2.1342079841843953</v>
      </c>
      <c r="AU20" s="85">
        <v>94</v>
      </c>
      <c r="AV20" s="328">
        <v>5.2793565924561356</v>
      </c>
      <c r="AW20" s="83" t="s">
        <v>45</v>
      </c>
    </row>
    <row r="21" spans="1:49" s="82" customFormat="1" ht="36.75" customHeight="1">
      <c r="A21" s="83" t="s">
        <v>46</v>
      </c>
      <c r="B21" s="488">
        <v>832515</v>
      </c>
      <c r="C21" s="85">
        <v>2605</v>
      </c>
      <c r="D21" s="328">
        <v>31.290727494399498</v>
      </c>
      <c r="E21" s="231">
        <v>2114</v>
      </c>
      <c r="F21" s="328">
        <v>25.392935863017481</v>
      </c>
      <c r="G21" s="231">
        <v>93</v>
      </c>
      <c r="H21" s="328">
        <v>1.117096989243437</v>
      </c>
      <c r="I21" s="231">
        <v>398</v>
      </c>
      <c r="J21" s="324">
        <v>4.7806946421385801</v>
      </c>
      <c r="K21" s="493">
        <v>1419</v>
      </c>
      <c r="L21" s="328">
        <v>18.478752039629693</v>
      </c>
      <c r="M21" s="354">
        <v>560</v>
      </c>
      <c r="N21" s="328">
        <v>7.2925307555973431</v>
      </c>
      <c r="O21" s="354">
        <v>8</v>
      </c>
      <c r="P21" s="328">
        <v>0.10417901079424775</v>
      </c>
      <c r="Q21" s="354">
        <v>851</v>
      </c>
      <c r="R21" s="328">
        <v>11.082042273238105</v>
      </c>
      <c r="S21" s="231">
        <v>1228</v>
      </c>
      <c r="T21" s="328">
        <v>15.991478156917029</v>
      </c>
      <c r="U21" s="87">
        <v>320</v>
      </c>
      <c r="V21" s="328">
        <v>4.1671604317699105</v>
      </c>
      <c r="W21" s="354">
        <v>13</v>
      </c>
      <c r="X21" s="328">
        <v>0.1692908925406526</v>
      </c>
      <c r="Y21" s="354">
        <v>895</v>
      </c>
      <c r="Z21" s="328">
        <v>11.655026832606467</v>
      </c>
      <c r="AA21" s="87">
        <v>4</v>
      </c>
      <c r="AB21" s="328">
        <v>5.2089505397123877E-2</v>
      </c>
      <c r="AC21" s="231">
        <v>2</v>
      </c>
      <c r="AD21" s="328">
        <v>2.6044752698561938E-2</v>
      </c>
      <c r="AE21" s="231">
        <v>0</v>
      </c>
      <c r="AF21" s="328">
        <v>0</v>
      </c>
      <c r="AG21" s="231">
        <v>2</v>
      </c>
      <c r="AH21" s="328">
        <v>2.6044752698561938E-2</v>
      </c>
      <c r="AI21" s="84">
        <v>2651</v>
      </c>
      <c r="AJ21" s="321">
        <v>34.52231970194385</v>
      </c>
      <c r="AK21" s="493">
        <v>6</v>
      </c>
      <c r="AL21" s="328">
        <v>7.8134258095685818E-2</v>
      </c>
      <c r="AM21" s="86">
        <v>9</v>
      </c>
      <c r="AN21" s="328">
        <v>0.11720138714352873</v>
      </c>
      <c r="AO21" s="85">
        <v>15</v>
      </c>
      <c r="AP21" s="328">
        <v>0.19533564523921457</v>
      </c>
      <c r="AQ21" s="84">
        <v>2219</v>
      </c>
      <c r="AR21" s="324">
        <v>26.654174399260071</v>
      </c>
      <c r="AS21" s="86">
        <v>161</v>
      </c>
      <c r="AT21" s="328">
        <v>1.9338990889053049</v>
      </c>
      <c r="AU21" s="85">
        <v>1025</v>
      </c>
      <c r="AV21" s="328">
        <v>12.312090472844334</v>
      </c>
      <c r="AW21" s="83" t="s">
        <v>46</v>
      </c>
    </row>
    <row r="22" spans="1:49" s="82" customFormat="1" ht="36.75" customHeight="1">
      <c r="A22" s="83" t="s">
        <v>47</v>
      </c>
      <c r="B22" s="488">
        <v>726799</v>
      </c>
      <c r="C22" s="85">
        <v>1057</v>
      </c>
      <c r="D22" s="328">
        <v>14.543223091941513</v>
      </c>
      <c r="E22" s="231">
        <v>900</v>
      </c>
      <c r="F22" s="328">
        <v>12.383066019628535</v>
      </c>
      <c r="G22" s="231">
        <v>42</v>
      </c>
      <c r="H22" s="328">
        <v>0.57787641424933167</v>
      </c>
      <c r="I22" s="231">
        <v>115</v>
      </c>
      <c r="J22" s="324">
        <v>1.5822806580636462</v>
      </c>
      <c r="K22" s="493">
        <v>900</v>
      </c>
      <c r="L22" s="328">
        <v>13.338504062068504</v>
      </c>
      <c r="M22" s="354">
        <v>618</v>
      </c>
      <c r="N22" s="328">
        <v>9.1591061226203738</v>
      </c>
      <c r="O22" s="354">
        <v>11</v>
      </c>
      <c r="P22" s="328">
        <v>0.16302616075861506</v>
      </c>
      <c r="Q22" s="354">
        <v>271</v>
      </c>
      <c r="R22" s="328">
        <v>4.0163717786895168</v>
      </c>
      <c r="S22" s="231">
        <v>463</v>
      </c>
      <c r="T22" s="328">
        <v>6.8619193119307971</v>
      </c>
      <c r="U22" s="87">
        <v>141</v>
      </c>
      <c r="V22" s="328">
        <v>2.0896989697240658</v>
      </c>
      <c r="W22" s="354">
        <v>16</v>
      </c>
      <c r="X22" s="328">
        <v>0.23712896110344009</v>
      </c>
      <c r="Y22" s="354">
        <v>306</v>
      </c>
      <c r="Z22" s="328">
        <v>4.5350913811032916</v>
      </c>
      <c r="AA22" s="87">
        <v>13</v>
      </c>
      <c r="AB22" s="328">
        <v>0.19266728089654506</v>
      </c>
      <c r="AC22" s="231">
        <v>4</v>
      </c>
      <c r="AD22" s="328">
        <v>5.9282240275860022E-2</v>
      </c>
      <c r="AE22" s="231">
        <v>0</v>
      </c>
      <c r="AF22" s="328">
        <v>0</v>
      </c>
      <c r="AG22" s="231">
        <v>9</v>
      </c>
      <c r="AH22" s="328">
        <v>0.13338504062068504</v>
      </c>
      <c r="AI22" s="84">
        <v>1376</v>
      </c>
      <c r="AJ22" s="321">
        <v>20.393090654895847</v>
      </c>
      <c r="AK22" s="493">
        <v>0</v>
      </c>
      <c r="AL22" s="328">
        <v>0</v>
      </c>
      <c r="AM22" s="86">
        <v>1</v>
      </c>
      <c r="AN22" s="328">
        <v>1.4820560068965006E-2</v>
      </c>
      <c r="AO22" s="85">
        <v>1</v>
      </c>
      <c r="AP22" s="328">
        <v>1.4820560068965006E-2</v>
      </c>
      <c r="AQ22" s="84">
        <v>1737</v>
      </c>
      <c r="AR22" s="324">
        <v>23.899317417883076</v>
      </c>
      <c r="AS22" s="86">
        <v>182</v>
      </c>
      <c r="AT22" s="328">
        <v>2.5041311284137704</v>
      </c>
      <c r="AU22" s="85">
        <v>307</v>
      </c>
      <c r="AV22" s="328">
        <v>4.2240014089177338</v>
      </c>
      <c r="AW22" s="83" t="s">
        <v>47</v>
      </c>
    </row>
    <row r="23" spans="1:49" s="82" customFormat="1" ht="36.75" customHeight="1">
      <c r="A23" s="83" t="s">
        <v>48</v>
      </c>
      <c r="B23" s="488">
        <v>1821570</v>
      </c>
      <c r="C23" s="85">
        <v>3552</v>
      </c>
      <c r="D23" s="328">
        <v>19.499662379156444</v>
      </c>
      <c r="E23" s="231">
        <v>2863</v>
      </c>
      <c r="F23" s="328">
        <v>15.717210977343719</v>
      </c>
      <c r="G23" s="231">
        <v>188</v>
      </c>
      <c r="H23" s="328">
        <v>1.0320767250229197</v>
      </c>
      <c r="I23" s="231">
        <v>501</v>
      </c>
      <c r="J23" s="324">
        <v>2.7503746767898023</v>
      </c>
      <c r="K23" s="493">
        <v>3095</v>
      </c>
      <c r="L23" s="328">
        <v>18.123763933924483</v>
      </c>
      <c r="M23" s="354">
        <v>1850</v>
      </c>
      <c r="N23" s="328">
        <v>10.833267618016249</v>
      </c>
      <c r="O23" s="354">
        <v>70</v>
      </c>
      <c r="P23" s="328">
        <v>0.40990742338439862</v>
      </c>
      <c r="Q23" s="354">
        <v>1175</v>
      </c>
      <c r="R23" s="328">
        <v>6.8805888925238339</v>
      </c>
      <c r="S23" s="231">
        <v>2049</v>
      </c>
      <c r="T23" s="328">
        <v>11.998575864494752</v>
      </c>
      <c r="U23" s="87">
        <v>816</v>
      </c>
      <c r="V23" s="328">
        <v>4.7783493925952749</v>
      </c>
      <c r="W23" s="354">
        <v>84</v>
      </c>
      <c r="X23" s="328">
        <v>0.49188890806127833</v>
      </c>
      <c r="Y23" s="354">
        <v>1149</v>
      </c>
      <c r="Z23" s="328">
        <v>6.7283375638381999</v>
      </c>
      <c r="AA23" s="87">
        <v>0</v>
      </c>
      <c r="AB23" s="328">
        <v>0</v>
      </c>
      <c r="AC23" s="231">
        <v>0</v>
      </c>
      <c r="AD23" s="328">
        <v>0</v>
      </c>
      <c r="AE23" s="231">
        <v>0</v>
      </c>
      <c r="AF23" s="328">
        <v>0</v>
      </c>
      <c r="AG23" s="231">
        <v>0</v>
      </c>
      <c r="AH23" s="328">
        <v>0</v>
      </c>
      <c r="AI23" s="84">
        <v>5144</v>
      </c>
      <c r="AJ23" s="321">
        <v>30.122339798419233</v>
      </c>
      <c r="AK23" s="493">
        <v>6</v>
      </c>
      <c r="AL23" s="328">
        <v>3.5134922004377026E-2</v>
      </c>
      <c r="AM23" s="86">
        <v>14</v>
      </c>
      <c r="AN23" s="328">
        <v>8.1981484676879726E-2</v>
      </c>
      <c r="AO23" s="85">
        <v>20</v>
      </c>
      <c r="AP23" s="328">
        <v>0.11711640668125675</v>
      </c>
      <c r="AQ23" s="84">
        <v>5777</v>
      </c>
      <c r="AR23" s="324">
        <v>31.714400215198975</v>
      </c>
      <c r="AS23" s="86">
        <v>405</v>
      </c>
      <c r="AT23" s="328">
        <v>2.2233567746504388</v>
      </c>
      <c r="AU23" s="85">
        <v>951</v>
      </c>
      <c r="AV23" s="328">
        <v>5.220771093068068</v>
      </c>
      <c r="AW23" s="83" t="s">
        <v>48</v>
      </c>
    </row>
    <row r="24" spans="1:49" s="82" customFormat="1" ht="36.75" customHeight="1">
      <c r="A24" s="83" t="s">
        <v>49</v>
      </c>
      <c r="B24" s="488">
        <v>1032149</v>
      </c>
      <c r="C24" s="85">
        <v>2266</v>
      </c>
      <c r="D24" s="328">
        <v>21.954194597872981</v>
      </c>
      <c r="E24" s="231">
        <v>1740</v>
      </c>
      <c r="F24" s="328">
        <v>16.858031156354365</v>
      </c>
      <c r="G24" s="231">
        <v>218</v>
      </c>
      <c r="H24" s="328">
        <v>2.1120981563708341</v>
      </c>
      <c r="I24" s="231">
        <v>308</v>
      </c>
      <c r="J24" s="324">
        <v>2.9840652851477842</v>
      </c>
      <c r="K24" s="493">
        <v>1949</v>
      </c>
      <c r="L24" s="328">
        <v>20.231574889871652</v>
      </c>
      <c r="M24" s="354">
        <v>1004</v>
      </c>
      <c r="N24" s="328">
        <v>10.422011898117567</v>
      </c>
      <c r="O24" s="354">
        <v>41</v>
      </c>
      <c r="P24" s="328">
        <v>0.42560008747292855</v>
      </c>
      <c r="Q24" s="354">
        <v>904</v>
      </c>
      <c r="R24" s="328">
        <v>9.383962904281157</v>
      </c>
      <c r="S24" s="231">
        <v>576</v>
      </c>
      <c r="T24" s="328">
        <v>5.9791622044977277</v>
      </c>
      <c r="U24" s="87">
        <v>172</v>
      </c>
      <c r="V24" s="328">
        <v>1.7854442693986272</v>
      </c>
      <c r="W24" s="354">
        <v>26</v>
      </c>
      <c r="X24" s="328">
        <v>0.26989273839746691</v>
      </c>
      <c r="Y24" s="354">
        <v>378</v>
      </c>
      <c r="Z24" s="328">
        <v>3.923825196701634</v>
      </c>
      <c r="AA24" s="87">
        <v>3</v>
      </c>
      <c r="AB24" s="328">
        <v>3.1141469815092332E-2</v>
      </c>
      <c r="AC24" s="231">
        <v>2</v>
      </c>
      <c r="AD24" s="328">
        <v>2.0760979876728224E-2</v>
      </c>
      <c r="AE24" s="231">
        <v>0</v>
      </c>
      <c r="AF24" s="328">
        <v>0</v>
      </c>
      <c r="AG24" s="231">
        <v>1</v>
      </c>
      <c r="AH24" s="328">
        <v>1.0380489938364112E-2</v>
      </c>
      <c r="AI24" s="84">
        <v>2528</v>
      </c>
      <c r="AJ24" s="321">
        <v>26.241878564184475</v>
      </c>
      <c r="AK24" s="493">
        <v>5</v>
      </c>
      <c r="AL24" s="328">
        <v>5.1902449691820562E-2</v>
      </c>
      <c r="AM24" s="86">
        <v>3</v>
      </c>
      <c r="AN24" s="328">
        <v>3.1141469815092332E-2</v>
      </c>
      <c r="AO24" s="85">
        <v>8</v>
      </c>
      <c r="AP24" s="328">
        <v>8.3043919506912894E-2</v>
      </c>
      <c r="AQ24" s="84">
        <v>2897</v>
      </c>
      <c r="AR24" s="324">
        <v>28.067653022964709</v>
      </c>
      <c r="AS24" s="86">
        <v>230</v>
      </c>
      <c r="AT24" s="328">
        <v>2.2283604402077604</v>
      </c>
      <c r="AU24" s="85">
        <v>637</v>
      </c>
      <c r="AV24" s="328">
        <v>6.171589567010189</v>
      </c>
      <c r="AW24" s="83" t="s">
        <v>49</v>
      </c>
    </row>
    <row r="25" spans="1:49" s="82" customFormat="1" ht="36.75" customHeight="1">
      <c r="A25" s="83" t="s">
        <v>50</v>
      </c>
      <c r="B25" s="488">
        <v>231872</v>
      </c>
      <c r="C25" s="85">
        <v>302</v>
      </c>
      <c r="D25" s="328">
        <v>13.024427270218052</v>
      </c>
      <c r="E25" s="231">
        <v>247</v>
      </c>
      <c r="F25" s="328">
        <v>10.652428926304168</v>
      </c>
      <c r="G25" s="231">
        <v>7</v>
      </c>
      <c r="H25" s="328">
        <v>0.30189069831631243</v>
      </c>
      <c r="I25" s="231">
        <v>48</v>
      </c>
      <c r="J25" s="324">
        <v>2.0701076455975711</v>
      </c>
      <c r="K25" s="493">
        <v>387</v>
      </c>
      <c r="L25" s="328">
        <v>18.56563295056041</v>
      </c>
      <c r="M25" s="354">
        <v>193</v>
      </c>
      <c r="N25" s="328">
        <v>9.2588298694009268</v>
      </c>
      <c r="O25" s="354">
        <v>2</v>
      </c>
      <c r="P25" s="328">
        <v>9.5946423517108054E-2</v>
      </c>
      <c r="Q25" s="354">
        <v>192</v>
      </c>
      <c r="R25" s="328">
        <v>9.210856657642374</v>
      </c>
      <c r="S25" s="231">
        <v>161</v>
      </c>
      <c r="T25" s="328">
        <v>7.7236870931271984</v>
      </c>
      <c r="U25" s="87">
        <v>70</v>
      </c>
      <c r="V25" s="328">
        <v>3.3581248230987817</v>
      </c>
      <c r="W25" s="354">
        <v>0</v>
      </c>
      <c r="X25" s="328">
        <v>0</v>
      </c>
      <c r="Y25" s="354">
        <v>91</v>
      </c>
      <c r="Z25" s="328">
        <v>4.3655622700284162</v>
      </c>
      <c r="AA25" s="87">
        <v>0</v>
      </c>
      <c r="AB25" s="328">
        <v>0</v>
      </c>
      <c r="AC25" s="231">
        <v>0</v>
      </c>
      <c r="AD25" s="328">
        <v>0</v>
      </c>
      <c r="AE25" s="231">
        <v>0</v>
      </c>
      <c r="AF25" s="328">
        <v>0</v>
      </c>
      <c r="AG25" s="231">
        <v>0</v>
      </c>
      <c r="AH25" s="328">
        <v>0</v>
      </c>
      <c r="AI25" s="84">
        <v>548</v>
      </c>
      <c r="AJ25" s="321">
        <v>26.289320043687606</v>
      </c>
      <c r="AK25" s="493">
        <v>2</v>
      </c>
      <c r="AL25" s="328">
        <v>9.5946423517108054E-2</v>
      </c>
      <c r="AM25" s="86">
        <v>1</v>
      </c>
      <c r="AN25" s="328">
        <v>4.7973211758554027E-2</v>
      </c>
      <c r="AO25" s="85">
        <v>3</v>
      </c>
      <c r="AP25" s="328">
        <v>0.14391963527566209</v>
      </c>
      <c r="AQ25" s="84">
        <v>344</v>
      </c>
      <c r="AR25" s="324">
        <v>14.835771460115925</v>
      </c>
      <c r="AS25" s="86">
        <v>40</v>
      </c>
      <c r="AT25" s="328">
        <v>1.7250897046646425</v>
      </c>
      <c r="AU25" s="85">
        <v>166</v>
      </c>
      <c r="AV25" s="328">
        <v>7.1591222743582668</v>
      </c>
      <c r="AW25" s="83" t="s">
        <v>50</v>
      </c>
    </row>
    <row r="26" spans="1:49" s="82" customFormat="1" ht="36.75" customHeight="1">
      <c r="A26" s="83" t="s">
        <v>51</v>
      </c>
      <c r="B26" s="488">
        <v>115253</v>
      </c>
      <c r="C26" s="85">
        <v>169</v>
      </c>
      <c r="D26" s="328">
        <v>14.66339270995115</v>
      </c>
      <c r="E26" s="231">
        <v>127</v>
      </c>
      <c r="F26" s="328">
        <v>11.019235941797611</v>
      </c>
      <c r="G26" s="231">
        <v>4</v>
      </c>
      <c r="H26" s="328">
        <v>0.34706254934795622</v>
      </c>
      <c r="I26" s="231">
        <v>38</v>
      </c>
      <c r="J26" s="324">
        <v>3.2970942188055838</v>
      </c>
      <c r="K26" s="493">
        <v>96</v>
      </c>
      <c r="L26" s="328">
        <v>9.0466751898074129</v>
      </c>
      <c r="M26" s="354">
        <v>73</v>
      </c>
      <c r="N26" s="328">
        <v>6.8792425922493869</v>
      </c>
      <c r="O26" s="354">
        <v>6</v>
      </c>
      <c r="P26" s="328">
        <v>0.56541719936296331</v>
      </c>
      <c r="Q26" s="354">
        <v>17</v>
      </c>
      <c r="R26" s="328">
        <v>1.6020153981950627</v>
      </c>
      <c r="S26" s="231">
        <v>10</v>
      </c>
      <c r="T26" s="328">
        <v>0.94236199893827222</v>
      </c>
      <c r="U26" s="87">
        <v>5</v>
      </c>
      <c r="V26" s="328">
        <v>0.47118099946913611</v>
      </c>
      <c r="W26" s="354">
        <v>0</v>
      </c>
      <c r="X26" s="328">
        <v>0</v>
      </c>
      <c r="Y26" s="354">
        <v>5</v>
      </c>
      <c r="Z26" s="328">
        <v>0.47118099946913611</v>
      </c>
      <c r="AA26" s="87">
        <v>0</v>
      </c>
      <c r="AB26" s="328">
        <v>0</v>
      </c>
      <c r="AC26" s="231">
        <v>0</v>
      </c>
      <c r="AD26" s="328">
        <v>0</v>
      </c>
      <c r="AE26" s="231">
        <v>0</v>
      </c>
      <c r="AF26" s="328">
        <v>0</v>
      </c>
      <c r="AG26" s="231">
        <v>0</v>
      </c>
      <c r="AH26" s="328">
        <v>0</v>
      </c>
      <c r="AI26" s="84">
        <v>106</v>
      </c>
      <c r="AJ26" s="321">
        <v>9.9890371887456855</v>
      </c>
      <c r="AK26" s="493">
        <v>2</v>
      </c>
      <c r="AL26" s="328">
        <v>0.18847239978765443</v>
      </c>
      <c r="AM26" s="86">
        <v>1</v>
      </c>
      <c r="AN26" s="328">
        <v>9.4236199893827213E-2</v>
      </c>
      <c r="AO26" s="85">
        <v>3</v>
      </c>
      <c r="AP26" s="328">
        <v>0.28270859968148165</v>
      </c>
      <c r="AQ26" s="84">
        <v>148</v>
      </c>
      <c r="AR26" s="324">
        <v>12.84131432587438</v>
      </c>
      <c r="AS26" s="86">
        <v>13</v>
      </c>
      <c r="AT26" s="328">
        <v>1.1279532853808578</v>
      </c>
      <c r="AU26" s="85">
        <v>131</v>
      </c>
      <c r="AV26" s="328">
        <v>11.366298491145567</v>
      </c>
      <c r="AW26" s="83" t="s">
        <v>51</v>
      </c>
    </row>
    <row r="27" spans="1:49" s="82" customFormat="1" ht="36.75" customHeight="1">
      <c r="A27" s="83" t="s">
        <v>52</v>
      </c>
      <c r="B27" s="488">
        <v>115090</v>
      </c>
      <c r="C27" s="85">
        <v>265</v>
      </c>
      <c r="D27" s="328">
        <v>23.025458336953687</v>
      </c>
      <c r="E27" s="231">
        <v>236</v>
      </c>
      <c r="F27" s="328">
        <v>20.505691198192721</v>
      </c>
      <c r="G27" s="231">
        <v>4</v>
      </c>
      <c r="H27" s="328">
        <v>0.3475540881049613</v>
      </c>
      <c r="I27" s="231">
        <v>25</v>
      </c>
      <c r="J27" s="324">
        <v>2.1722130506560084</v>
      </c>
      <c r="K27" s="493">
        <v>223</v>
      </c>
      <c r="L27" s="328">
        <v>21.764378641629502</v>
      </c>
      <c r="M27" s="354">
        <v>89</v>
      </c>
      <c r="N27" s="328">
        <v>8.686231834551684</v>
      </c>
      <c r="O27" s="354">
        <v>3</v>
      </c>
      <c r="P27" s="328">
        <v>0.29279433150174217</v>
      </c>
      <c r="Q27" s="354">
        <v>131</v>
      </c>
      <c r="R27" s="328">
        <v>12.785352475576076</v>
      </c>
      <c r="S27" s="231">
        <v>38</v>
      </c>
      <c r="T27" s="328">
        <v>3.7087281990220675</v>
      </c>
      <c r="U27" s="87">
        <v>6</v>
      </c>
      <c r="V27" s="328">
        <v>0.58558866300348433</v>
      </c>
      <c r="W27" s="354">
        <v>0</v>
      </c>
      <c r="X27" s="328">
        <v>0</v>
      </c>
      <c r="Y27" s="354">
        <v>32</v>
      </c>
      <c r="Z27" s="328">
        <v>3.1231395360185834</v>
      </c>
      <c r="AA27" s="87">
        <v>0</v>
      </c>
      <c r="AB27" s="328">
        <v>0</v>
      </c>
      <c r="AC27" s="231">
        <v>0</v>
      </c>
      <c r="AD27" s="328">
        <v>0</v>
      </c>
      <c r="AE27" s="231">
        <v>0</v>
      </c>
      <c r="AF27" s="328">
        <v>0</v>
      </c>
      <c r="AG27" s="231">
        <v>0</v>
      </c>
      <c r="AH27" s="328">
        <v>0</v>
      </c>
      <c r="AI27" s="84">
        <v>261</v>
      </c>
      <c r="AJ27" s="321">
        <v>25.473106840651571</v>
      </c>
      <c r="AK27" s="493">
        <v>3</v>
      </c>
      <c r="AL27" s="328">
        <v>0.29279433150174217</v>
      </c>
      <c r="AM27" s="86">
        <v>3</v>
      </c>
      <c r="AN27" s="328">
        <v>0.29279433150174217</v>
      </c>
      <c r="AO27" s="85">
        <v>6</v>
      </c>
      <c r="AP27" s="328">
        <v>0.58558866300348433</v>
      </c>
      <c r="AQ27" s="84">
        <v>210</v>
      </c>
      <c r="AR27" s="324">
        <v>18.24658962551047</v>
      </c>
      <c r="AS27" s="86">
        <v>22</v>
      </c>
      <c r="AT27" s="328">
        <v>1.9115474845772873</v>
      </c>
      <c r="AU27" s="85">
        <v>55</v>
      </c>
      <c r="AV27" s="328">
        <v>4.7788687114432182</v>
      </c>
      <c r="AW27" s="83" t="s">
        <v>52</v>
      </c>
    </row>
    <row r="28" spans="1:49" s="82" customFormat="1" ht="36.75" customHeight="1">
      <c r="A28" s="83" t="s">
        <v>53</v>
      </c>
      <c r="B28" s="488">
        <v>78241</v>
      </c>
      <c r="C28" s="85">
        <v>238</v>
      </c>
      <c r="D28" s="328">
        <v>30.418834115105891</v>
      </c>
      <c r="E28" s="231">
        <v>189</v>
      </c>
      <c r="F28" s="328">
        <v>24.15613297376056</v>
      </c>
      <c r="G28" s="231">
        <v>2</v>
      </c>
      <c r="H28" s="328">
        <v>0.25562045474878897</v>
      </c>
      <c r="I28" s="231">
        <v>47</v>
      </c>
      <c r="J28" s="324">
        <v>6.0070806865965416</v>
      </c>
      <c r="K28" s="493">
        <v>124</v>
      </c>
      <c r="L28" s="328">
        <v>17.945699785809389</v>
      </c>
      <c r="M28" s="354">
        <v>74</v>
      </c>
      <c r="N28" s="328">
        <v>10.709530517337861</v>
      </c>
      <c r="O28" s="354">
        <v>0</v>
      </c>
      <c r="P28" s="328">
        <v>0</v>
      </c>
      <c r="Q28" s="354">
        <v>50</v>
      </c>
      <c r="R28" s="328">
        <v>7.2361692684715271</v>
      </c>
      <c r="S28" s="231">
        <v>37</v>
      </c>
      <c r="T28" s="328">
        <v>5.3547652586689303</v>
      </c>
      <c r="U28" s="87">
        <v>20</v>
      </c>
      <c r="V28" s="328">
        <v>2.8944677073886109</v>
      </c>
      <c r="W28" s="354">
        <v>0</v>
      </c>
      <c r="X28" s="328">
        <v>0</v>
      </c>
      <c r="Y28" s="354">
        <v>17</v>
      </c>
      <c r="Z28" s="328">
        <v>2.4602975512803194</v>
      </c>
      <c r="AA28" s="87">
        <v>0</v>
      </c>
      <c r="AB28" s="328">
        <v>0</v>
      </c>
      <c r="AC28" s="231">
        <v>0</v>
      </c>
      <c r="AD28" s="328">
        <v>0</v>
      </c>
      <c r="AE28" s="231">
        <v>0</v>
      </c>
      <c r="AF28" s="328">
        <v>0</v>
      </c>
      <c r="AG28" s="231">
        <v>0</v>
      </c>
      <c r="AH28" s="328">
        <v>0</v>
      </c>
      <c r="AI28" s="84">
        <v>161</v>
      </c>
      <c r="AJ28" s="321">
        <v>23.300465044478319</v>
      </c>
      <c r="AK28" s="493">
        <v>0</v>
      </c>
      <c r="AL28" s="328">
        <v>0</v>
      </c>
      <c r="AM28" s="86">
        <v>0</v>
      </c>
      <c r="AN28" s="328">
        <v>0</v>
      </c>
      <c r="AO28" s="85">
        <v>0</v>
      </c>
      <c r="AP28" s="328">
        <v>0</v>
      </c>
      <c r="AQ28" s="84">
        <v>184</v>
      </c>
      <c r="AR28" s="324">
        <v>23.51708183688859</v>
      </c>
      <c r="AS28" s="86">
        <v>14</v>
      </c>
      <c r="AT28" s="328">
        <v>1.789343183241523</v>
      </c>
      <c r="AU28" s="85">
        <v>19</v>
      </c>
      <c r="AV28" s="328">
        <v>2.4283943201134957</v>
      </c>
      <c r="AW28" s="83" t="s">
        <v>53</v>
      </c>
    </row>
    <row r="29" spans="1:49" s="82" customFormat="1" ht="36.75" customHeight="1">
      <c r="A29" s="83" t="s">
        <v>54</v>
      </c>
      <c r="B29" s="488">
        <v>88338</v>
      </c>
      <c r="C29" s="85">
        <v>158</v>
      </c>
      <c r="D29" s="328">
        <v>17.885847540129955</v>
      </c>
      <c r="E29" s="231">
        <v>133</v>
      </c>
      <c r="F29" s="328">
        <v>15.055808372387874</v>
      </c>
      <c r="G29" s="231">
        <v>8</v>
      </c>
      <c r="H29" s="328">
        <v>0.90561253367746608</v>
      </c>
      <c r="I29" s="231">
        <v>17</v>
      </c>
      <c r="J29" s="324">
        <v>1.9244266340646154</v>
      </c>
      <c r="K29" s="493">
        <v>52</v>
      </c>
      <c r="L29" s="328">
        <v>6.3541458765259105</v>
      </c>
      <c r="M29" s="354">
        <v>30</v>
      </c>
      <c r="N29" s="328">
        <v>3.6658533903034103</v>
      </c>
      <c r="O29" s="354">
        <v>1</v>
      </c>
      <c r="P29" s="328">
        <v>0.12219511301011367</v>
      </c>
      <c r="Q29" s="354">
        <v>21</v>
      </c>
      <c r="R29" s="328">
        <v>2.5660973732123873</v>
      </c>
      <c r="S29" s="231">
        <v>28</v>
      </c>
      <c r="T29" s="328">
        <v>3.4214631642831828</v>
      </c>
      <c r="U29" s="87">
        <v>14</v>
      </c>
      <c r="V29" s="328">
        <v>1.7107315821415914</v>
      </c>
      <c r="W29" s="354">
        <v>2</v>
      </c>
      <c r="X29" s="328">
        <v>0.24439022602022734</v>
      </c>
      <c r="Y29" s="354">
        <v>12</v>
      </c>
      <c r="Z29" s="328">
        <v>1.4663413561213641</v>
      </c>
      <c r="AA29" s="87">
        <v>0</v>
      </c>
      <c r="AB29" s="328">
        <v>0</v>
      </c>
      <c r="AC29" s="231">
        <v>0</v>
      </c>
      <c r="AD29" s="328">
        <v>0</v>
      </c>
      <c r="AE29" s="231">
        <v>0</v>
      </c>
      <c r="AF29" s="328">
        <v>0</v>
      </c>
      <c r="AG29" s="231">
        <v>0</v>
      </c>
      <c r="AH29" s="328">
        <v>0</v>
      </c>
      <c r="AI29" s="84">
        <v>80</v>
      </c>
      <c r="AJ29" s="321">
        <v>9.7756090408090923</v>
      </c>
      <c r="AK29" s="493">
        <v>0</v>
      </c>
      <c r="AL29" s="328">
        <v>0</v>
      </c>
      <c r="AM29" s="86">
        <v>0</v>
      </c>
      <c r="AN29" s="328">
        <v>0</v>
      </c>
      <c r="AO29" s="85">
        <v>0</v>
      </c>
      <c r="AP29" s="328">
        <v>0</v>
      </c>
      <c r="AQ29" s="84">
        <v>221</v>
      </c>
      <c r="AR29" s="324">
        <v>25.017546242840002</v>
      </c>
      <c r="AS29" s="86">
        <v>16</v>
      </c>
      <c r="AT29" s="328">
        <v>1.8112250673549322</v>
      </c>
      <c r="AU29" s="85">
        <v>43</v>
      </c>
      <c r="AV29" s="328">
        <v>4.8676673685163809</v>
      </c>
      <c r="AW29" s="83" t="s">
        <v>54</v>
      </c>
    </row>
    <row r="30" spans="1:49" s="82" customFormat="1" ht="36.75" customHeight="1">
      <c r="A30" s="83" t="s">
        <v>55</v>
      </c>
      <c r="B30" s="488">
        <v>204489</v>
      </c>
      <c r="C30" s="85">
        <v>558</v>
      </c>
      <c r="D30" s="328">
        <v>27.287531358654988</v>
      </c>
      <c r="E30" s="231">
        <v>455</v>
      </c>
      <c r="F30" s="328">
        <v>22.25058560607172</v>
      </c>
      <c r="G30" s="231">
        <v>29</v>
      </c>
      <c r="H30" s="328">
        <v>1.4181691924749009</v>
      </c>
      <c r="I30" s="231">
        <v>74</v>
      </c>
      <c r="J30" s="324">
        <v>3.6187765601083677</v>
      </c>
      <c r="K30" s="493">
        <v>371</v>
      </c>
      <c r="L30" s="328">
        <v>19.250992818497558</v>
      </c>
      <c r="M30" s="354">
        <v>269</v>
      </c>
      <c r="N30" s="328">
        <v>13.958267030123567</v>
      </c>
      <c r="O30" s="354">
        <v>15</v>
      </c>
      <c r="P30" s="328">
        <v>0.77834202770205752</v>
      </c>
      <c r="Q30" s="354">
        <v>87</v>
      </c>
      <c r="R30" s="328">
        <v>4.5143837606719339</v>
      </c>
      <c r="S30" s="231">
        <v>129</v>
      </c>
      <c r="T30" s="328">
        <v>6.6937414382376943</v>
      </c>
      <c r="U30" s="87">
        <v>59</v>
      </c>
      <c r="V30" s="328">
        <v>3.0614786422947597</v>
      </c>
      <c r="W30" s="354">
        <v>0</v>
      </c>
      <c r="X30" s="328">
        <v>0</v>
      </c>
      <c r="Y30" s="354">
        <v>70</v>
      </c>
      <c r="Z30" s="328">
        <v>3.6322627959429354</v>
      </c>
      <c r="AA30" s="87">
        <v>0</v>
      </c>
      <c r="AB30" s="328">
        <v>0</v>
      </c>
      <c r="AC30" s="231">
        <v>0</v>
      </c>
      <c r="AD30" s="328">
        <v>0</v>
      </c>
      <c r="AE30" s="231">
        <v>0</v>
      </c>
      <c r="AF30" s="328">
        <v>0</v>
      </c>
      <c r="AG30" s="231">
        <v>0</v>
      </c>
      <c r="AH30" s="328">
        <v>0</v>
      </c>
      <c r="AI30" s="84">
        <v>500</v>
      </c>
      <c r="AJ30" s="321">
        <v>25.944734256735249</v>
      </c>
      <c r="AK30" s="493">
        <v>0</v>
      </c>
      <c r="AL30" s="328">
        <v>0</v>
      </c>
      <c r="AM30" s="86">
        <v>1</v>
      </c>
      <c r="AN30" s="328">
        <v>5.1889468513470496E-2</v>
      </c>
      <c r="AO30" s="85">
        <v>1</v>
      </c>
      <c r="AP30" s="328">
        <v>5.1889468513470496E-2</v>
      </c>
      <c r="AQ30" s="84">
        <v>343</v>
      </c>
      <c r="AR30" s="324">
        <v>16.773518379961757</v>
      </c>
      <c r="AS30" s="86">
        <v>61</v>
      </c>
      <c r="AT30" s="328">
        <v>2.9830455427920324</v>
      </c>
      <c r="AU30" s="85">
        <v>89</v>
      </c>
      <c r="AV30" s="328">
        <v>4.352312349319523</v>
      </c>
      <c r="AW30" s="83" t="s">
        <v>55</v>
      </c>
    </row>
    <row r="31" spans="1:49" s="82" customFormat="1" ht="36.75" customHeight="1">
      <c r="A31" s="83" t="s">
        <v>56</v>
      </c>
      <c r="B31" s="488">
        <v>211532</v>
      </c>
      <c r="C31" s="85">
        <v>492</v>
      </c>
      <c r="D31" s="328">
        <v>23.258892271618478</v>
      </c>
      <c r="E31" s="231">
        <v>377</v>
      </c>
      <c r="F31" s="328">
        <v>17.82236257398408</v>
      </c>
      <c r="G31" s="231">
        <v>18</v>
      </c>
      <c r="H31" s="328">
        <v>0.85093508310799315</v>
      </c>
      <c r="I31" s="231">
        <v>97</v>
      </c>
      <c r="J31" s="324">
        <v>4.585594614526407</v>
      </c>
      <c r="K31" s="493">
        <v>261</v>
      </c>
      <c r="L31" s="328">
        <v>12.971866126365525</v>
      </c>
      <c r="M31" s="354">
        <v>150</v>
      </c>
      <c r="N31" s="328">
        <v>7.4550954749227145</v>
      </c>
      <c r="O31" s="354">
        <v>4</v>
      </c>
      <c r="P31" s="328">
        <v>0.19880254599793906</v>
      </c>
      <c r="Q31" s="354">
        <v>107</v>
      </c>
      <c r="R31" s="328">
        <v>5.3179681054448693</v>
      </c>
      <c r="S31" s="231">
        <v>166</v>
      </c>
      <c r="T31" s="328">
        <v>8.2503056589144705</v>
      </c>
      <c r="U31" s="87">
        <v>43</v>
      </c>
      <c r="V31" s="328">
        <v>2.1371273694778448</v>
      </c>
      <c r="W31" s="354">
        <v>1</v>
      </c>
      <c r="X31" s="328">
        <v>4.9700636499484765E-2</v>
      </c>
      <c r="Y31" s="354">
        <v>122</v>
      </c>
      <c r="Z31" s="328">
        <v>6.0634776529371415</v>
      </c>
      <c r="AA31" s="87">
        <v>0</v>
      </c>
      <c r="AB31" s="328">
        <v>0</v>
      </c>
      <c r="AC31" s="231">
        <v>0</v>
      </c>
      <c r="AD31" s="328">
        <v>0</v>
      </c>
      <c r="AE31" s="231">
        <v>0</v>
      </c>
      <c r="AF31" s="328">
        <v>0</v>
      </c>
      <c r="AG31" s="231">
        <v>0</v>
      </c>
      <c r="AH31" s="328">
        <v>0</v>
      </c>
      <c r="AI31" s="84">
        <v>427</v>
      </c>
      <c r="AJ31" s="321">
        <v>21.222171785279993</v>
      </c>
      <c r="AK31" s="493">
        <v>3</v>
      </c>
      <c r="AL31" s="328">
        <v>0.14910190949845428</v>
      </c>
      <c r="AM31" s="86">
        <v>3</v>
      </c>
      <c r="AN31" s="328">
        <v>0.14910190949845428</v>
      </c>
      <c r="AO31" s="85">
        <v>6</v>
      </c>
      <c r="AP31" s="328">
        <v>0.29820381899690857</v>
      </c>
      <c r="AQ31" s="84">
        <v>547</v>
      </c>
      <c r="AR31" s="324">
        <v>25.858971692226234</v>
      </c>
      <c r="AS31" s="86">
        <v>59</v>
      </c>
      <c r="AT31" s="328">
        <v>2.7891761057428668</v>
      </c>
      <c r="AU31" s="85">
        <v>139</v>
      </c>
      <c r="AV31" s="328">
        <v>6.5711098084450583</v>
      </c>
      <c r="AW31" s="83" t="s">
        <v>56</v>
      </c>
    </row>
    <row r="32" spans="1:49" s="82" customFormat="1" ht="36.75" customHeight="1">
      <c r="A32" s="83" t="s">
        <v>57</v>
      </c>
      <c r="B32" s="488">
        <v>332811</v>
      </c>
      <c r="C32" s="85">
        <v>886</v>
      </c>
      <c r="D32" s="328">
        <v>26.621716229331362</v>
      </c>
      <c r="E32" s="231">
        <v>705</v>
      </c>
      <c r="F32" s="328">
        <v>21.183194065100011</v>
      </c>
      <c r="G32" s="231">
        <v>45</v>
      </c>
      <c r="H32" s="328">
        <v>1.3521187701127666</v>
      </c>
      <c r="I32" s="231">
        <v>136</v>
      </c>
      <c r="J32" s="324">
        <v>4.0864033941185838</v>
      </c>
      <c r="K32" s="493">
        <v>398</v>
      </c>
      <c r="L32" s="328">
        <v>12.618949984992538</v>
      </c>
      <c r="M32" s="354">
        <v>257</v>
      </c>
      <c r="N32" s="328">
        <v>8.1484174526208104</v>
      </c>
      <c r="O32" s="354">
        <v>6</v>
      </c>
      <c r="P32" s="328">
        <v>0.19023542690943526</v>
      </c>
      <c r="Q32" s="354">
        <v>135</v>
      </c>
      <c r="R32" s="328">
        <v>4.2802971054622931</v>
      </c>
      <c r="S32" s="231">
        <v>249</v>
      </c>
      <c r="T32" s="328">
        <v>7.8947702167415628</v>
      </c>
      <c r="U32" s="87">
        <v>83</v>
      </c>
      <c r="V32" s="328">
        <v>2.6315900722471879</v>
      </c>
      <c r="W32" s="354">
        <v>2</v>
      </c>
      <c r="X32" s="328">
        <v>6.3411808969811745E-2</v>
      </c>
      <c r="Y32" s="354">
        <v>164</v>
      </c>
      <c r="Z32" s="328">
        <v>5.1997683355245634</v>
      </c>
      <c r="AA32" s="87">
        <v>3</v>
      </c>
      <c r="AB32" s="328">
        <v>9.5117713454717631E-2</v>
      </c>
      <c r="AC32" s="231">
        <v>3</v>
      </c>
      <c r="AD32" s="328">
        <v>9.5117713454717631E-2</v>
      </c>
      <c r="AE32" s="231">
        <v>0</v>
      </c>
      <c r="AF32" s="328">
        <v>0</v>
      </c>
      <c r="AG32" s="231">
        <v>0</v>
      </c>
      <c r="AH32" s="328">
        <v>0</v>
      </c>
      <c r="AI32" s="84">
        <v>650</v>
      </c>
      <c r="AJ32" s="321">
        <v>20.608837915188815</v>
      </c>
      <c r="AK32" s="493">
        <v>2</v>
      </c>
      <c r="AL32" s="328">
        <v>6.3411808969811745E-2</v>
      </c>
      <c r="AM32" s="86">
        <v>3</v>
      </c>
      <c r="AN32" s="328">
        <v>9.5117713454717631E-2</v>
      </c>
      <c r="AO32" s="85">
        <v>5</v>
      </c>
      <c r="AP32" s="328">
        <v>0.15852952242452936</v>
      </c>
      <c r="AQ32" s="84">
        <v>1048</v>
      </c>
      <c r="AR32" s="324">
        <v>31.489343801737324</v>
      </c>
      <c r="AS32" s="86">
        <v>62</v>
      </c>
      <c r="AT32" s="328">
        <v>1.8629191943775898</v>
      </c>
      <c r="AU32" s="85">
        <v>101</v>
      </c>
      <c r="AV32" s="328">
        <v>3.0347554618086541</v>
      </c>
      <c r="AW32" s="83" t="s">
        <v>57</v>
      </c>
    </row>
    <row r="33" spans="1:49" s="82" customFormat="1" ht="36.75" customHeight="1">
      <c r="A33" s="83" t="s">
        <v>58</v>
      </c>
      <c r="B33" s="488">
        <v>860912</v>
      </c>
      <c r="C33" s="85">
        <v>2285</v>
      </c>
      <c r="D33" s="328">
        <v>26.541620978683071</v>
      </c>
      <c r="E33" s="231">
        <v>1870</v>
      </c>
      <c r="F33" s="328">
        <v>21.721151523036038</v>
      </c>
      <c r="G33" s="231">
        <v>85</v>
      </c>
      <c r="H33" s="328">
        <v>0.98732506922891072</v>
      </c>
      <c r="I33" s="231">
        <v>330</v>
      </c>
      <c r="J33" s="324">
        <v>3.8331443864181245</v>
      </c>
      <c r="K33" s="493">
        <v>1524</v>
      </c>
      <c r="L33" s="328">
        <v>18.823351165837352</v>
      </c>
      <c r="M33" s="354">
        <v>821</v>
      </c>
      <c r="N33" s="328">
        <v>10.140401120178781</v>
      </c>
      <c r="O33" s="354">
        <v>14</v>
      </c>
      <c r="P33" s="328">
        <v>0.17291792409561871</v>
      </c>
      <c r="Q33" s="354">
        <v>689</v>
      </c>
      <c r="R33" s="328">
        <v>8.5100321215629489</v>
      </c>
      <c r="S33" s="231">
        <v>941</v>
      </c>
      <c r="T33" s="328">
        <v>11.622554755284085</v>
      </c>
      <c r="U33" s="87">
        <v>472</v>
      </c>
      <c r="V33" s="328">
        <v>5.8298042980808589</v>
      </c>
      <c r="W33" s="354">
        <v>22</v>
      </c>
      <c r="X33" s="328">
        <v>0.27172816643597225</v>
      </c>
      <c r="Y33" s="354">
        <v>447</v>
      </c>
      <c r="Z33" s="328">
        <v>5.5210222907672541</v>
      </c>
      <c r="AA33" s="87">
        <v>2</v>
      </c>
      <c r="AB33" s="328">
        <v>2.4702560585088386E-2</v>
      </c>
      <c r="AC33" s="231">
        <v>2</v>
      </c>
      <c r="AD33" s="328">
        <v>2.4702560585088386E-2</v>
      </c>
      <c r="AE33" s="231">
        <v>0</v>
      </c>
      <c r="AF33" s="328">
        <v>0</v>
      </c>
      <c r="AG33" s="231">
        <v>0</v>
      </c>
      <c r="AH33" s="328">
        <v>0</v>
      </c>
      <c r="AI33" s="84">
        <v>2467</v>
      </c>
      <c r="AJ33" s="321">
        <v>30.470608481706524</v>
      </c>
      <c r="AK33" s="493">
        <v>7</v>
      </c>
      <c r="AL33" s="328">
        <v>8.6458962047809354E-2</v>
      </c>
      <c r="AM33" s="86">
        <v>3</v>
      </c>
      <c r="AN33" s="328">
        <v>3.7053840877632582E-2</v>
      </c>
      <c r="AO33" s="85">
        <v>10</v>
      </c>
      <c r="AP33" s="328">
        <v>0.12351280292544194</v>
      </c>
      <c r="AQ33" s="84">
        <v>2474</v>
      </c>
      <c r="AR33" s="324">
        <v>28.736967309086179</v>
      </c>
      <c r="AS33" s="86">
        <v>181</v>
      </c>
      <c r="AT33" s="328">
        <v>2.1024216180050925</v>
      </c>
      <c r="AU33" s="85">
        <v>390</v>
      </c>
      <c r="AV33" s="328">
        <v>4.5300797294032371</v>
      </c>
      <c r="AW33" s="83" t="s">
        <v>58</v>
      </c>
    </row>
    <row r="34" spans="1:49" s="82" customFormat="1" ht="36.75" customHeight="1">
      <c r="A34" s="83" t="s">
        <v>59</v>
      </c>
      <c r="B34" s="488">
        <v>181751</v>
      </c>
      <c r="C34" s="85">
        <v>177</v>
      </c>
      <c r="D34" s="328">
        <v>9.7385984121132765</v>
      </c>
      <c r="E34" s="231">
        <v>135</v>
      </c>
      <c r="F34" s="328">
        <v>7.4277445516118208</v>
      </c>
      <c r="G34" s="231">
        <v>6</v>
      </c>
      <c r="H34" s="328">
        <v>0.33012198007163646</v>
      </c>
      <c r="I34" s="231">
        <v>36</v>
      </c>
      <c r="J34" s="324">
        <v>1.9807318804298188</v>
      </c>
      <c r="K34" s="493">
        <v>310</v>
      </c>
      <c r="L34" s="328">
        <v>17.979005161714383</v>
      </c>
      <c r="M34" s="354">
        <v>229</v>
      </c>
      <c r="N34" s="328">
        <v>13.281265103330949</v>
      </c>
      <c r="O34" s="354">
        <v>4</v>
      </c>
      <c r="P34" s="328">
        <v>0.23198716337695979</v>
      </c>
      <c r="Q34" s="354">
        <v>77</v>
      </c>
      <c r="R34" s="328">
        <v>4.4657528950064762</v>
      </c>
      <c r="S34" s="231">
        <v>71</v>
      </c>
      <c r="T34" s="328">
        <v>4.117772149941036</v>
      </c>
      <c r="U34" s="87">
        <v>27</v>
      </c>
      <c r="V34" s="328">
        <v>1.5659133527944786</v>
      </c>
      <c r="W34" s="354">
        <v>2</v>
      </c>
      <c r="X34" s="328">
        <v>0.1159935816884799</v>
      </c>
      <c r="Y34" s="354">
        <v>42</v>
      </c>
      <c r="Z34" s="328">
        <v>2.4358652154580778</v>
      </c>
      <c r="AA34" s="87">
        <v>0</v>
      </c>
      <c r="AB34" s="328">
        <v>0</v>
      </c>
      <c r="AC34" s="231">
        <v>0</v>
      </c>
      <c r="AD34" s="328">
        <v>0</v>
      </c>
      <c r="AE34" s="231">
        <v>0</v>
      </c>
      <c r="AF34" s="328">
        <v>0</v>
      </c>
      <c r="AG34" s="231">
        <v>0</v>
      </c>
      <c r="AH34" s="328">
        <v>0</v>
      </c>
      <c r="AI34" s="84">
        <v>381</v>
      </c>
      <c r="AJ34" s="321">
        <v>22.096777311655419</v>
      </c>
      <c r="AK34" s="493">
        <v>1</v>
      </c>
      <c r="AL34" s="328">
        <v>5.7996790844239948E-2</v>
      </c>
      <c r="AM34" s="86">
        <v>1</v>
      </c>
      <c r="AN34" s="328">
        <v>5.7996790844239948E-2</v>
      </c>
      <c r="AO34" s="85">
        <v>2</v>
      </c>
      <c r="AP34" s="328">
        <v>0.1159935816884799</v>
      </c>
      <c r="AQ34" s="84">
        <v>416</v>
      </c>
      <c r="AR34" s="324">
        <v>22.888457284966794</v>
      </c>
      <c r="AS34" s="86">
        <v>29</v>
      </c>
      <c r="AT34" s="328">
        <v>1.5955895703462428</v>
      </c>
      <c r="AU34" s="85">
        <v>67</v>
      </c>
      <c r="AV34" s="328">
        <v>3.6863621107999407</v>
      </c>
      <c r="AW34" s="83" t="s">
        <v>59</v>
      </c>
    </row>
    <row r="35" spans="1:49" s="82" customFormat="1" ht="36.75" customHeight="1">
      <c r="A35" s="83" t="s">
        <v>60</v>
      </c>
      <c r="B35" s="488">
        <v>159279</v>
      </c>
      <c r="C35" s="85">
        <v>1085</v>
      </c>
      <c r="D35" s="328">
        <v>68.119463331638201</v>
      </c>
      <c r="E35" s="231">
        <v>935</v>
      </c>
      <c r="F35" s="328">
        <v>58.702026004683603</v>
      </c>
      <c r="G35" s="231">
        <v>26</v>
      </c>
      <c r="H35" s="328">
        <v>1.6323558033387955</v>
      </c>
      <c r="I35" s="231">
        <v>124</v>
      </c>
      <c r="J35" s="324">
        <v>7.7850815236157933</v>
      </c>
      <c r="K35" s="493">
        <v>161</v>
      </c>
      <c r="L35" s="328">
        <v>11.169799452379191</v>
      </c>
      <c r="M35" s="354">
        <v>114</v>
      </c>
      <c r="N35" s="328">
        <v>7.90905054392067</v>
      </c>
      <c r="O35" s="354">
        <v>4</v>
      </c>
      <c r="P35" s="328">
        <v>0.27751054540072523</v>
      </c>
      <c r="Q35" s="354">
        <v>43</v>
      </c>
      <c r="R35" s="328">
        <v>2.9832383630577963</v>
      </c>
      <c r="S35" s="231">
        <v>57</v>
      </c>
      <c r="T35" s="328">
        <v>3.954525271960335</v>
      </c>
      <c r="U35" s="87">
        <v>10</v>
      </c>
      <c r="V35" s="328">
        <v>0.69377636350181315</v>
      </c>
      <c r="W35" s="354">
        <v>0</v>
      </c>
      <c r="X35" s="328">
        <v>0</v>
      </c>
      <c r="Y35" s="354">
        <v>47</v>
      </c>
      <c r="Z35" s="328">
        <v>3.2607489084585213</v>
      </c>
      <c r="AA35" s="87">
        <v>0</v>
      </c>
      <c r="AB35" s="328">
        <v>0</v>
      </c>
      <c r="AC35" s="231">
        <v>0</v>
      </c>
      <c r="AD35" s="328">
        <v>0</v>
      </c>
      <c r="AE35" s="231">
        <v>0</v>
      </c>
      <c r="AF35" s="328">
        <v>0</v>
      </c>
      <c r="AG35" s="231">
        <v>0</v>
      </c>
      <c r="AH35" s="328">
        <v>0</v>
      </c>
      <c r="AI35" s="84">
        <v>218</v>
      </c>
      <c r="AJ35" s="321">
        <v>15.124324724339527</v>
      </c>
      <c r="AK35" s="493">
        <v>6</v>
      </c>
      <c r="AL35" s="328">
        <v>0.41626581810108787</v>
      </c>
      <c r="AM35" s="86">
        <v>1</v>
      </c>
      <c r="AN35" s="328">
        <v>6.9377636350181307E-2</v>
      </c>
      <c r="AO35" s="85">
        <v>7</v>
      </c>
      <c r="AP35" s="328">
        <v>0.48564345445126916</v>
      </c>
      <c r="AQ35" s="84">
        <v>328</v>
      </c>
      <c r="AR35" s="324">
        <v>20.592796288274037</v>
      </c>
      <c r="AS35" s="86">
        <v>32</v>
      </c>
      <c r="AT35" s="328">
        <v>2.0090532964169787</v>
      </c>
      <c r="AU35" s="85">
        <v>89</v>
      </c>
      <c r="AV35" s="328">
        <v>5.5876794806597223</v>
      </c>
      <c r="AW35" s="83" t="s">
        <v>60</v>
      </c>
    </row>
    <row r="36" spans="1:49" s="82" customFormat="1" ht="36.75" customHeight="1">
      <c r="A36" s="83" t="s">
        <v>61</v>
      </c>
      <c r="B36" s="488">
        <v>231396</v>
      </c>
      <c r="C36" s="85">
        <v>590</v>
      </c>
      <c r="D36" s="328">
        <v>25.497415685664404</v>
      </c>
      <c r="E36" s="231">
        <v>497</v>
      </c>
      <c r="F36" s="328">
        <v>21.478331518263062</v>
      </c>
      <c r="G36" s="231">
        <v>20</v>
      </c>
      <c r="H36" s="328">
        <v>0.86431917578523398</v>
      </c>
      <c r="I36" s="231">
        <v>73</v>
      </c>
      <c r="J36" s="324">
        <v>3.154764991616104</v>
      </c>
      <c r="K36" s="493">
        <v>381</v>
      </c>
      <c r="L36" s="328">
        <v>17.730138909356022</v>
      </c>
      <c r="M36" s="354">
        <v>269</v>
      </c>
      <c r="N36" s="328">
        <v>12.518129571172626</v>
      </c>
      <c r="O36" s="354">
        <v>1</v>
      </c>
      <c r="P36" s="328">
        <v>4.6535797662351767E-2</v>
      </c>
      <c r="Q36" s="354">
        <v>111</v>
      </c>
      <c r="R36" s="328">
        <v>5.1654735405210461</v>
      </c>
      <c r="S36" s="231">
        <v>186</v>
      </c>
      <c r="T36" s="328">
        <v>8.6556583651974286</v>
      </c>
      <c r="U36" s="87">
        <v>76</v>
      </c>
      <c r="V36" s="328">
        <v>3.5367206223387346</v>
      </c>
      <c r="W36" s="354">
        <v>0</v>
      </c>
      <c r="X36" s="328">
        <v>0</v>
      </c>
      <c r="Y36" s="354">
        <v>110</v>
      </c>
      <c r="Z36" s="328">
        <v>5.1189377428586953</v>
      </c>
      <c r="AA36" s="87">
        <v>20</v>
      </c>
      <c r="AB36" s="328">
        <v>0.93071595324703538</v>
      </c>
      <c r="AC36" s="231">
        <v>1</v>
      </c>
      <c r="AD36" s="328">
        <v>4.6535797662351767E-2</v>
      </c>
      <c r="AE36" s="231">
        <v>0</v>
      </c>
      <c r="AF36" s="328">
        <v>0</v>
      </c>
      <c r="AG36" s="231">
        <v>19</v>
      </c>
      <c r="AH36" s="328">
        <v>0.88418015558468366</v>
      </c>
      <c r="AI36" s="84">
        <v>587</v>
      </c>
      <c r="AJ36" s="321">
        <v>27.316513227800488</v>
      </c>
      <c r="AK36" s="493">
        <v>0</v>
      </c>
      <c r="AL36" s="328">
        <v>0</v>
      </c>
      <c r="AM36" s="86">
        <v>0</v>
      </c>
      <c r="AN36" s="328">
        <v>0</v>
      </c>
      <c r="AO36" s="85">
        <v>0</v>
      </c>
      <c r="AP36" s="328">
        <v>0</v>
      </c>
      <c r="AQ36" s="84">
        <v>791</v>
      </c>
      <c r="AR36" s="324">
        <v>34.183823402306004</v>
      </c>
      <c r="AS36" s="86">
        <v>88</v>
      </c>
      <c r="AT36" s="328">
        <v>3.8030043734550296</v>
      </c>
      <c r="AU36" s="85">
        <v>70</v>
      </c>
      <c r="AV36" s="328">
        <v>3.0251171152483187</v>
      </c>
      <c r="AW36" s="83" t="s">
        <v>61</v>
      </c>
    </row>
    <row r="37" spans="1:49" s="82" customFormat="1" ht="36.75" customHeight="1">
      <c r="A37" s="83" t="s">
        <v>62</v>
      </c>
      <c r="B37" s="488">
        <v>1153779</v>
      </c>
      <c r="C37" s="85">
        <v>2648</v>
      </c>
      <c r="D37" s="328">
        <v>22.950669062272755</v>
      </c>
      <c r="E37" s="231">
        <v>2094</v>
      </c>
      <c r="F37" s="328">
        <v>18.14905627507521</v>
      </c>
      <c r="G37" s="231">
        <v>59</v>
      </c>
      <c r="H37" s="328">
        <v>0.51136309466544294</v>
      </c>
      <c r="I37" s="231">
        <v>495</v>
      </c>
      <c r="J37" s="324">
        <v>4.2902496925321056</v>
      </c>
      <c r="K37" s="493">
        <v>2828</v>
      </c>
      <c r="L37" s="328">
        <v>26.280093634449596</v>
      </c>
      <c r="M37" s="354">
        <v>1617</v>
      </c>
      <c r="N37" s="328">
        <v>15.026489182073902</v>
      </c>
      <c r="O37" s="354">
        <v>21</v>
      </c>
      <c r="P37" s="328">
        <v>0.19514921015680392</v>
      </c>
      <c r="Q37" s="354">
        <v>1190</v>
      </c>
      <c r="R37" s="328">
        <v>11.058455242218889</v>
      </c>
      <c r="S37" s="231">
        <v>905</v>
      </c>
      <c r="T37" s="328">
        <v>8.4100016758051215</v>
      </c>
      <c r="U37" s="87">
        <v>354</v>
      </c>
      <c r="V37" s="328">
        <v>3.2896581140718375</v>
      </c>
      <c r="W37" s="354">
        <v>9</v>
      </c>
      <c r="X37" s="328">
        <v>8.36353757814874E-2</v>
      </c>
      <c r="Y37" s="354">
        <v>542</v>
      </c>
      <c r="Z37" s="328">
        <v>5.0367081859517961</v>
      </c>
      <c r="AA37" s="87">
        <v>9</v>
      </c>
      <c r="AB37" s="328">
        <v>8.36353757814874E-2</v>
      </c>
      <c r="AC37" s="231">
        <v>8</v>
      </c>
      <c r="AD37" s="328">
        <v>7.4342556250211023E-2</v>
      </c>
      <c r="AE37" s="231">
        <v>0</v>
      </c>
      <c r="AF37" s="328">
        <v>0</v>
      </c>
      <c r="AG37" s="231">
        <v>1</v>
      </c>
      <c r="AH37" s="328">
        <v>9.2928195312763778E-3</v>
      </c>
      <c r="AI37" s="84">
        <v>3742</v>
      </c>
      <c r="AJ37" s="321">
        <v>34.773730686036203</v>
      </c>
      <c r="AK37" s="493">
        <v>6</v>
      </c>
      <c r="AL37" s="328">
        <v>5.5756917187658267E-2</v>
      </c>
      <c r="AM37" s="86">
        <v>8</v>
      </c>
      <c r="AN37" s="328">
        <v>7.4342556250211023E-2</v>
      </c>
      <c r="AO37" s="85">
        <v>14</v>
      </c>
      <c r="AP37" s="328">
        <v>0.13009947343786929</v>
      </c>
      <c r="AQ37" s="84">
        <v>5036</v>
      </c>
      <c r="AR37" s="324">
        <v>43.64787363957916</v>
      </c>
      <c r="AS37" s="86">
        <v>389</v>
      </c>
      <c r="AT37" s="328">
        <v>3.3715295563535128</v>
      </c>
      <c r="AU37" s="85">
        <v>486</v>
      </c>
      <c r="AV37" s="328">
        <v>4.2122451526678857</v>
      </c>
      <c r="AW37" s="83" t="s">
        <v>62</v>
      </c>
    </row>
    <row r="38" spans="1:49" s="82" customFormat="1" ht="36.75" customHeight="1">
      <c r="A38" s="83" t="s">
        <v>63</v>
      </c>
      <c r="B38" s="488">
        <v>644081</v>
      </c>
      <c r="C38" s="85">
        <v>1431</v>
      </c>
      <c r="D38" s="328">
        <v>22.21770243183699</v>
      </c>
      <c r="E38" s="231">
        <v>1109</v>
      </c>
      <c r="F38" s="328">
        <v>17.218331234736002</v>
      </c>
      <c r="G38" s="231">
        <v>79</v>
      </c>
      <c r="H38" s="328">
        <v>1.2265538030154592</v>
      </c>
      <c r="I38" s="231">
        <v>243</v>
      </c>
      <c r="J38" s="324">
        <v>3.7728173940855263</v>
      </c>
      <c r="K38" s="493">
        <v>828</v>
      </c>
      <c r="L38" s="328">
        <v>13.784622487802494</v>
      </c>
      <c r="M38" s="354">
        <v>585</v>
      </c>
      <c r="N38" s="328">
        <v>9.7391354533387187</v>
      </c>
      <c r="O38" s="354">
        <v>6</v>
      </c>
      <c r="P38" s="328">
        <v>9.9888568752192E-2</v>
      </c>
      <c r="Q38" s="354">
        <v>237</v>
      </c>
      <c r="R38" s="328">
        <v>3.9455984657115839</v>
      </c>
      <c r="S38" s="231">
        <v>405</v>
      </c>
      <c r="T38" s="328">
        <v>6.7424783907729591</v>
      </c>
      <c r="U38" s="87">
        <v>159</v>
      </c>
      <c r="V38" s="328">
        <v>2.6470470719330881</v>
      </c>
      <c r="W38" s="354">
        <v>10</v>
      </c>
      <c r="X38" s="328">
        <v>0.16648094792031998</v>
      </c>
      <c r="Y38" s="354">
        <v>236</v>
      </c>
      <c r="Z38" s="328">
        <v>3.9289503709195519</v>
      </c>
      <c r="AA38" s="87">
        <v>0</v>
      </c>
      <c r="AB38" s="328">
        <v>0</v>
      </c>
      <c r="AC38" s="231">
        <v>0</v>
      </c>
      <c r="AD38" s="328">
        <v>0</v>
      </c>
      <c r="AE38" s="231">
        <v>0</v>
      </c>
      <c r="AF38" s="328">
        <v>0</v>
      </c>
      <c r="AG38" s="231">
        <v>0</v>
      </c>
      <c r="AH38" s="328">
        <v>0</v>
      </c>
      <c r="AI38" s="84">
        <v>1233</v>
      </c>
      <c r="AJ38" s="321">
        <v>20.527100878575457</v>
      </c>
      <c r="AK38" s="493">
        <v>0</v>
      </c>
      <c r="AL38" s="328">
        <v>0</v>
      </c>
      <c r="AM38" s="86">
        <v>0</v>
      </c>
      <c r="AN38" s="328">
        <v>0</v>
      </c>
      <c r="AO38" s="85">
        <v>0</v>
      </c>
      <c r="AP38" s="328">
        <v>0</v>
      </c>
      <c r="AQ38" s="84">
        <v>1792</v>
      </c>
      <c r="AR38" s="324">
        <v>27.822587531692442</v>
      </c>
      <c r="AS38" s="86">
        <v>146</v>
      </c>
      <c r="AT38" s="328">
        <v>2.2667956359526209</v>
      </c>
      <c r="AU38" s="85">
        <v>269</v>
      </c>
      <c r="AV38" s="328">
        <v>4.1764933292551714</v>
      </c>
      <c r="AW38" s="83" t="s">
        <v>63</v>
      </c>
    </row>
    <row r="39" spans="1:49" s="82" customFormat="1" ht="36.75" customHeight="1">
      <c r="A39" s="83" t="s">
        <v>64</v>
      </c>
      <c r="B39" s="488">
        <v>121941</v>
      </c>
      <c r="C39" s="85">
        <v>645</v>
      </c>
      <c r="D39" s="328">
        <v>52.894432553447977</v>
      </c>
      <c r="E39" s="231">
        <v>542</v>
      </c>
      <c r="F39" s="328">
        <v>44.447724719331482</v>
      </c>
      <c r="G39" s="231">
        <v>4</v>
      </c>
      <c r="H39" s="328">
        <v>0.32802748870355336</v>
      </c>
      <c r="I39" s="231">
        <v>99</v>
      </c>
      <c r="J39" s="324">
        <v>8.1186803454129457</v>
      </c>
      <c r="K39" s="493">
        <v>99</v>
      </c>
      <c r="L39" s="328">
        <v>8.7817859254878794</v>
      </c>
      <c r="M39" s="354">
        <v>65</v>
      </c>
      <c r="N39" s="328">
        <v>5.7658190419869904</v>
      </c>
      <c r="O39" s="354">
        <v>2</v>
      </c>
      <c r="P39" s="328">
        <v>0.17740981667652281</v>
      </c>
      <c r="Q39" s="354">
        <v>32</v>
      </c>
      <c r="R39" s="328">
        <v>2.8385570668243649</v>
      </c>
      <c r="S39" s="231">
        <v>56</v>
      </c>
      <c r="T39" s="328">
        <v>4.9674748669426387</v>
      </c>
      <c r="U39" s="87">
        <v>15</v>
      </c>
      <c r="V39" s="328">
        <v>1.3305736250739209</v>
      </c>
      <c r="W39" s="354">
        <v>0</v>
      </c>
      <c r="X39" s="328">
        <v>0</v>
      </c>
      <c r="Y39" s="354">
        <v>41</v>
      </c>
      <c r="Z39" s="328">
        <v>3.6369012418687174</v>
      </c>
      <c r="AA39" s="87">
        <v>0</v>
      </c>
      <c r="AB39" s="328">
        <v>0</v>
      </c>
      <c r="AC39" s="231">
        <v>0</v>
      </c>
      <c r="AD39" s="328">
        <v>0</v>
      </c>
      <c r="AE39" s="231">
        <v>0</v>
      </c>
      <c r="AF39" s="328">
        <v>0</v>
      </c>
      <c r="AG39" s="231">
        <v>0</v>
      </c>
      <c r="AH39" s="328">
        <v>0</v>
      </c>
      <c r="AI39" s="84">
        <v>155</v>
      </c>
      <c r="AJ39" s="321">
        <v>13.749260792430515</v>
      </c>
      <c r="AK39" s="493">
        <v>2</v>
      </c>
      <c r="AL39" s="328">
        <v>0.17740981667652281</v>
      </c>
      <c r="AM39" s="86">
        <v>0</v>
      </c>
      <c r="AN39" s="328">
        <v>0</v>
      </c>
      <c r="AO39" s="85">
        <v>2</v>
      </c>
      <c r="AP39" s="328">
        <v>0.17740981667652281</v>
      </c>
      <c r="AQ39" s="84">
        <v>448</v>
      </c>
      <c r="AR39" s="324">
        <v>36.739078734797978</v>
      </c>
      <c r="AS39" s="86">
        <v>53</v>
      </c>
      <c r="AT39" s="328">
        <v>4.3463642253220822</v>
      </c>
      <c r="AU39" s="85">
        <v>30</v>
      </c>
      <c r="AV39" s="328">
        <v>2.4602061652766505</v>
      </c>
      <c r="AW39" s="83" t="s">
        <v>64</v>
      </c>
    </row>
    <row r="40" spans="1:49" s="82" customFormat="1" ht="36.75" customHeight="1">
      <c r="A40" s="83" t="s">
        <v>65</v>
      </c>
      <c r="B40" s="488">
        <v>90082</v>
      </c>
      <c r="C40" s="85">
        <v>171</v>
      </c>
      <c r="D40" s="328">
        <v>18.982704646877288</v>
      </c>
      <c r="E40" s="231">
        <v>131</v>
      </c>
      <c r="F40" s="328">
        <v>14.542305899069737</v>
      </c>
      <c r="G40" s="231">
        <v>7</v>
      </c>
      <c r="H40" s="328">
        <v>0.77706978086632184</v>
      </c>
      <c r="I40" s="231">
        <v>33</v>
      </c>
      <c r="J40" s="324">
        <v>3.663328966941231</v>
      </c>
      <c r="K40" s="493">
        <v>96</v>
      </c>
      <c r="L40" s="328">
        <v>11.221158117027329</v>
      </c>
      <c r="M40" s="354">
        <v>69</v>
      </c>
      <c r="N40" s="328">
        <v>8.0652073966133919</v>
      </c>
      <c r="O40" s="354">
        <v>1</v>
      </c>
      <c r="P40" s="328">
        <v>0.11688706371903468</v>
      </c>
      <c r="Q40" s="354">
        <v>26</v>
      </c>
      <c r="R40" s="328">
        <v>3.0390636566949016</v>
      </c>
      <c r="S40" s="231">
        <v>82</v>
      </c>
      <c r="T40" s="328">
        <v>9.5847392249608436</v>
      </c>
      <c r="U40" s="87">
        <v>27</v>
      </c>
      <c r="V40" s="328">
        <v>3.1559507204139363</v>
      </c>
      <c r="W40" s="354">
        <v>7</v>
      </c>
      <c r="X40" s="328">
        <v>0.81820944603324286</v>
      </c>
      <c r="Y40" s="354">
        <v>48</v>
      </c>
      <c r="Z40" s="328">
        <v>5.6105790585136646</v>
      </c>
      <c r="AA40" s="87">
        <v>0</v>
      </c>
      <c r="AB40" s="328">
        <v>0</v>
      </c>
      <c r="AC40" s="231">
        <v>0</v>
      </c>
      <c r="AD40" s="328">
        <v>0</v>
      </c>
      <c r="AE40" s="231">
        <v>0</v>
      </c>
      <c r="AF40" s="328">
        <v>0</v>
      </c>
      <c r="AG40" s="231">
        <v>0</v>
      </c>
      <c r="AH40" s="328">
        <v>0</v>
      </c>
      <c r="AI40" s="84">
        <v>178</v>
      </c>
      <c r="AJ40" s="321">
        <v>20.805897341988175</v>
      </c>
      <c r="AK40" s="493">
        <v>0</v>
      </c>
      <c r="AL40" s="328">
        <v>0</v>
      </c>
      <c r="AM40" s="86">
        <v>0</v>
      </c>
      <c r="AN40" s="328">
        <v>0</v>
      </c>
      <c r="AO40" s="85">
        <v>0</v>
      </c>
      <c r="AP40" s="328">
        <v>0</v>
      </c>
      <c r="AQ40" s="84">
        <v>214</v>
      </c>
      <c r="AR40" s="324">
        <v>23.756133300770408</v>
      </c>
      <c r="AS40" s="86">
        <v>19</v>
      </c>
      <c r="AT40" s="328">
        <v>2.1091894052085878</v>
      </c>
      <c r="AU40" s="85">
        <v>26</v>
      </c>
      <c r="AV40" s="328">
        <v>2.8862591860749096</v>
      </c>
      <c r="AW40" s="83" t="s">
        <v>65</v>
      </c>
    </row>
    <row r="41" spans="1:49" s="82" customFormat="1" ht="36.75" customHeight="1">
      <c r="A41" s="83" t="s">
        <v>66</v>
      </c>
      <c r="B41" s="488">
        <v>59459</v>
      </c>
      <c r="C41" s="85">
        <v>108</v>
      </c>
      <c r="D41" s="328">
        <v>18.163776720092837</v>
      </c>
      <c r="E41" s="231">
        <v>89</v>
      </c>
      <c r="F41" s="328">
        <v>14.968297482298727</v>
      </c>
      <c r="G41" s="231">
        <v>3</v>
      </c>
      <c r="H41" s="328">
        <v>0.50454935333591211</v>
      </c>
      <c r="I41" s="231">
        <v>16</v>
      </c>
      <c r="J41" s="324">
        <v>2.6909298844581979</v>
      </c>
      <c r="K41" s="493">
        <v>67</v>
      </c>
      <c r="L41" s="328">
        <v>12.190536262296671</v>
      </c>
      <c r="M41" s="354">
        <v>40</v>
      </c>
      <c r="N41" s="328">
        <v>7.2779320968935357</v>
      </c>
      <c r="O41" s="354">
        <v>1</v>
      </c>
      <c r="P41" s="328">
        <v>0.18194830242233839</v>
      </c>
      <c r="Q41" s="354">
        <v>26</v>
      </c>
      <c r="R41" s="328">
        <v>4.7306558629807984</v>
      </c>
      <c r="S41" s="231">
        <v>23</v>
      </c>
      <c r="T41" s="328">
        <v>4.1848109557137834</v>
      </c>
      <c r="U41" s="87">
        <v>9</v>
      </c>
      <c r="V41" s="328">
        <v>1.6375347218010454</v>
      </c>
      <c r="W41" s="354">
        <v>0</v>
      </c>
      <c r="X41" s="328">
        <v>0</v>
      </c>
      <c r="Y41" s="354">
        <v>14</v>
      </c>
      <c r="Z41" s="328">
        <v>2.5472762339127373</v>
      </c>
      <c r="AA41" s="87">
        <v>0</v>
      </c>
      <c r="AB41" s="328">
        <v>0</v>
      </c>
      <c r="AC41" s="231">
        <v>0</v>
      </c>
      <c r="AD41" s="328">
        <v>0</v>
      </c>
      <c r="AE41" s="231">
        <v>0</v>
      </c>
      <c r="AF41" s="328">
        <v>0</v>
      </c>
      <c r="AG41" s="231">
        <v>0</v>
      </c>
      <c r="AH41" s="328">
        <v>0</v>
      </c>
      <c r="AI41" s="84">
        <v>90</v>
      </c>
      <c r="AJ41" s="321">
        <v>16.375347218010454</v>
      </c>
      <c r="AK41" s="493">
        <v>0</v>
      </c>
      <c r="AL41" s="328">
        <v>0</v>
      </c>
      <c r="AM41" s="86">
        <v>0</v>
      </c>
      <c r="AN41" s="328">
        <v>0</v>
      </c>
      <c r="AO41" s="85">
        <v>0</v>
      </c>
      <c r="AP41" s="328">
        <v>0</v>
      </c>
      <c r="AQ41" s="84">
        <v>123</v>
      </c>
      <c r="AR41" s="324">
        <v>20.686523486772398</v>
      </c>
      <c r="AS41" s="86">
        <v>16</v>
      </c>
      <c r="AT41" s="328">
        <v>2.6909298844581979</v>
      </c>
      <c r="AU41" s="85">
        <v>20</v>
      </c>
      <c r="AV41" s="328">
        <v>3.3636623555727474</v>
      </c>
      <c r="AW41" s="83" t="s">
        <v>66</v>
      </c>
    </row>
    <row r="42" spans="1:49" s="82" customFormat="1" ht="36.75" customHeight="1">
      <c r="A42" s="83" t="s">
        <v>67</v>
      </c>
      <c r="B42" s="488">
        <v>54305</v>
      </c>
      <c r="C42" s="85">
        <v>168</v>
      </c>
      <c r="D42" s="328">
        <v>30.936377865758217</v>
      </c>
      <c r="E42" s="231">
        <v>150</v>
      </c>
      <c r="F42" s="328">
        <v>27.621765951569838</v>
      </c>
      <c r="G42" s="231">
        <v>4</v>
      </c>
      <c r="H42" s="328">
        <v>0.73658042537519564</v>
      </c>
      <c r="I42" s="231">
        <v>14</v>
      </c>
      <c r="J42" s="324">
        <v>2.5780314888131848</v>
      </c>
      <c r="K42" s="493">
        <v>80</v>
      </c>
      <c r="L42" s="328">
        <v>15.243805616072049</v>
      </c>
      <c r="M42" s="354">
        <v>66</v>
      </c>
      <c r="N42" s="328">
        <v>12.576139633259439</v>
      </c>
      <c r="O42" s="354">
        <v>1</v>
      </c>
      <c r="P42" s="328">
        <v>0.19054757020090057</v>
      </c>
      <c r="Q42" s="354">
        <v>13</v>
      </c>
      <c r="R42" s="328">
        <v>2.4771184126117078</v>
      </c>
      <c r="S42" s="231">
        <v>44</v>
      </c>
      <c r="T42" s="328">
        <v>8.3840930888396255</v>
      </c>
      <c r="U42" s="87">
        <v>5</v>
      </c>
      <c r="V42" s="328">
        <v>0.95273785100450303</v>
      </c>
      <c r="W42" s="354">
        <v>0</v>
      </c>
      <c r="X42" s="328">
        <v>0</v>
      </c>
      <c r="Y42" s="354">
        <v>39</v>
      </c>
      <c r="Z42" s="328">
        <v>7.4313552378351231</v>
      </c>
      <c r="AA42" s="87">
        <v>73</v>
      </c>
      <c r="AB42" s="328">
        <v>13.909972624665743</v>
      </c>
      <c r="AC42" s="231">
        <v>0</v>
      </c>
      <c r="AD42" s="328">
        <v>0</v>
      </c>
      <c r="AE42" s="231">
        <v>0</v>
      </c>
      <c r="AF42" s="328">
        <v>0</v>
      </c>
      <c r="AG42" s="231">
        <v>73</v>
      </c>
      <c r="AH42" s="328">
        <v>13.909972624665743</v>
      </c>
      <c r="AI42" s="84">
        <v>197</v>
      </c>
      <c r="AJ42" s="321">
        <v>37.53787132957742</v>
      </c>
      <c r="AK42" s="493">
        <v>0</v>
      </c>
      <c r="AL42" s="328">
        <v>0</v>
      </c>
      <c r="AM42" s="86">
        <v>0</v>
      </c>
      <c r="AN42" s="328">
        <v>0</v>
      </c>
      <c r="AO42" s="85">
        <v>0</v>
      </c>
      <c r="AP42" s="328">
        <v>0</v>
      </c>
      <c r="AQ42" s="84">
        <v>180</v>
      </c>
      <c r="AR42" s="324">
        <v>33.146119141883801</v>
      </c>
      <c r="AS42" s="86">
        <v>20</v>
      </c>
      <c r="AT42" s="328">
        <v>3.6829021268759785</v>
      </c>
      <c r="AU42" s="85">
        <v>49</v>
      </c>
      <c r="AV42" s="328">
        <v>9.0231102108461467</v>
      </c>
      <c r="AW42" s="83" t="s">
        <v>67</v>
      </c>
    </row>
    <row r="43" spans="1:49" s="82" customFormat="1" ht="36.75" customHeight="1">
      <c r="A43" s="83" t="s">
        <v>68</v>
      </c>
      <c r="B43" s="488">
        <v>235123</v>
      </c>
      <c r="C43" s="85">
        <v>549</v>
      </c>
      <c r="D43" s="328">
        <v>23.34948090999179</v>
      </c>
      <c r="E43" s="231">
        <v>472</v>
      </c>
      <c r="F43" s="328">
        <v>20.074599252306239</v>
      </c>
      <c r="G43" s="231">
        <v>5</v>
      </c>
      <c r="H43" s="328">
        <v>0.21265465309646439</v>
      </c>
      <c r="I43" s="231">
        <v>72</v>
      </c>
      <c r="J43" s="324">
        <v>3.0622270045890874</v>
      </c>
      <c r="K43" s="493">
        <v>368</v>
      </c>
      <c r="L43" s="328">
        <v>16.778931498188363</v>
      </c>
      <c r="M43" s="354">
        <v>216</v>
      </c>
      <c r="N43" s="328">
        <v>9.8485032706757796</v>
      </c>
      <c r="O43" s="354">
        <v>1</v>
      </c>
      <c r="P43" s="328">
        <v>4.5594922549424897E-2</v>
      </c>
      <c r="Q43" s="354">
        <v>151</v>
      </c>
      <c r="R43" s="328">
        <v>6.88483330496316</v>
      </c>
      <c r="S43" s="231">
        <v>131</v>
      </c>
      <c r="T43" s="328">
        <v>5.9729348539746621</v>
      </c>
      <c r="U43" s="87">
        <v>26</v>
      </c>
      <c r="V43" s="328">
        <v>1.1854679862850472</v>
      </c>
      <c r="W43" s="354">
        <v>2</v>
      </c>
      <c r="X43" s="328">
        <v>9.1189845098849795E-2</v>
      </c>
      <c r="Y43" s="354">
        <v>103</v>
      </c>
      <c r="Z43" s="328">
        <v>4.6962770225907642</v>
      </c>
      <c r="AA43" s="87">
        <v>22</v>
      </c>
      <c r="AB43" s="328">
        <v>1.0030882960873477</v>
      </c>
      <c r="AC43" s="231">
        <v>1</v>
      </c>
      <c r="AD43" s="328">
        <v>4.5594922549424897E-2</v>
      </c>
      <c r="AE43" s="231">
        <v>0</v>
      </c>
      <c r="AF43" s="328">
        <v>0</v>
      </c>
      <c r="AG43" s="231">
        <v>21</v>
      </c>
      <c r="AH43" s="328">
        <v>0.95749337353792285</v>
      </c>
      <c r="AI43" s="84">
        <v>521</v>
      </c>
      <c r="AJ43" s="321">
        <v>23.754954648250369</v>
      </c>
      <c r="AK43" s="493">
        <v>2</v>
      </c>
      <c r="AL43" s="328">
        <v>9.1189845098849795E-2</v>
      </c>
      <c r="AM43" s="86">
        <v>1</v>
      </c>
      <c r="AN43" s="328">
        <v>4.5594922549424897E-2</v>
      </c>
      <c r="AO43" s="85">
        <v>3</v>
      </c>
      <c r="AP43" s="328">
        <v>0.13678476764827469</v>
      </c>
      <c r="AQ43" s="84">
        <v>466</v>
      </c>
      <c r="AR43" s="324">
        <v>19.819413668590485</v>
      </c>
      <c r="AS43" s="86">
        <v>36</v>
      </c>
      <c r="AT43" s="328">
        <v>1.5311135022945437</v>
      </c>
      <c r="AU43" s="85">
        <v>69</v>
      </c>
      <c r="AV43" s="328">
        <v>2.9346342127312086</v>
      </c>
      <c r="AW43" s="83" t="s">
        <v>68</v>
      </c>
    </row>
    <row r="44" spans="1:49" s="82" customFormat="1" ht="36.75" customHeight="1">
      <c r="A44" s="83" t="s">
        <v>69</v>
      </c>
      <c r="B44" s="488">
        <v>307486</v>
      </c>
      <c r="C44" s="85">
        <v>739</v>
      </c>
      <c r="D44" s="328">
        <v>24.033614538548097</v>
      </c>
      <c r="E44" s="231">
        <v>649</v>
      </c>
      <c r="F44" s="328">
        <v>21.106652010172819</v>
      </c>
      <c r="G44" s="231">
        <v>10</v>
      </c>
      <c r="H44" s="328">
        <v>0.32521805870836396</v>
      </c>
      <c r="I44" s="231">
        <v>80</v>
      </c>
      <c r="J44" s="324">
        <v>2.6017444696669116</v>
      </c>
      <c r="K44" s="493">
        <v>358</v>
      </c>
      <c r="L44" s="328">
        <v>12.395921580214539</v>
      </c>
      <c r="M44" s="354">
        <v>216</v>
      </c>
      <c r="N44" s="328">
        <v>7.4791035232579341</v>
      </c>
      <c r="O44" s="354">
        <v>7</v>
      </c>
      <c r="P44" s="328">
        <v>0.24237835492039603</v>
      </c>
      <c r="Q44" s="354">
        <v>135</v>
      </c>
      <c r="R44" s="328">
        <v>4.6744397020362092</v>
      </c>
      <c r="S44" s="231">
        <v>198</v>
      </c>
      <c r="T44" s="328">
        <v>6.8558448963197725</v>
      </c>
      <c r="U44" s="87">
        <v>41</v>
      </c>
      <c r="V44" s="328">
        <v>1.4196446502480338</v>
      </c>
      <c r="W44" s="354">
        <v>1</v>
      </c>
      <c r="X44" s="328">
        <v>3.4625479274342286E-2</v>
      </c>
      <c r="Y44" s="354">
        <v>156</v>
      </c>
      <c r="Z44" s="328">
        <v>5.4015747667973972</v>
      </c>
      <c r="AA44" s="87">
        <v>3</v>
      </c>
      <c r="AB44" s="328">
        <v>0.10387643782302686</v>
      </c>
      <c r="AC44" s="231">
        <v>2</v>
      </c>
      <c r="AD44" s="328">
        <v>6.9250958548684571E-2</v>
      </c>
      <c r="AE44" s="231">
        <v>0</v>
      </c>
      <c r="AF44" s="328">
        <v>0</v>
      </c>
      <c r="AG44" s="231">
        <v>1</v>
      </c>
      <c r="AH44" s="328">
        <v>3.4625479274342286E-2</v>
      </c>
      <c r="AI44" s="84">
        <v>559</v>
      </c>
      <c r="AJ44" s="321">
        <v>19.35564291435734</v>
      </c>
      <c r="AK44" s="493">
        <v>1</v>
      </c>
      <c r="AL44" s="328">
        <v>3.4625479274342286E-2</v>
      </c>
      <c r="AM44" s="86">
        <v>0</v>
      </c>
      <c r="AN44" s="328">
        <v>0</v>
      </c>
      <c r="AO44" s="85">
        <v>1</v>
      </c>
      <c r="AP44" s="328">
        <v>3.4625479274342286E-2</v>
      </c>
      <c r="AQ44" s="84">
        <v>613</v>
      </c>
      <c r="AR44" s="324">
        <v>19.935866998822711</v>
      </c>
      <c r="AS44" s="86">
        <v>64</v>
      </c>
      <c r="AT44" s="328">
        <v>2.0813955757335294</v>
      </c>
      <c r="AU44" s="85">
        <v>418</v>
      </c>
      <c r="AV44" s="328">
        <v>13.594114854009614</v>
      </c>
      <c r="AW44" s="83" t="s">
        <v>69</v>
      </c>
    </row>
    <row r="45" spans="1:49" s="82" customFormat="1" ht="36.75" customHeight="1">
      <c r="A45" s="83" t="s">
        <v>70</v>
      </c>
      <c r="B45" s="488">
        <v>119636</v>
      </c>
      <c r="C45" s="85">
        <v>313</v>
      </c>
      <c r="D45" s="328">
        <v>26.162693503627672</v>
      </c>
      <c r="E45" s="231">
        <v>273</v>
      </c>
      <c r="F45" s="328">
        <v>22.819218295496341</v>
      </c>
      <c r="G45" s="231">
        <v>4</v>
      </c>
      <c r="H45" s="328">
        <v>0.33434752081313318</v>
      </c>
      <c r="I45" s="231">
        <v>36</v>
      </c>
      <c r="J45" s="324">
        <v>3.0091276873181987</v>
      </c>
      <c r="K45" s="493">
        <v>193</v>
      </c>
      <c r="L45" s="328">
        <v>17.063790283365012</v>
      </c>
      <c r="M45" s="354">
        <v>122</v>
      </c>
      <c r="N45" s="328">
        <v>10.786437381194464</v>
      </c>
      <c r="O45" s="354">
        <v>0</v>
      </c>
      <c r="P45" s="328">
        <v>0</v>
      </c>
      <c r="Q45" s="354">
        <v>71</v>
      </c>
      <c r="R45" s="328">
        <v>6.2773529021705494</v>
      </c>
      <c r="S45" s="231">
        <v>165</v>
      </c>
      <c r="T45" s="328">
        <v>14.588214490959727</v>
      </c>
      <c r="U45" s="87">
        <v>32</v>
      </c>
      <c r="V45" s="328">
        <v>2.8292294770346138</v>
      </c>
      <c r="W45" s="354">
        <v>31</v>
      </c>
      <c r="X45" s="328">
        <v>2.7408160558772821</v>
      </c>
      <c r="Y45" s="354">
        <v>102</v>
      </c>
      <c r="Z45" s="328">
        <v>9.0181689580478324</v>
      </c>
      <c r="AA45" s="87">
        <v>0</v>
      </c>
      <c r="AB45" s="328">
        <v>0</v>
      </c>
      <c r="AC45" s="231">
        <v>0</v>
      </c>
      <c r="AD45" s="328">
        <v>0</v>
      </c>
      <c r="AE45" s="231">
        <v>0</v>
      </c>
      <c r="AF45" s="328">
        <v>0</v>
      </c>
      <c r="AG45" s="231">
        <v>0</v>
      </c>
      <c r="AH45" s="328">
        <v>0</v>
      </c>
      <c r="AI45" s="84">
        <v>358</v>
      </c>
      <c r="AJ45" s="321">
        <v>31.652004774324741</v>
      </c>
      <c r="AK45" s="493">
        <v>0</v>
      </c>
      <c r="AL45" s="328">
        <v>0</v>
      </c>
      <c r="AM45" s="86">
        <v>2</v>
      </c>
      <c r="AN45" s="328">
        <v>0.17682684231466336</v>
      </c>
      <c r="AO45" s="85">
        <v>2</v>
      </c>
      <c r="AP45" s="328">
        <v>0.17682684231466336</v>
      </c>
      <c r="AQ45" s="84">
        <v>307</v>
      </c>
      <c r="AR45" s="324">
        <v>25.66117222240797</v>
      </c>
      <c r="AS45" s="86">
        <v>23</v>
      </c>
      <c r="AT45" s="328">
        <v>1.9224982446755157</v>
      </c>
      <c r="AU45" s="85">
        <v>109</v>
      </c>
      <c r="AV45" s="328">
        <v>9.1109699421578778</v>
      </c>
      <c r="AW45" s="83" t="s">
        <v>70</v>
      </c>
    </row>
    <row r="46" spans="1:49" s="82" customFormat="1" ht="36.75" customHeight="1">
      <c r="A46" s="83" t="s">
        <v>71</v>
      </c>
      <c r="B46" s="488">
        <v>87923</v>
      </c>
      <c r="C46" s="85">
        <v>315</v>
      </c>
      <c r="D46" s="328">
        <v>35.826802998077859</v>
      </c>
      <c r="E46" s="231">
        <v>269</v>
      </c>
      <c r="F46" s="328">
        <v>30.59495240153316</v>
      </c>
      <c r="G46" s="231">
        <v>0</v>
      </c>
      <c r="H46" s="328">
        <v>0</v>
      </c>
      <c r="I46" s="231">
        <v>46</v>
      </c>
      <c r="J46" s="324">
        <v>5.231850596544704</v>
      </c>
      <c r="K46" s="493">
        <v>110</v>
      </c>
      <c r="L46" s="328">
        <v>13.543128708970473</v>
      </c>
      <c r="M46" s="354">
        <v>73</v>
      </c>
      <c r="N46" s="328">
        <v>8.9877126886804053</v>
      </c>
      <c r="O46" s="354">
        <v>1</v>
      </c>
      <c r="P46" s="328">
        <v>0.12311935189973158</v>
      </c>
      <c r="Q46" s="354">
        <v>36</v>
      </c>
      <c r="R46" s="328">
        <v>4.4322966683903369</v>
      </c>
      <c r="S46" s="231">
        <v>35</v>
      </c>
      <c r="T46" s="328">
        <v>4.3091773164906053</v>
      </c>
      <c r="U46" s="87">
        <v>14</v>
      </c>
      <c r="V46" s="328">
        <v>1.723670926596242</v>
      </c>
      <c r="W46" s="354">
        <v>0</v>
      </c>
      <c r="X46" s="328">
        <v>0</v>
      </c>
      <c r="Y46" s="354">
        <v>21</v>
      </c>
      <c r="Z46" s="328">
        <v>2.5855063898943631</v>
      </c>
      <c r="AA46" s="87">
        <v>1</v>
      </c>
      <c r="AB46" s="328">
        <v>0.12311935189973158</v>
      </c>
      <c r="AC46" s="231">
        <v>1</v>
      </c>
      <c r="AD46" s="328">
        <v>0.12311935189973158</v>
      </c>
      <c r="AE46" s="231">
        <v>0</v>
      </c>
      <c r="AF46" s="328">
        <v>0</v>
      </c>
      <c r="AG46" s="231">
        <v>0</v>
      </c>
      <c r="AH46" s="328">
        <v>0</v>
      </c>
      <c r="AI46" s="84">
        <v>146</v>
      </c>
      <c r="AJ46" s="321">
        <v>17.975425377360811</v>
      </c>
      <c r="AK46" s="493">
        <v>4</v>
      </c>
      <c r="AL46" s="328">
        <v>0.49247740759892633</v>
      </c>
      <c r="AM46" s="86">
        <v>1</v>
      </c>
      <c r="AN46" s="328">
        <v>0.12311935189973158</v>
      </c>
      <c r="AO46" s="85">
        <v>5</v>
      </c>
      <c r="AP46" s="328">
        <v>0.61559675949865789</v>
      </c>
      <c r="AQ46" s="84">
        <v>259</v>
      </c>
      <c r="AR46" s="324">
        <v>29.457593576197354</v>
      </c>
      <c r="AS46" s="86">
        <v>25</v>
      </c>
      <c r="AT46" s="328">
        <v>2.8433970633395127</v>
      </c>
      <c r="AU46" s="85">
        <v>45</v>
      </c>
      <c r="AV46" s="328">
        <v>5.1181147140111234</v>
      </c>
      <c r="AW46" s="83" t="s">
        <v>71</v>
      </c>
    </row>
    <row r="47" spans="1:49" s="82" customFormat="1" ht="36.75" customHeight="1">
      <c r="A47" s="83" t="s">
        <v>72</v>
      </c>
      <c r="B47" s="488">
        <v>121545</v>
      </c>
      <c r="C47" s="85">
        <v>201</v>
      </c>
      <c r="D47" s="328">
        <v>16.537085030235716</v>
      </c>
      <c r="E47" s="231">
        <v>176</v>
      </c>
      <c r="F47" s="328">
        <v>14.48023365831585</v>
      </c>
      <c r="G47" s="231">
        <v>2</v>
      </c>
      <c r="H47" s="328">
        <v>0.16454810975358922</v>
      </c>
      <c r="I47" s="231">
        <v>23</v>
      </c>
      <c r="J47" s="324">
        <v>1.8923032621662759</v>
      </c>
      <c r="K47" s="493">
        <v>241</v>
      </c>
      <c r="L47" s="328">
        <v>21.031136554035186</v>
      </c>
      <c r="M47" s="354">
        <v>104</v>
      </c>
      <c r="N47" s="328">
        <v>9.0756771851438138</v>
      </c>
      <c r="O47" s="354">
        <v>1</v>
      </c>
      <c r="P47" s="328">
        <v>8.7266126780228978E-2</v>
      </c>
      <c r="Q47" s="354">
        <v>136</v>
      </c>
      <c r="R47" s="328">
        <v>11.868193242111143</v>
      </c>
      <c r="S47" s="231">
        <v>99</v>
      </c>
      <c r="T47" s="328">
        <v>8.639346551242669</v>
      </c>
      <c r="U47" s="87">
        <v>44</v>
      </c>
      <c r="V47" s="328">
        <v>3.8397095783300754</v>
      </c>
      <c r="W47" s="354">
        <v>0</v>
      </c>
      <c r="X47" s="328">
        <v>0</v>
      </c>
      <c r="Y47" s="354">
        <v>55</v>
      </c>
      <c r="Z47" s="328">
        <v>4.7996369729125945</v>
      </c>
      <c r="AA47" s="87">
        <v>0</v>
      </c>
      <c r="AB47" s="328">
        <v>0</v>
      </c>
      <c r="AC47" s="231">
        <v>0</v>
      </c>
      <c r="AD47" s="328">
        <v>0</v>
      </c>
      <c r="AE47" s="231">
        <v>0</v>
      </c>
      <c r="AF47" s="328">
        <v>0</v>
      </c>
      <c r="AG47" s="231">
        <v>0</v>
      </c>
      <c r="AH47" s="328">
        <v>0</v>
      </c>
      <c r="AI47" s="84">
        <v>340</v>
      </c>
      <c r="AJ47" s="321">
        <v>29.670483105277857</v>
      </c>
      <c r="AK47" s="493">
        <v>1</v>
      </c>
      <c r="AL47" s="328">
        <v>8.7266126780228978E-2</v>
      </c>
      <c r="AM47" s="86">
        <v>0</v>
      </c>
      <c r="AN47" s="328">
        <v>0</v>
      </c>
      <c r="AO47" s="85">
        <v>1</v>
      </c>
      <c r="AP47" s="328">
        <v>8.7266126780228978E-2</v>
      </c>
      <c r="AQ47" s="84">
        <v>286</v>
      </c>
      <c r="AR47" s="324">
        <v>23.530379694763258</v>
      </c>
      <c r="AS47" s="86">
        <v>30</v>
      </c>
      <c r="AT47" s="328">
        <v>2.4682216463038382</v>
      </c>
      <c r="AU47" s="85">
        <v>39</v>
      </c>
      <c r="AV47" s="328">
        <v>3.2086881401949898</v>
      </c>
      <c r="AW47" s="83" t="s">
        <v>72</v>
      </c>
    </row>
    <row r="48" spans="1:49" s="82" customFormat="1" ht="36.75" customHeight="1">
      <c r="A48" s="83" t="s">
        <v>73</v>
      </c>
      <c r="B48" s="488">
        <v>118026</v>
      </c>
      <c r="C48" s="85">
        <v>280</v>
      </c>
      <c r="D48" s="328">
        <v>23.723586328436106</v>
      </c>
      <c r="E48" s="231">
        <v>227</v>
      </c>
      <c r="F48" s="328">
        <v>19.233050344839274</v>
      </c>
      <c r="G48" s="231">
        <v>10</v>
      </c>
      <c r="H48" s="328">
        <v>0.84727094030128958</v>
      </c>
      <c r="I48" s="231">
        <v>43</v>
      </c>
      <c r="J48" s="324">
        <v>3.6432650432955449</v>
      </c>
      <c r="K48" s="493">
        <v>321</v>
      </c>
      <c r="L48" s="328">
        <v>28.199699554602876</v>
      </c>
      <c r="M48" s="354">
        <v>133</v>
      </c>
      <c r="N48" s="328">
        <v>11.683987665925802</v>
      </c>
      <c r="O48" s="354">
        <v>6</v>
      </c>
      <c r="P48" s="328">
        <v>0.5270971879365024</v>
      </c>
      <c r="Q48" s="354">
        <v>182</v>
      </c>
      <c r="R48" s="328">
        <v>15.988614700740571</v>
      </c>
      <c r="S48" s="231">
        <v>221</v>
      </c>
      <c r="T48" s="328">
        <v>19.414746422327838</v>
      </c>
      <c r="U48" s="87">
        <v>82</v>
      </c>
      <c r="V48" s="328">
        <v>7.2036615684655327</v>
      </c>
      <c r="W48" s="354">
        <v>4</v>
      </c>
      <c r="X48" s="328">
        <v>0.35139812529100156</v>
      </c>
      <c r="Y48" s="354">
        <v>135</v>
      </c>
      <c r="Z48" s="328">
        <v>11.859686728571305</v>
      </c>
      <c r="AA48" s="87">
        <v>107</v>
      </c>
      <c r="AB48" s="328">
        <v>9.3998998515342915</v>
      </c>
      <c r="AC48" s="231">
        <v>0</v>
      </c>
      <c r="AD48" s="328">
        <v>0</v>
      </c>
      <c r="AE48" s="231">
        <v>0</v>
      </c>
      <c r="AF48" s="328">
        <v>0</v>
      </c>
      <c r="AG48" s="231">
        <v>107</v>
      </c>
      <c r="AH48" s="328">
        <v>9.3998998515342915</v>
      </c>
      <c r="AI48" s="84">
        <v>649</v>
      </c>
      <c r="AJ48" s="321">
        <v>57.014345828465004</v>
      </c>
      <c r="AK48" s="493">
        <v>0</v>
      </c>
      <c r="AL48" s="328">
        <v>0</v>
      </c>
      <c r="AM48" s="86">
        <v>0</v>
      </c>
      <c r="AN48" s="328">
        <v>0</v>
      </c>
      <c r="AO48" s="85">
        <v>0</v>
      </c>
      <c r="AP48" s="328">
        <v>0</v>
      </c>
      <c r="AQ48" s="84">
        <v>348</v>
      </c>
      <c r="AR48" s="324">
        <v>29.485028722484877</v>
      </c>
      <c r="AS48" s="86">
        <v>29</v>
      </c>
      <c r="AT48" s="328">
        <v>2.4570857268737396</v>
      </c>
      <c r="AU48" s="85">
        <v>79</v>
      </c>
      <c r="AV48" s="328">
        <v>6.6934404283801872</v>
      </c>
      <c r="AW48" s="83" t="s">
        <v>73</v>
      </c>
    </row>
    <row r="49" spans="1:49" s="82" customFormat="1" ht="36.75" customHeight="1">
      <c r="A49" s="83" t="s">
        <v>74</v>
      </c>
      <c r="B49" s="488">
        <v>60139</v>
      </c>
      <c r="C49" s="85">
        <v>65</v>
      </c>
      <c r="D49" s="328">
        <v>10.808294118625184</v>
      </c>
      <c r="E49" s="231">
        <v>45</v>
      </c>
      <c r="F49" s="328">
        <v>7.4826651590482056</v>
      </c>
      <c r="G49" s="231">
        <v>14</v>
      </c>
      <c r="H49" s="328">
        <v>2.327940271703886</v>
      </c>
      <c r="I49" s="231">
        <v>6</v>
      </c>
      <c r="J49" s="324">
        <v>0.99768868787309395</v>
      </c>
      <c r="K49" s="493">
        <v>100</v>
      </c>
      <c r="L49" s="328">
        <v>17.675860077891624</v>
      </c>
      <c r="M49" s="354">
        <v>44</v>
      </c>
      <c r="N49" s="328">
        <v>7.7773784342723138</v>
      </c>
      <c r="O49" s="354">
        <v>14</v>
      </c>
      <c r="P49" s="328">
        <v>2.4746204109048273</v>
      </c>
      <c r="Q49" s="354">
        <v>42</v>
      </c>
      <c r="R49" s="328">
        <v>7.4238612327144811</v>
      </c>
      <c r="S49" s="231">
        <v>59</v>
      </c>
      <c r="T49" s="328">
        <v>10.428757445956059</v>
      </c>
      <c r="U49" s="87">
        <v>8</v>
      </c>
      <c r="V49" s="328">
        <v>1.4140688062313298</v>
      </c>
      <c r="W49" s="354">
        <v>10</v>
      </c>
      <c r="X49" s="328">
        <v>1.7675860077891623</v>
      </c>
      <c r="Y49" s="354">
        <v>41</v>
      </c>
      <c r="Z49" s="328">
        <v>7.2471026319355651</v>
      </c>
      <c r="AA49" s="87">
        <v>0</v>
      </c>
      <c r="AB49" s="328">
        <v>0</v>
      </c>
      <c r="AC49" s="231">
        <v>0</v>
      </c>
      <c r="AD49" s="328">
        <v>0</v>
      </c>
      <c r="AE49" s="231">
        <v>0</v>
      </c>
      <c r="AF49" s="328">
        <v>0</v>
      </c>
      <c r="AG49" s="231">
        <v>0</v>
      </c>
      <c r="AH49" s="328">
        <v>0</v>
      </c>
      <c r="AI49" s="84">
        <v>159</v>
      </c>
      <c r="AJ49" s="321">
        <v>28.104617523847679</v>
      </c>
      <c r="AK49" s="493">
        <v>0</v>
      </c>
      <c r="AL49" s="328">
        <v>0</v>
      </c>
      <c r="AM49" s="86">
        <v>0</v>
      </c>
      <c r="AN49" s="328">
        <v>0</v>
      </c>
      <c r="AO49" s="85">
        <v>0</v>
      </c>
      <c r="AP49" s="328">
        <v>0</v>
      </c>
      <c r="AQ49" s="84">
        <v>126</v>
      </c>
      <c r="AR49" s="324">
        <v>20.951462445334975</v>
      </c>
      <c r="AS49" s="86">
        <v>13</v>
      </c>
      <c r="AT49" s="328">
        <v>2.1616588237250367</v>
      </c>
      <c r="AU49" s="85">
        <v>36</v>
      </c>
      <c r="AV49" s="328">
        <v>5.9861321272385641</v>
      </c>
      <c r="AW49" s="83" t="s">
        <v>74</v>
      </c>
    </row>
    <row r="50" spans="1:49" s="82" customFormat="1" ht="36.75" customHeight="1">
      <c r="A50" s="83" t="s">
        <v>75</v>
      </c>
      <c r="B50" s="488">
        <v>611123</v>
      </c>
      <c r="C50" s="85">
        <v>1509</v>
      </c>
      <c r="D50" s="328">
        <v>24.692246896287653</v>
      </c>
      <c r="E50" s="231">
        <v>1244</v>
      </c>
      <c r="F50" s="328">
        <v>20.355967620266295</v>
      </c>
      <c r="G50" s="231">
        <v>24</v>
      </c>
      <c r="H50" s="328">
        <v>0.39271963254533049</v>
      </c>
      <c r="I50" s="231">
        <v>241</v>
      </c>
      <c r="J50" s="324">
        <v>3.9435596434760267</v>
      </c>
      <c r="K50" s="493">
        <v>687</v>
      </c>
      <c r="L50" s="328">
        <v>11.869603678482903</v>
      </c>
      <c r="M50" s="354">
        <v>460</v>
      </c>
      <c r="N50" s="328">
        <v>7.9476240059710852</v>
      </c>
      <c r="O50" s="354">
        <v>13</v>
      </c>
      <c r="P50" s="328">
        <v>0.22460676538613938</v>
      </c>
      <c r="Q50" s="354">
        <v>214</v>
      </c>
      <c r="R50" s="328">
        <v>3.6973729071256787</v>
      </c>
      <c r="S50" s="231">
        <v>259</v>
      </c>
      <c r="T50" s="328">
        <v>4.474857864231546</v>
      </c>
      <c r="U50" s="87">
        <v>100</v>
      </c>
      <c r="V50" s="328">
        <v>1.7277443491241491</v>
      </c>
      <c r="W50" s="354">
        <v>3</v>
      </c>
      <c r="X50" s="328">
        <v>5.1832330473724472E-2</v>
      </c>
      <c r="Y50" s="354">
        <v>156</v>
      </c>
      <c r="Z50" s="328">
        <v>2.6952811846336724</v>
      </c>
      <c r="AA50" s="87">
        <v>4</v>
      </c>
      <c r="AB50" s="328">
        <v>6.9109773964965968E-2</v>
      </c>
      <c r="AC50" s="231">
        <v>4</v>
      </c>
      <c r="AD50" s="328">
        <v>6.9109773964965968E-2</v>
      </c>
      <c r="AE50" s="231">
        <v>0</v>
      </c>
      <c r="AF50" s="328">
        <v>0</v>
      </c>
      <c r="AG50" s="231">
        <v>0</v>
      </c>
      <c r="AH50" s="328">
        <v>0</v>
      </c>
      <c r="AI50" s="84">
        <v>950</v>
      </c>
      <c r="AJ50" s="321">
        <v>16.413571316679416</v>
      </c>
      <c r="AK50" s="493">
        <v>2</v>
      </c>
      <c r="AL50" s="328">
        <v>3.4554886982482984E-2</v>
      </c>
      <c r="AM50" s="86">
        <v>4</v>
      </c>
      <c r="AN50" s="328">
        <v>6.9109773964965968E-2</v>
      </c>
      <c r="AO50" s="85">
        <v>6</v>
      </c>
      <c r="AP50" s="328">
        <v>0.10366466094744894</v>
      </c>
      <c r="AQ50" s="84">
        <v>1757</v>
      </c>
      <c r="AR50" s="324">
        <v>28.750349765922735</v>
      </c>
      <c r="AS50" s="86">
        <v>216</v>
      </c>
      <c r="AT50" s="328">
        <v>3.5344766929079743</v>
      </c>
      <c r="AU50" s="85">
        <v>395</v>
      </c>
      <c r="AV50" s="328">
        <v>6.4635106189752314</v>
      </c>
      <c r="AW50" s="83" t="s">
        <v>75</v>
      </c>
    </row>
    <row r="51" spans="1:49" s="82" customFormat="1" ht="36.75" customHeight="1">
      <c r="A51" s="83" t="s">
        <v>76</v>
      </c>
      <c r="B51" s="488">
        <v>89703</v>
      </c>
      <c r="C51" s="85">
        <v>313</v>
      </c>
      <c r="D51" s="328">
        <v>34.892924428391467</v>
      </c>
      <c r="E51" s="231">
        <v>257</v>
      </c>
      <c r="F51" s="328">
        <v>28.650100888487565</v>
      </c>
      <c r="G51" s="231">
        <v>23</v>
      </c>
      <c r="H51" s="328">
        <v>2.5640168110319612</v>
      </c>
      <c r="I51" s="231">
        <v>33</v>
      </c>
      <c r="J51" s="324">
        <v>3.6788067288719444</v>
      </c>
      <c r="K51" s="493">
        <v>136</v>
      </c>
      <c r="L51" s="328">
        <v>15.810950633406833</v>
      </c>
      <c r="M51" s="354">
        <v>80</v>
      </c>
      <c r="N51" s="328">
        <v>9.3005591961216645</v>
      </c>
      <c r="O51" s="354">
        <v>1</v>
      </c>
      <c r="P51" s="328">
        <v>0.11625698995152081</v>
      </c>
      <c r="Q51" s="354">
        <v>55</v>
      </c>
      <c r="R51" s="328">
        <v>6.394134447333645</v>
      </c>
      <c r="S51" s="231">
        <v>38</v>
      </c>
      <c r="T51" s="328">
        <v>4.4177656181577909</v>
      </c>
      <c r="U51" s="87">
        <v>11</v>
      </c>
      <c r="V51" s="328">
        <v>1.2788268894667292</v>
      </c>
      <c r="W51" s="354">
        <v>5</v>
      </c>
      <c r="X51" s="328">
        <v>0.58128494975760403</v>
      </c>
      <c r="Y51" s="354">
        <v>22</v>
      </c>
      <c r="Z51" s="328">
        <v>2.5576537789334584</v>
      </c>
      <c r="AA51" s="87">
        <v>0</v>
      </c>
      <c r="AB51" s="328">
        <v>0</v>
      </c>
      <c r="AC51" s="231">
        <v>0</v>
      </c>
      <c r="AD51" s="328">
        <v>0</v>
      </c>
      <c r="AE51" s="231">
        <v>0</v>
      </c>
      <c r="AF51" s="328">
        <v>0</v>
      </c>
      <c r="AG51" s="231">
        <v>0</v>
      </c>
      <c r="AH51" s="328">
        <v>0</v>
      </c>
      <c r="AI51" s="84">
        <v>174</v>
      </c>
      <c r="AJ51" s="321">
        <v>20.228716251564624</v>
      </c>
      <c r="AK51" s="493">
        <v>0</v>
      </c>
      <c r="AL51" s="328">
        <v>0</v>
      </c>
      <c r="AM51" s="86">
        <v>0</v>
      </c>
      <c r="AN51" s="328">
        <v>0</v>
      </c>
      <c r="AO51" s="85">
        <v>0</v>
      </c>
      <c r="AP51" s="328">
        <v>0</v>
      </c>
      <c r="AQ51" s="84">
        <v>210</v>
      </c>
      <c r="AR51" s="324">
        <v>23.410588274639647</v>
      </c>
      <c r="AS51" s="86">
        <v>61</v>
      </c>
      <c r="AT51" s="328">
        <v>6.800218498823897</v>
      </c>
      <c r="AU51" s="85">
        <v>27</v>
      </c>
      <c r="AV51" s="328">
        <v>3.0099327781679546</v>
      </c>
      <c r="AW51" s="83" t="s">
        <v>76</v>
      </c>
    </row>
    <row r="52" spans="1:49" s="82" customFormat="1" ht="36.75" customHeight="1">
      <c r="A52" s="83" t="s">
        <v>77</v>
      </c>
      <c r="B52" s="488">
        <v>130147</v>
      </c>
      <c r="C52" s="85">
        <v>414</v>
      </c>
      <c r="D52" s="328">
        <v>31.810183869009659</v>
      </c>
      <c r="E52" s="231">
        <v>358</v>
      </c>
      <c r="F52" s="328">
        <v>27.507357065472121</v>
      </c>
      <c r="G52" s="231">
        <v>1</v>
      </c>
      <c r="H52" s="328">
        <v>7.6836192920313184E-2</v>
      </c>
      <c r="I52" s="231">
        <v>55</v>
      </c>
      <c r="J52" s="324">
        <v>4.2259906106172256</v>
      </c>
      <c r="K52" s="493">
        <v>170</v>
      </c>
      <c r="L52" s="328">
        <v>13.86310321488082</v>
      </c>
      <c r="M52" s="354">
        <v>79</v>
      </c>
      <c r="N52" s="328">
        <v>6.442265611621087</v>
      </c>
      <c r="O52" s="354">
        <v>3</v>
      </c>
      <c r="P52" s="328">
        <v>0.24464299790966151</v>
      </c>
      <c r="Q52" s="354">
        <v>88</v>
      </c>
      <c r="R52" s="328">
        <v>7.1761946053500711</v>
      </c>
      <c r="S52" s="231">
        <v>84</v>
      </c>
      <c r="T52" s="328">
        <v>6.8500039414705221</v>
      </c>
      <c r="U52" s="87">
        <v>39</v>
      </c>
      <c r="V52" s="328">
        <v>3.1803589728255997</v>
      </c>
      <c r="W52" s="354">
        <v>4</v>
      </c>
      <c r="X52" s="328">
        <v>0.32619066387954865</v>
      </c>
      <c r="Y52" s="354">
        <v>41</v>
      </c>
      <c r="Z52" s="328">
        <v>3.3434543047653738</v>
      </c>
      <c r="AA52" s="87">
        <v>5</v>
      </c>
      <c r="AB52" s="328">
        <v>0.40773832984943587</v>
      </c>
      <c r="AC52" s="231">
        <v>4</v>
      </c>
      <c r="AD52" s="328">
        <v>0.32619066387954865</v>
      </c>
      <c r="AE52" s="231">
        <v>0</v>
      </c>
      <c r="AF52" s="328">
        <v>0</v>
      </c>
      <c r="AG52" s="231">
        <v>1</v>
      </c>
      <c r="AH52" s="328">
        <v>8.1547665969887162E-2</v>
      </c>
      <c r="AI52" s="84">
        <v>259</v>
      </c>
      <c r="AJ52" s="321">
        <v>21.120845486200778</v>
      </c>
      <c r="AK52" s="493">
        <v>2</v>
      </c>
      <c r="AL52" s="328">
        <v>0.16309533193977432</v>
      </c>
      <c r="AM52" s="86">
        <v>0</v>
      </c>
      <c r="AN52" s="328">
        <v>0</v>
      </c>
      <c r="AO52" s="85">
        <v>2</v>
      </c>
      <c r="AP52" s="328">
        <v>0.16309533193977432</v>
      </c>
      <c r="AQ52" s="84">
        <v>324</v>
      </c>
      <c r="AR52" s="324">
        <v>24.894926506181474</v>
      </c>
      <c r="AS52" s="86">
        <v>34</v>
      </c>
      <c r="AT52" s="328">
        <v>2.6124305592906487</v>
      </c>
      <c r="AU52" s="85">
        <v>36</v>
      </c>
      <c r="AV52" s="328">
        <v>2.7661029451312746</v>
      </c>
      <c r="AW52" s="83" t="s">
        <v>77</v>
      </c>
    </row>
    <row r="53" spans="1:49" s="82" customFormat="1" ht="36.75" customHeight="1">
      <c r="A53" s="83" t="s">
        <v>78</v>
      </c>
      <c r="B53" s="488">
        <v>165663</v>
      </c>
      <c r="C53" s="85">
        <v>342</v>
      </c>
      <c r="D53" s="328">
        <v>20.6443200956158</v>
      </c>
      <c r="E53" s="231">
        <v>296</v>
      </c>
      <c r="F53" s="328">
        <v>17.867598679246424</v>
      </c>
      <c r="G53" s="231">
        <v>3</v>
      </c>
      <c r="H53" s="328">
        <v>0.18109052715452456</v>
      </c>
      <c r="I53" s="231">
        <v>43</v>
      </c>
      <c r="J53" s="324">
        <v>2.5956308892148519</v>
      </c>
      <c r="K53" s="493">
        <v>150</v>
      </c>
      <c r="L53" s="328">
        <v>9.5149088048851649</v>
      </c>
      <c r="M53" s="354">
        <v>99</v>
      </c>
      <c r="N53" s="328">
        <v>6.2798398112242086</v>
      </c>
      <c r="O53" s="354">
        <v>0</v>
      </c>
      <c r="P53" s="328">
        <v>0</v>
      </c>
      <c r="Q53" s="354">
        <v>51</v>
      </c>
      <c r="R53" s="328">
        <v>3.2350689936609562</v>
      </c>
      <c r="S53" s="231">
        <v>69</v>
      </c>
      <c r="T53" s="328">
        <v>4.3768580502471766</v>
      </c>
      <c r="U53" s="87">
        <v>9</v>
      </c>
      <c r="V53" s="328">
        <v>0.57089452829310994</v>
      </c>
      <c r="W53" s="354">
        <v>2</v>
      </c>
      <c r="X53" s="328">
        <v>0.12686545073180219</v>
      </c>
      <c r="Y53" s="354">
        <v>58</v>
      </c>
      <c r="Z53" s="328">
        <v>3.6790980712222638</v>
      </c>
      <c r="AA53" s="87">
        <v>1</v>
      </c>
      <c r="AB53" s="328">
        <v>6.3432725365901096E-2</v>
      </c>
      <c r="AC53" s="231">
        <v>1</v>
      </c>
      <c r="AD53" s="328">
        <v>6.3432725365901096E-2</v>
      </c>
      <c r="AE53" s="231">
        <v>0</v>
      </c>
      <c r="AF53" s="328">
        <v>0</v>
      </c>
      <c r="AG53" s="231">
        <v>0</v>
      </c>
      <c r="AH53" s="328">
        <v>0</v>
      </c>
      <c r="AI53" s="84">
        <v>220</v>
      </c>
      <c r="AJ53" s="321">
        <v>13.955199580498242</v>
      </c>
      <c r="AK53" s="493">
        <v>1</v>
      </c>
      <c r="AL53" s="328">
        <v>6.3432725365901096E-2</v>
      </c>
      <c r="AM53" s="86">
        <v>1</v>
      </c>
      <c r="AN53" s="328">
        <v>6.3432725365901096E-2</v>
      </c>
      <c r="AO53" s="85">
        <v>2</v>
      </c>
      <c r="AP53" s="328">
        <v>0.12686545073180219</v>
      </c>
      <c r="AQ53" s="84">
        <v>378</v>
      </c>
      <c r="AR53" s="324">
        <v>22.817406421470093</v>
      </c>
      <c r="AS53" s="86">
        <v>50</v>
      </c>
      <c r="AT53" s="328">
        <v>3.018175452575409</v>
      </c>
      <c r="AU53" s="85">
        <v>110</v>
      </c>
      <c r="AV53" s="328">
        <v>6.6399859956659002</v>
      </c>
      <c r="AW53" s="83" t="s">
        <v>78</v>
      </c>
    </row>
    <row r="54" spans="1:49" s="82" customFormat="1" ht="36.75" customHeight="1">
      <c r="A54" s="83" t="s">
        <v>79</v>
      </c>
      <c r="B54" s="488">
        <v>95016</v>
      </c>
      <c r="C54" s="85">
        <v>354</v>
      </c>
      <c r="D54" s="328">
        <v>37.256883051275572</v>
      </c>
      <c r="E54" s="231">
        <v>298</v>
      </c>
      <c r="F54" s="328">
        <v>31.363138839774354</v>
      </c>
      <c r="G54" s="231">
        <v>26</v>
      </c>
      <c r="H54" s="328">
        <v>2.7363812410541382</v>
      </c>
      <c r="I54" s="231">
        <v>30</v>
      </c>
      <c r="J54" s="324">
        <v>3.1573629704470827</v>
      </c>
      <c r="K54" s="493">
        <v>78</v>
      </c>
      <c r="L54" s="328">
        <v>8.6067382668824486</v>
      </c>
      <c r="M54" s="354">
        <v>49</v>
      </c>
      <c r="N54" s="328">
        <v>5.4067971163748716</v>
      </c>
      <c r="O54" s="354">
        <v>1</v>
      </c>
      <c r="P54" s="328">
        <v>0.11034279829336474</v>
      </c>
      <c r="Q54" s="354">
        <v>28</v>
      </c>
      <c r="R54" s="328">
        <v>3.0895983522142125</v>
      </c>
      <c r="S54" s="231">
        <v>182</v>
      </c>
      <c r="T54" s="328">
        <v>20.082389289392385</v>
      </c>
      <c r="U54" s="87">
        <v>40</v>
      </c>
      <c r="V54" s="328">
        <v>4.4137119317345892</v>
      </c>
      <c r="W54" s="354">
        <v>4</v>
      </c>
      <c r="X54" s="328">
        <v>0.44137119317345896</v>
      </c>
      <c r="Y54" s="354">
        <v>138</v>
      </c>
      <c r="Z54" s="328">
        <v>15.227306164484332</v>
      </c>
      <c r="AA54" s="87">
        <v>0</v>
      </c>
      <c r="AB54" s="328">
        <v>0</v>
      </c>
      <c r="AC54" s="231">
        <v>0</v>
      </c>
      <c r="AD54" s="328">
        <v>0</v>
      </c>
      <c r="AE54" s="231">
        <v>0</v>
      </c>
      <c r="AF54" s="328">
        <v>0</v>
      </c>
      <c r="AG54" s="231">
        <v>0</v>
      </c>
      <c r="AH54" s="328">
        <v>0</v>
      </c>
      <c r="AI54" s="84">
        <v>260</v>
      </c>
      <c r="AJ54" s="321">
        <v>28.68912755627483</v>
      </c>
      <c r="AK54" s="493">
        <v>0</v>
      </c>
      <c r="AL54" s="328">
        <v>0</v>
      </c>
      <c r="AM54" s="86">
        <v>0</v>
      </c>
      <c r="AN54" s="328">
        <v>0</v>
      </c>
      <c r="AO54" s="85">
        <v>0</v>
      </c>
      <c r="AP54" s="328">
        <v>0</v>
      </c>
      <c r="AQ54" s="84">
        <v>236</v>
      </c>
      <c r="AR54" s="324">
        <v>24.83792203418372</v>
      </c>
      <c r="AS54" s="86">
        <v>17</v>
      </c>
      <c r="AT54" s="328">
        <v>1.7891723499200134</v>
      </c>
      <c r="AU54" s="85">
        <v>37</v>
      </c>
      <c r="AV54" s="328">
        <v>3.894080996884735</v>
      </c>
      <c r="AW54" s="83" t="s">
        <v>79</v>
      </c>
    </row>
    <row r="55" spans="1:49" s="82" customFormat="1" ht="36.75" customHeight="1">
      <c r="A55" s="83" t="s">
        <v>80</v>
      </c>
      <c r="B55" s="488">
        <v>102082</v>
      </c>
      <c r="C55" s="85">
        <v>487</v>
      </c>
      <c r="D55" s="328">
        <v>47.706745557493001</v>
      </c>
      <c r="E55" s="231">
        <v>427</v>
      </c>
      <c r="F55" s="328">
        <v>41.829117768068812</v>
      </c>
      <c r="G55" s="231">
        <v>6</v>
      </c>
      <c r="H55" s="328">
        <v>0.58776277894241891</v>
      </c>
      <c r="I55" s="231">
        <v>54</v>
      </c>
      <c r="J55" s="324">
        <v>5.2898650104817699</v>
      </c>
      <c r="K55" s="493">
        <v>360</v>
      </c>
      <c r="L55" s="328">
        <v>37.782053524575829</v>
      </c>
      <c r="M55" s="354">
        <v>136</v>
      </c>
      <c r="N55" s="328">
        <v>14.273220220395311</v>
      </c>
      <c r="O55" s="354">
        <v>1</v>
      </c>
      <c r="P55" s="328">
        <v>0.10495014867937731</v>
      </c>
      <c r="Q55" s="354">
        <v>223</v>
      </c>
      <c r="R55" s="328">
        <v>23.403883155501138</v>
      </c>
      <c r="S55" s="231">
        <v>62</v>
      </c>
      <c r="T55" s="328">
        <v>6.5069092181213932</v>
      </c>
      <c r="U55" s="87">
        <v>25</v>
      </c>
      <c r="V55" s="328">
        <v>2.6237537169844325</v>
      </c>
      <c r="W55" s="354">
        <v>0</v>
      </c>
      <c r="X55" s="328">
        <v>0</v>
      </c>
      <c r="Y55" s="354">
        <v>37</v>
      </c>
      <c r="Z55" s="328">
        <v>3.8831555011369598</v>
      </c>
      <c r="AA55" s="87">
        <v>0</v>
      </c>
      <c r="AB55" s="328">
        <v>0</v>
      </c>
      <c r="AC55" s="231">
        <v>0</v>
      </c>
      <c r="AD55" s="328">
        <v>0</v>
      </c>
      <c r="AE55" s="231">
        <v>0</v>
      </c>
      <c r="AF55" s="328">
        <v>0</v>
      </c>
      <c r="AG55" s="231">
        <v>0</v>
      </c>
      <c r="AH55" s="328">
        <v>0</v>
      </c>
      <c r="AI55" s="84">
        <v>422</v>
      </c>
      <c r="AJ55" s="321">
        <v>44.288962742697223</v>
      </c>
      <c r="AK55" s="493">
        <v>0</v>
      </c>
      <c r="AL55" s="328">
        <v>0</v>
      </c>
      <c r="AM55" s="86">
        <v>2</v>
      </c>
      <c r="AN55" s="328">
        <v>0.20990029735875462</v>
      </c>
      <c r="AO55" s="85">
        <v>2</v>
      </c>
      <c r="AP55" s="328">
        <v>0.20990029735875462</v>
      </c>
      <c r="AQ55" s="84">
        <v>253</v>
      </c>
      <c r="AR55" s="324">
        <v>24.783997178738662</v>
      </c>
      <c r="AS55" s="86">
        <v>20</v>
      </c>
      <c r="AT55" s="328">
        <v>1.959209263141396</v>
      </c>
      <c r="AU55" s="85">
        <v>36</v>
      </c>
      <c r="AV55" s="328">
        <v>3.526576673654513</v>
      </c>
      <c r="AW55" s="83" t="s">
        <v>80</v>
      </c>
    </row>
    <row r="56" spans="1:49" s="82" customFormat="1" ht="36.75" customHeight="1">
      <c r="A56" s="83" t="s">
        <v>81</v>
      </c>
      <c r="B56" s="488">
        <v>139658</v>
      </c>
      <c r="C56" s="85">
        <v>654</v>
      </c>
      <c r="D56" s="328">
        <v>46.82868149336236</v>
      </c>
      <c r="E56" s="231">
        <v>553</v>
      </c>
      <c r="F56" s="328">
        <v>39.596729152644322</v>
      </c>
      <c r="G56" s="231">
        <v>8</v>
      </c>
      <c r="H56" s="328">
        <v>0.5728279081756863</v>
      </c>
      <c r="I56" s="231">
        <v>93</v>
      </c>
      <c r="J56" s="324">
        <v>6.6591244325423533</v>
      </c>
      <c r="K56" s="493">
        <v>128</v>
      </c>
      <c r="L56" s="328">
        <v>9.4438692319232302</v>
      </c>
      <c r="M56" s="354">
        <v>95</v>
      </c>
      <c r="N56" s="328">
        <v>7.0091216955680222</v>
      </c>
      <c r="O56" s="354">
        <v>1</v>
      </c>
      <c r="P56" s="328">
        <v>7.3780228374400236E-2</v>
      </c>
      <c r="Q56" s="354">
        <v>32</v>
      </c>
      <c r="R56" s="328">
        <v>2.3609673079808076</v>
      </c>
      <c r="S56" s="231">
        <v>16</v>
      </c>
      <c r="T56" s="328">
        <v>1.1804836539904038</v>
      </c>
      <c r="U56" s="87">
        <v>8</v>
      </c>
      <c r="V56" s="328">
        <v>0.59024182699520189</v>
      </c>
      <c r="W56" s="354">
        <v>0</v>
      </c>
      <c r="X56" s="328">
        <v>0</v>
      </c>
      <c r="Y56" s="354">
        <v>8</v>
      </c>
      <c r="Z56" s="328">
        <v>0.59024182699520189</v>
      </c>
      <c r="AA56" s="87">
        <v>0</v>
      </c>
      <c r="AB56" s="328">
        <v>0</v>
      </c>
      <c r="AC56" s="231">
        <v>0</v>
      </c>
      <c r="AD56" s="328">
        <v>0</v>
      </c>
      <c r="AE56" s="231">
        <v>0</v>
      </c>
      <c r="AF56" s="328">
        <v>0</v>
      </c>
      <c r="AG56" s="231">
        <v>0</v>
      </c>
      <c r="AH56" s="328">
        <v>0</v>
      </c>
      <c r="AI56" s="84">
        <v>144</v>
      </c>
      <c r="AJ56" s="321">
        <v>10.624352885913632</v>
      </c>
      <c r="AK56" s="493">
        <v>4</v>
      </c>
      <c r="AL56" s="328">
        <v>0.29512091349760095</v>
      </c>
      <c r="AM56" s="86">
        <v>3</v>
      </c>
      <c r="AN56" s="328">
        <v>0.22134068512320071</v>
      </c>
      <c r="AO56" s="85">
        <v>7</v>
      </c>
      <c r="AP56" s="328">
        <v>0.51646159862080165</v>
      </c>
      <c r="AQ56" s="84">
        <v>319</v>
      </c>
      <c r="AR56" s="324">
        <v>22.841512838505494</v>
      </c>
      <c r="AS56" s="86">
        <v>24</v>
      </c>
      <c r="AT56" s="328">
        <v>1.7184837245270588</v>
      </c>
      <c r="AU56" s="85">
        <v>154</v>
      </c>
      <c r="AV56" s="328">
        <v>11.026937232381961</v>
      </c>
      <c r="AW56" s="83" t="s">
        <v>81</v>
      </c>
    </row>
    <row r="57" spans="1:49" s="82" customFormat="1" ht="36.75" customHeight="1" thickBot="1">
      <c r="A57" s="88" t="s">
        <v>82</v>
      </c>
      <c r="B57" s="489">
        <v>114080</v>
      </c>
      <c r="C57" s="90">
        <v>661</v>
      </c>
      <c r="D57" s="329">
        <v>57.941795231416549</v>
      </c>
      <c r="E57" s="232">
        <v>549</v>
      </c>
      <c r="F57" s="329">
        <v>48.124123422159883</v>
      </c>
      <c r="G57" s="232">
        <v>18</v>
      </c>
      <c r="H57" s="329">
        <v>1.5778401122019636</v>
      </c>
      <c r="I57" s="232">
        <v>94</v>
      </c>
      <c r="J57" s="325">
        <v>8.239831697054699</v>
      </c>
      <c r="K57" s="494">
        <v>245</v>
      </c>
      <c r="L57" s="329">
        <v>22.810502141394075</v>
      </c>
      <c r="M57" s="355">
        <v>178</v>
      </c>
      <c r="N57" s="329">
        <v>16.572528086400592</v>
      </c>
      <c r="O57" s="355">
        <v>5</v>
      </c>
      <c r="P57" s="329">
        <v>0.4655204518651852</v>
      </c>
      <c r="Q57" s="355">
        <v>62</v>
      </c>
      <c r="R57" s="329">
        <v>5.7724536031282963</v>
      </c>
      <c r="S57" s="232">
        <v>97</v>
      </c>
      <c r="T57" s="329">
        <v>9.0310967661845929</v>
      </c>
      <c r="U57" s="92">
        <v>61</v>
      </c>
      <c r="V57" s="329">
        <v>5.6793495127552598</v>
      </c>
      <c r="W57" s="355">
        <v>4</v>
      </c>
      <c r="X57" s="329">
        <v>0.37241636149214813</v>
      </c>
      <c r="Y57" s="355">
        <v>32</v>
      </c>
      <c r="Z57" s="329">
        <v>2.979330891937185</v>
      </c>
      <c r="AA57" s="92">
        <v>0</v>
      </c>
      <c r="AB57" s="329">
        <v>0</v>
      </c>
      <c r="AC57" s="232">
        <v>0</v>
      </c>
      <c r="AD57" s="329">
        <v>0</v>
      </c>
      <c r="AE57" s="232">
        <v>0</v>
      </c>
      <c r="AF57" s="329">
        <v>0</v>
      </c>
      <c r="AG57" s="232">
        <v>0</v>
      </c>
      <c r="AH57" s="329">
        <v>0</v>
      </c>
      <c r="AI57" s="89">
        <v>342</v>
      </c>
      <c r="AJ57" s="322">
        <v>31.841598907578664</v>
      </c>
      <c r="AK57" s="494">
        <v>0</v>
      </c>
      <c r="AL57" s="329">
        <v>0</v>
      </c>
      <c r="AM57" s="91">
        <v>6</v>
      </c>
      <c r="AN57" s="329">
        <v>0.55862454223822222</v>
      </c>
      <c r="AO57" s="90">
        <v>6</v>
      </c>
      <c r="AP57" s="329">
        <v>0.55862454223822222</v>
      </c>
      <c r="AQ57" s="89">
        <v>576</v>
      </c>
      <c r="AR57" s="325">
        <v>50.490883590462836</v>
      </c>
      <c r="AS57" s="91">
        <v>43</v>
      </c>
      <c r="AT57" s="329">
        <v>3.7692847124824689</v>
      </c>
      <c r="AU57" s="90">
        <v>59</v>
      </c>
      <c r="AV57" s="329">
        <v>5.1718092566619918</v>
      </c>
      <c r="AW57" s="88" t="s">
        <v>103</v>
      </c>
    </row>
    <row r="58" spans="1:49" ht="36.75" customHeight="1">
      <c r="A58" s="243" t="s">
        <v>162</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106</v>
      </c>
    </row>
    <row r="3" spans="1:26" s="193" customFormat="1" ht="25.5" customHeight="1" thickBot="1">
      <c r="A3" s="191" t="s">
        <v>203</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208</v>
      </c>
    </row>
    <row r="4" spans="1:26" s="53" customFormat="1" ht="33.75" customHeight="1" thickBot="1">
      <c r="A4" s="702" t="s">
        <v>83</v>
      </c>
      <c r="B4" s="217" t="s">
        <v>84</v>
      </c>
      <c r="C4" s="218"/>
      <c r="D4" s="233"/>
      <c r="E4" s="233"/>
      <c r="F4" s="246"/>
      <c r="G4" s="47" t="s">
        <v>85</v>
      </c>
      <c r="H4" s="47"/>
      <c r="I4" s="47"/>
      <c r="J4" s="47"/>
      <c r="K4" s="49"/>
      <c r="L4" s="47"/>
      <c r="M4" s="47"/>
      <c r="N4" s="51"/>
      <c r="O4" s="51"/>
      <c r="P4" s="51"/>
      <c r="Q4" s="51"/>
      <c r="R4" s="51"/>
      <c r="S4" s="51"/>
      <c r="T4" s="51"/>
      <c r="U4" s="47"/>
      <c r="V4" s="51"/>
      <c r="W4" s="49"/>
      <c r="X4" s="49"/>
      <c r="Y4" s="49"/>
      <c r="Z4" s="702" t="s">
        <v>83</v>
      </c>
    </row>
    <row r="5" spans="1:26" s="53" customFormat="1" ht="33.75" customHeight="1" thickBot="1">
      <c r="A5" s="703"/>
      <c r="B5" s="743" t="s">
        <v>86</v>
      </c>
      <c r="C5" s="750" t="s">
        <v>87</v>
      </c>
      <c r="D5" s="253"/>
      <c r="E5" s="253"/>
      <c r="F5" s="254"/>
      <c r="G5" s="234" t="s">
        <v>88</v>
      </c>
      <c r="H5" s="49"/>
      <c r="I5" s="49"/>
      <c r="J5" s="49"/>
      <c r="K5" s="49"/>
      <c r="L5" s="47"/>
      <c r="M5" s="47"/>
      <c r="N5" s="51"/>
      <c r="O5" s="51"/>
      <c r="P5" s="51"/>
      <c r="Q5" s="51"/>
      <c r="R5" s="51"/>
      <c r="S5" s="51"/>
      <c r="T5" s="47"/>
      <c r="U5" s="47"/>
      <c r="V5" s="51"/>
      <c r="W5" s="49" t="s">
        <v>89</v>
      </c>
      <c r="X5" s="49"/>
      <c r="Y5" s="49"/>
      <c r="Z5" s="703"/>
    </row>
    <row r="6" spans="1:26" s="53" customFormat="1" ht="33.75" customHeight="1" thickBot="1">
      <c r="A6" s="703"/>
      <c r="B6" s="744"/>
      <c r="C6" s="751"/>
      <c r="D6" s="255"/>
      <c r="E6" s="255"/>
      <c r="F6" s="256"/>
      <c r="G6" s="234" t="s">
        <v>90</v>
      </c>
      <c r="H6" s="49"/>
      <c r="I6" s="49"/>
      <c r="J6" s="49"/>
      <c r="K6" s="49"/>
      <c r="L6" s="47"/>
      <c r="M6" s="47"/>
      <c r="N6" s="51"/>
      <c r="O6" s="51"/>
      <c r="P6" s="51"/>
      <c r="Q6" s="51"/>
      <c r="R6" s="51"/>
      <c r="S6" s="51"/>
      <c r="T6" s="49" t="s">
        <v>91</v>
      </c>
      <c r="U6" s="47"/>
      <c r="V6" s="51"/>
      <c r="W6" s="56"/>
      <c r="X6" s="56"/>
      <c r="Y6" s="702" t="s">
        <v>97</v>
      </c>
      <c r="Z6" s="703"/>
    </row>
    <row r="7" spans="1:26" s="53" customFormat="1" ht="33.75" customHeight="1">
      <c r="A7" s="703"/>
      <c r="B7" s="744"/>
      <c r="C7" s="751"/>
      <c r="D7" s="746" t="s">
        <v>98</v>
      </c>
      <c r="E7" s="746" t="s">
        <v>125</v>
      </c>
      <c r="F7" s="748" t="s">
        <v>99</v>
      </c>
      <c r="G7" s="715" t="s">
        <v>92</v>
      </c>
      <c r="H7" s="468"/>
      <c r="I7" s="468"/>
      <c r="J7" s="468"/>
      <c r="K7" s="709" t="s">
        <v>87</v>
      </c>
      <c r="L7" s="251"/>
      <c r="M7" s="58"/>
      <c r="N7" s="58"/>
      <c r="O7" s="709" t="s">
        <v>93</v>
      </c>
      <c r="P7" s="359"/>
      <c r="Q7" s="468"/>
      <c r="R7" s="468"/>
      <c r="S7" s="702" t="s">
        <v>94</v>
      </c>
      <c r="T7" s="705" t="s">
        <v>92</v>
      </c>
      <c r="U7" s="753" t="s">
        <v>87</v>
      </c>
      <c r="V7" s="710" t="s">
        <v>94</v>
      </c>
      <c r="W7" s="60" t="s">
        <v>95</v>
      </c>
      <c r="X7" s="60" t="s">
        <v>96</v>
      </c>
      <c r="Y7" s="703"/>
      <c r="Z7" s="703"/>
    </row>
    <row r="8" spans="1:26" s="53" customFormat="1" ht="33.75" customHeight="1" thickBot="1">
      <c r="A8" s="704"/>
      <c r="B8" s="745"/>
      <c r="C8" s="752"/>
      <c r="D8" s="747"/>
      <c r="E8" s="747"/>
      <c r="F8" s="749"/>
      <c r="G8" s="742"/>
      <c r="H8" s="472" t="s">
        <v>139</v>
      </c>
      <c r="I8" s="472" t="s">
        <v>125</v>
      </c>
      <c r="J8" s="472" t="s">
        <v>99</v>
      </c>
      <c r="K8" s="711"/>
      <c r="L8" s="472" t="s">
        <v>139</v>
      </c>
      <c r="M8" s="472" t="s">
        <v>125</v>
      </c>
      <c r="N8" s="472" t="s">
        <v>99</v>
      </c>
      <c r="O8" s="711"/>
      <c r="P8" s="472" t="s">
        <v>139</v>
      </c>
      <c r="Q8" s="472" t="s">
        <v>125</v>
      </c>
      <c r="R8" s="473" t="s">
        <v>99</v>
      </c>
      <c r="S8" s="704"/>
      <c r="T8" s="707"/>
      <c r="U8" s="754"/>
      <c r="V8" s="712"/>
      <c r="W8" s="469"/>
      <c r="X8" s="469"/>
      <c r="Y8" s="704"/>
      <c r="Z8" s="704"/>
    </row>
    <row r="9" spans="1:26" s="53" customFormat="1" ht="12" customHeight="1">
      <c r="A9" s="465"/>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5"/>
    </row>
    <row r="10" spans="1:26" s="55" customFormat="1" ht="33.75" customHeight="1" thickBot="1">
      <c r="A10" s="54" t="s">
        <v>100</v>
      </c>
      <c r="B10" s="330">
        <v>1.6376083383597546</v>
      </c>
      <c r="C10" s="333">
        <v>-7.306036255930664</v>
      </c>
      <c r="D10" s="332">
        <v>-3.574539246768623</v>
      </c>
      <c r="E10" s="332">
        <v>10.944395410414828</v>
      </c>
      <c r="F10" s="356">
        <v>-26.588199788743012</v>
      </c>
      <c r="G10" s="333">
        <v>-10.747813528043011</v>
      </c>
      <c r="H10" s="332">
        <v>12.964744991689273</v>
      </c>
      <c r="I10" s="332">
        <v>-0.65573770491803884</v>
      </c>
      <c r="J10" s="332">
        <v>-31.531463229719478</v>
      </c>
      <c r="K10" s="332">
        <v>10.10259804732749</v>
      </c>
      <c r="L10" s="332">
        <v>-18.929874341305236</v>
      </c>
      <c r="M10" s="332">
        <v>-6.4308681672025756</v>
      </c>
      <c r="N10" s="332">
        <v>31.793597427276723</v>
      </c>
      <c r="O10" s="332">
        <v>266.25</v>
      </c>
      <c r="P10" s="332">
        <v>-34.848484848484844</v>
      </c>
      <c r="Q10" s="332" t="s">
        <v>22</v>
      </c>
      <c r="R10" s="356" t="s">
        <v>211</v>
      </c>
      <c r="S10" s="333">
        <v>-3.3565189259139458</v>
      </c>
      <c r="T10" s="333">
        <v>-1.3698630136986338</v>
      </c>
      <c r="U10" s="356">
        <v>100</v>
      </c>
      <c r="V10" s="333">
        <v>64.593301435406687</v>
      </c>
      <c r="W10" s="333">
        <v>12.274132697926404</v>
      </c>
      <c r="X10" s="333">
        <v>-6.0571752052080399</v>
      </c>
      <c r="Y10" s="333">
        <v>-6.8936170212765973</v>
      </c>
      <c r="Z10" s="467" t="s">
        <v>100</v>
      </c>
    </row>
    <row r="11" spans="1:26" s="219" customFormat="1" ht="33.75" customHeight="1">
      <c r="A11" s="77" t="s">
        <v>101</v>
      </c>
      <c r="B11" s="499">
        <v>2.2330758212600017</v>
      </c>
      <c r="C11" s="496">
        <v>-15.151515151515156</v>
      </c>
      <c r="D11" s="497">
        <v>-18.775510204081641</v>
      </c>
      <c r="E11" s="497">
        <v>21.951219512195124</v>
      </c>
      <c r="F11" s="498">
        <v>0.84033613445377853</v>
      </c>
      <c r="G11" s="496">
        <v>-6.3719115734720475</v>
      </c>
      <c r="H11" s="497">
        <v>-11.538461538461547</v>
      </c>
      <c r="I11" s="497">
        <v>75</v>
      </c>
      <c r="J11" s="497">
        <v>3.2653061224489761</v>
      </c>
      <c r="K11" s="497">
        <v>244.87394957983196</v>
      </c>
      <c r="L11" s="497">
        <v>-36.727272727272734</v>
      </c>
      <c r="M11" s="497">
        <v>-29.629629629629633</v>
      </c>
      <c r="N11" s="497" t="s">
        <v>211</v>
      </c>
      <c r="O11" s="497">
        <v>-42.857142857142861</v>
      </c>
      <c r="P11" s="497">
        <v>-85.714285714285722</v>
      </c>
      <c r="Q11" s="497" t="s">
        <v>22</v>
      </c>
      <c r="R11" s="498" t="s">
        <v>22</v>
      </c>
      <c r="S11" s="496">
        <v>102.4799416484318</v>
      </c>
      <c r="T11" s="496" t="s">
        <v>22</v>
      </c>
      <c r="U11" s="498">
        <v>400</v>
      </c>
      <c r="V11" s="496">
        <v>400</v>
      </c>
      <c r="W11" s="496">
        <v>1.4084507042253449</v>
      </c>
      <c r="X11" s="496">
        <v>-19.166666666666671</v>
      </c>
      <c r="Y11" s="499">
        <v>-40.625</v>
      </c>
      <c r="Z11" s="77" t="s">
        <v>101</v>
      </c>
    </row>
    <row r="12" spans="1:26" s="219" customFormat="1" ht="33.75" customHeight="1">
      <c r="A12" s="83" t="s">
        <v>37</v>
      </c>
      <c r="B12" s="334">
        <v>-1.8399316434064303</v>
      </c>
      <c r="C12" s="336">
        <v>-32.459016393442624</v>
      </c>
      <c r="D12" s="331">
        <v>-36</v>
      </c>
      <c r="E12" s="331">
        <v>50</v>
      </c>
      <c r="F12" s="357">
        <v>-3.5714285714285694</v>
      </c>
      <c r="G12" s="336">
        <v>-7.4742268041237025</v>
      </c>
      <c r="H12" s="331">
        <v>-13.772455089820355</v>
      </c>
      <c r="I12" s="331">
        <v>-50</v>
      </c>
      <c r="J12" s="331">
        <v>-0.47393364928910842</v>
      </c>
      <c r="K12" s="331">
        <v>-21.161825726141075</v>
      </c>
      <c r="L12" s="331">
        <v>-34.482758620689651</v>
      </c>
      <c r="M12" s="331">
        <v>-75</v>
      </c>
      <c r="N12" s="331">
        <v>-12</v>
      </c>
      <c r="O12" s="331" t="s">
        <v>22</v>
      </c>
      <c r="P12" s="331" t="s">
        <v>22</v>
      </c>
      <c r="Q12" s="331" t="s">
        <v>22</v>
      </c>
      <c r="R12" s="357" t="s">
        <v>22</v>
      </c>
      <c r="S12" s="336">
        <v>-12.718600953895077</v>
      </c>
      <c r="T12" s="336" t="s">
        <v>22</v>
      </c>
      <c r="U12" s="357" t="s">
        <v>22</v>
      </c>
      <c r="V12" s="336" t="s">
        <v>22</v>
      </c>
      <c r="W12" s="336">
        <v>30.994152046783626</v>
      </c>
      <c r="X12" s="336">
        <v>44.444444444444429</v>
      </c>
      <c r="Y12" s="335">
        <v>13.333333333333329</v>
      </c>
      <c r="Z12" s="83" t="s">
        <v>37</v>
      </c>
    </row>
    <row r="13" spans="1:26" s="219" customFormat="1" ht="33.75" customHeight="1">
      <c r="A13" s="83" t="s">
        <v>38</v>
      </c>
      <c r="B13" s="334">
        <v>-4.2611126700535351E-2</v>
      </c>
      <c r="C13" s="336">
        <v>-6.4516129032258078</v>
      </c>
      <c r="D13" s="331">
        <v>-5.2356020942408463</v>
      </c>
      <c r="E13" s="331">
        <v>16.666666666666671</v>
      </c>
      <c r="F13" s="357">
        <v>-25</v>
      </c>
      <c r="G13" s="336">
        <v>-10.606060606060609</v>
      </c>
      <c r="H13" s="331">
        <v>22.093023255813947</v>
      </c>
      <c r="I13" s="331" t="s">
        <v>22</v>
      </c>
      <c r="J13" s="331">
        <v>-35.13513513513513</v>
      </c>
      <c r="K13" s="331">
        <v>-65.648854961832058</v>
      </c>
      <c r="L13" s="331">
        <v>-55.813953488372093</v>
      </c>
      <c r="M13" s="331">
        <v>0</v>
      </c>
      <c r="N13" s="331">
        <v>-71.264367816091948</v>
      </c>
      <c r="O13" s="331" t="s">
        <v>22</v>
      </c>
      <c r="P13" s="331" t="s">
        <v>22</v>
      </c>
      <c r="Q13" s="331" t="s">
        <v>22</v>
      </c>
      <c r="R13" s="357" t="s">
        <v>22</v>
      </c>
      <c r="S13" s="336">
        <v>-33.333333333333343</v>
      </c>
      <c r="T13" s="336" t="s">
        <v>22</v>
      </c>
      <c r="U13" s="357" t="s">
        <v>22</v>
      </c>
      <c r="V13" s="336" t="s">
        <v>22</v>
      </c>
      <c r="W13" s="336">
        <v>36.625514403292186</v>
      </c>
      <c r="X13" s="336">
        <v>16.666666666666671</v>
      </c>
      <c r="Y13" s="335">
        <v>-12.820512820512818</v>
      </c>
      <c r="Z13" s="83" t="s">
        <v>38</v>
      </c>
    </row>
    <row r="14" spans="1:26" s="219" customFormat="1" ht="33.75" customHeight="1">
      <c r="A14" s="83" t="s">
        <v>39</v>
      </c>
      <c r="B14" s="334">
        <v>1.8464258768092776</v>
      </c>
      <c r="C14" s="336">
        <v>11.111111111111114</v>
      </c>
      <c r="D14" s="331">
        <v>12.451361867704279</v>
      </c>
      <c r="E14" s="331" t="s">
        <v>22</v>
      </c>
      <c r="F14" s="357">
        <v>5.1282051282051384</v>
      </c>
      <c r="G14" s="336">
        <v>-8.7794432548179913</v>
      </c>
      <c r="H14" s="331">
        <v>0</v>
      </c>
      <c r="I14" s="331">
        <v>-71.428571428571431</v>
      </c>
      <c r="J14" s="331">
        <v>-18.84816753926701</v>
      </c>
      <c r="K14" s="331">
        <v>-26.829268292682926</v>
      </c>
      <c r="L14" s="331">
        <v>-37.755102040816325</v>
      </c>
      <c r="M14" s="331" t="s">
        <v>22</v>
      </c>
      <c r="N14" s="331">
        <v>-16.822429906542055</v>
      </c>
      <c r="O14" s="331" t="s">
        <v>22</v>
      </c>
      <c r="P14" s="331" t="s">
        <v>22</v>
      </c>
      <c r="Q14" s="331" t="s">
        <v>22</v>
      </c>
      <c r="R14" s="357" t="s">
        <v>22</v>
      </c>
      <c r="S14" s="336">
        <v>-14.285714285714292</v>
      </c>
      <c r="T14" s="336" t="s">
        <v>22</v>
      </c>
      <c r="U14" s="357">
        <v>0</v>
      </c>
      <c r="V14" s="336">
        <v>-75</v>
      </c>
      <c r="W14" s="336">
        <v>6.7826086956521721</v>
      </c>
      <c r="X14" s="336">
        <v>-10.12658227848101</v>
      </c>
      <c r="Y14" s="335">
        <v>-78.571428571428569</v>
      </c>
      <c r="Z14" s="83" t="s">
        <v>39</v>
      </c>
    </row>
    <row r="15" spans="1:26" s="219" customFormat="1" ht="33.75" customHeight="1">
      <c r="A15" s="83" t="s">
        <v>40</v>
      </c>
      <c r="B15" s="334">
        <v>-1.193813166564297</v>
      </c>
      <c r="C15" s="336">
        <v>-23.175965665236049</v>
      </c>
      <c r="D15" s="331">
        <v>-10.909090909090907</v>
      </c>
      <c r="E15" s="331">
        <v>-60</v>
      </c>
      <c r="F15" s="357">
        <v>-52.380952380952387</v>
      </c>
      <c r="G15" s="336">
        <v>-19.262295081967224</v>
      </c>
      <c r="H15" s="331">
        <v>34.146341463414643</v>
      </c>
      <c r="I15" s="331">
        <v>-60</v>
      </c>
      <c r="J15" s="331">
        <v>-45.859872611464972</v>
      </c>
      <c r="K15" s="331">
        <v>12.775330396475781</v>
      </c>
      <c r="L15" s="331">
        <v>64.70588235294116</v>
      </c>
      <c r="M15" s="331" t="s">
        <v>22</v>
      </c>
      <c r="N15" s="331">
        <v>8.5714285714285694</v>
      </c>
      <c r="O15" s="331" t="s">
        <v>22</v>
      </c>
      <c r="P15" s="331" t="s">
        <v>22</v>
      </c>
      <c r="Q15" s="331" t="s">
        <v>22</v>
      </c>
      <c r="R15" s="357" t="s">
        <v>22</v>
      </c>
      <c r="S15" s="336">
        <v>-1.9108280254777128</v>
      </c>
      <c r="T15" s="336" t="s">
        <v>22</v>
      </c>
      <c r="U15" s="357" t="s">
        <v>22</v>
      </c>
      <c r="V15" s="336" t="s">
        <v>22</v>
      </c>
      <c r="W15" s="336">
        <v>-13.513513513513516</v>
      </c>
      <c r="X15" s="336">
        <v>-45.833333333333336</v>
      </c>
      <c r="Y15" s="335">
        <v>-25.742574257425744</v>
      </c>
      <c r="Z15" s="83" t="s">
        <v>40</v>
      </c>
    </row>
    <row r="16" spans="1:26" s="219" customFormat="1" ht="33.75" customHeight="1">
      <c r="A16" s="83" t="s">
        <v>41</v>
      </c>
      <c r="B16" s="334">
        <v>1.1626362624002553</v>
      </c>
      <c r="C16" s="336">
        <v>-32.460732984293202</v>
      </c>
      <c r="D16" s="331">
        <v>-29.042904290429036</v>
      </c>
      <c r="E16" s="331">
        <v>-15.384615384615387</v>
      </c>
      <c r="F16" s="357">
        <v>-51.515151515151516</v>
      </c>
      <c r="G16" s="336">
        <v>11.702127659574458</v>
      </c>
      <c r="H16" s="331">
        <v>91.666666666666686</v>
      </c>
      <c r="I16" s="331" t="s">
        <v>22</v>
      </c>
      <c r="J16" s="331">
        <v>-41.379310344827594</v>
      </c>
      <c r="K16" s="331">
        <v>407.36842105263156</v>
      </c>
      <c r="L16" s="331">
        <v>-51.92307692307692</v>
      </c>
      <c r="M16" s="331" t="s">
        <v>22</v>
      </c>
      <c r="N16" s="331" t="s">
        <v>211</v>
      </c>
      <c r="O16" s="331" t="s">
        <v>22</v>
      </c>
      <c r="P16" s="331" t="s">
        <v>22</v>
      </c>
      <c r="Q16" s="331" t="s">
        <v>22</v>
      </c>
      <c r="R16" s="357" t="s">
        <v>22</v>
      </c>
      <c r="S16" s="336">
        <v>211.11111111111114</v>
      </c>
      <c r="T16" s="336" t="s">
        <v>22</v>
      </c>
      <c r="U16" s="357" t="s">
        <v>22</v>
      </c>
      <c r="V16" s="336" t="s">
        <v>22</v>
      </c>
      <c r="W16" s="336">
        <v>-22.985074626865682</v>
      </c>
      <c r="X16" s="336">
        <v>29.411764705882348</v>
      </c>
      <c r="Y16" s="335">
        <v>-4.4444444444444429</v>
      </c>
      <c r="Z16" s="83" t="s">
        <v>41</v>
      </c>
    </row>
    <row r="17" spans="1:26" s="219" customFormat="1" ht="33.75" customHeight="1">
      <c r="A17" s="83" t="s">
        <v>42</v>
      </c>
      <c r="B17" s="334">
        <v>4.8402294383001845</v>
      </c>
      <c r="C17" s="336">
        <v>20.458553791887127</v>
      </c>
      <c r="D17" s="331">
        <v>30.94736842105263</v>
      </c>
      <c r="E17" s="331">
        <v>100</v>
      </c>
      <c r="F17" s="357">
        <v>-36.666666666666671</v>
      </c>
      <c r="G17" s="336">
        <v>19.402985074626855</v>
      </c>
      <c r="H17" s="331">
        <v>10.989010989010993</v>
      </c>
      <c r="I17" s="331">
        <v>100</v>
      </c>
      <c r="J17" s="331">
        <v>35.714285714285722</v>
      </c>
      <c r="K17" s="331">
        <v>-11.47540983606558</v>
      </c>
      <c r="L17" s="331">
        <v>-25</v>
      </c>
      <c r="M17" s="331" t="s">
        <v>22</v>
      </c>
      <c r="N17" s="331">
        <v>0</v>
      </c>
      <c r="O17" s="331" t="s">
        <v>22</v>
      </c>
      <c r="P17" s="331" t="s">
        <v>22</v>
      </c>
      <c r="Q17" s="331" t="s">
        <v>22</v>
      </c>
      <c r="R17" s="357" t="s">
        <v>22</v>
      </c>
      <c r="S17" s="336">
        <v>9.7435897435897516</v>
      </c>
      <c r="T17" s="336">
        <v>100</v>
      </c>
      <c r="U17" s="357" t="s">
        <v>22</v>
      </c>
      <c r="V17" s="336" t="s">
        <v>211</v>
      </c>
      <c r="W17" s="336">
        <v>-3.5955056179775227</v>
      </c>
      <c r="X17" s="336">
        <v>-25</v>
      </c>
      <c r="Y17" s="335">
        <v>-50</v>
      </c>
      <c r="Z17" s="83" t="s">
        <v>42</v>
      </c>
    </row>
    <row r="18" spans="1:26" s="219" customFormat="1" ht="33.75" customHeight="1">
      <c r="A18" s="83" t="s">
        <v>43</v>
      </c>
      <c r="B18" s="334">
        <v>1.4290510074447411</v>
      </c>
      <c r="C18" s="336">
        <v>1.2802275960170704</v>
      </c>
      <c r="D18" s="331">
        <v>11.614173228346459</v>
      </c>
      <c r="E18" s="331">
        <v>-5.1282051282051384</v>
      </c>
      <c r="F18" s="357">
        <v>-30.769230769230774</v>
      </c>
      <c r="G18" s="336">
        <v>-27.40384615384616</v>
      </c>
      <c r="H18" s="331">
        <v>-9.316770186335404</v>
      </c>
      <c r="I18" s="331">
        <v>100</v>
      </c>
      <c r="J18" s="331">
        <v>-47.666666666666671</v>
      </c>
      <c r="K18" s="331">
        <v>9.9099099099099135</v>
      </c>
      <c r="L18" s="331">
        <v>-7.8947368421052602</v>
      </c>
      <c r="M18" s="331">
        <v>0</v>
      </c>
      <c r="N18" s="331">
        <v>19.444444444444443</v>
      </c>
      <c r="O18" s="331">
        <v>0</v>
      </c>
      <c r="P18" s="331" t="s">
        <v>22</v>
      </c>
      <c r="Q18" s="331" t="s">
        <v>22</v>
      </c>
      <c r="R18" s="357">
        <v>100</v>
      </c>
      <c r="S18" s="336">
        <v>-17.570754716981128</v>
      </c>
      <c r="T18" s="336" t="s">
        <v>22</v>
      </c>
      <c r="U18" s="357">
        <v>-50</v>
      </c>
      <c r="V18" s="336">
        <v>-50</v>
      </c>
      <c r="W18" s="336">
        <v>13.502673796791441</v>
      </c>
      <c r="X18" s="336">
        <v>-22.535211267605632</v>
      </c>
      <c r="Y18" s="335">
        <v>5.7142857142857224</v>
      </c>
      <c r="Z18" s="83" t="s">
        <v>43</v>
      </c>
    </row>
    <row r="19" spans="1:26" s="219" customFormat="1" ht="33.75" customHeight="1">
      <c r="A19" s="83" t="s">
        <v>44</v>
      </c>
      <c r="B19" s="334">
        <v>2.1162502083835051</v>
      </c>
      <c r="C19" s="336">
        <v>17.094017094017104</v>
      </c>
      <c r="D19" s="331">
        <v>15.679442508710807</v>
      </c>
      <c r="E19" s="331" t="s">
        <v>211</v>
      </c>
      <c r="F19" s="357">
        <v>-15.873015873015873</v>
      </c>
      <c r="G19" s="336">
        <v>-13.942307692307693</v>
      </c>
      <c r="H19" s="331">
        <v>34.042553191489361</v>
      </c>
      <c r="I19" s="331">
        <v>0</v>
      </c>
      <c r="J19" s="331">
        <v>-53.982300884955755</v>
      </c>
      <c r="K19" s="331">
        <v>-35.748792270531411</v>
      </c>
      <c r="L19" s="331">
        <v>-9.859154929577457</v>
      </c>
      <c r="M19" s="331" t="s">
        <v>22</v>
      </c>
      <c r="N19" s="331">
        <v>-49.264705882352942</v>
      </c>
      <c r="O19" s="331">
        <v>-25</v>
      </c>
      <c r="P19" s="331">
        <v>-33.333333333333343</v>
      </c>
      <c r="Q19" s="331" t="s">
        <v>22</v>
      </c>
      <c r="R19" s="357">
        <v>0</v>
      </c>
      <c r="S19" s="336">
        <v>-24.821002386634845</v>
      </c>
      <c r="T19" s="336" t="s">
        <v>22</v>
      </c>
      <c r="U19" s="357" t="s">
        <v>22</v>
      </c>
      <c r="V19" s="336" t="s">
        <v>22</v>
      </c>
      <c r="W19" s="336">
        <v>-0.73126142595978649</v>
      </c>
      <c r="X19" s="336">
        <v>-5</v>
      </c>
      <c r="Y19" s="335">
        <v>-80.311890838206637</v>
      </c>
      <c r="Z19" s="83" t="s">
        <v>44</v>
      </c>
    </row>
    <row r="20" spans="1:26" s="219" customFormat="1" ht="33.75" customHeight="1">
      <c r="A20" s="83" t="s">
        <v>45</v>
      </c>
      <c r="B20" s="334">
        <v>2.7106539834903316</v>
      </c>
      <c r="C20" s="336">
        <v>-19.252873563218387</v>
      </c>
      <c r="D20" s="331">
        <v>-21.478873239436624</v>
      </c>
      <c r="E20" s="331">
        <v>71.428571428571416</v>
      </c>
      <c r="F20" s="357">
        <v>-19.298245614035096</v>
      </c>
      <c r="G20" s="336">
        <v>-24.358974358974365</v>
      </c>
      <c r="H20" s="331">
        <v>-22.377622377622373</v>
      </c>
      <c r="I20" s="331">
        <v>-75</v>
      </c>
      <c r="J20" s="331">
        <v>-25.287356321839084</v>
      </c>
      <c r="K20" s="331">
        <v>-32.786885245901644</v>
      </c>
      <c r="L20" s="331">
        <v>-8.8888888888888857</v>
      </c>
      <c r="M20" s="331">
        <v>-33.333333333333343</v>
      </c>
      <c r="N20" s="331">
        <v>-47.887323943661976</v>
      </c>
      <c r="O20" s="331">
        <v>100</v>
      </c>
      <c r="P20" s="331" t="s">
        <v>22</v>
      </c>
      <c r="Q20" s="331" t="s">
        <v>22</v>
      </c>
      <c r="R20" s="357">
        <v>300</v>
      </c>
      <c r="S20" s="336">
        <v>-26.536312849162016</v>
      </c>
      <c r="T20" s="336" t="s">
        <v>22</v>
      </c>
      <c r="U20" s="357">
        <v>-66.666666666666671</v>
      </c>
      <c r="V20" s="336">
        <v>-33.333333333333343</v>
      </c>
      <c r="W20" s="336">
        <v>1.5999999999999943</v>
      </c>
      <c r="X20" s="336">
        <v>-9.5238095238095184</v>
      </c>
      <c r="Y20" s="335">
        <v>-10.476190476190467</v>
      </c>
      <c r="Z20" s="83" t="s">
        <v>45</v>
      </c>
    </row>
    <row r="21" spans="1:26" s="219" customFormat="1" ht="33.75" customHeight="1">
      <c r="A21" s="83" t="s">
        <v>46</v>
      </c>
      <c r="B21" s="334">
        <v>2.0047711642302346</v>
      </c>
      <c r="C21" s="336">
        <v>2.518693427784342</v>
      </c>
      <c r="D21" s="331">
        <v>9.2506459948320554</v>
      </c>
      <c r="E21" s="331">
        <v>-8.8235294117647101</v>
      </c>
      <c r="F21" s="357">
        <v>-21.031746031746039</v>
      </c>
      <c r="G21" s="336">
        <v>46.439628482972125</v>
      </c>
      <c r="H21" s="331">
        <v>73.913043478260875</v>
      </c>
      <c r="I21" s="331">
        <v>166.66666666666663</v>
      </c>
      <c r="J21" s="331">
        <v>32.142857142857139</v>
      </c>
      <c r="K21" s="331">
        <v>46.539379474940347</v>
      </c>
      <c r="L21" s="331">
        <v>2.2364217252396088</v>
      </c>
      <c r="M21" s="331">
        <v>-23.529411764705884</v>
      </c>
      <c r="N21" s="331">
        <v>76.181102362204712</v>
      </c>
      <c r="O21" s="331">
        <v>100</v>
      </c>
      <c r="P21" s="331">
        <v>0</v>
      </c>
      <c r="Q21" s="331" t="s">
        <v>22</v>
      </c>
      <c r="R21" s="357" t="s">
        <v>22</v>
      </c>
      <c r="S21" s="336">
        <v>46.545052515201775</v>
      </c>
      <c r="T21" s="336">
        <v>200</v>
      </c>
      <c r="U21" s="357">
        <v>-10</v>
      </c>
      <c r="V21" s="336">
        <v>25</v>
      </c>
      <c r="W21" s="336">
        <v>11.283851554663983</v>
      </c>
      <c r="X21" s="336">
        <v>-18.686868686868678</v>
      </c>
      <c r="Y21" s="335">
        <v>172.60638297872339</v>
      </c>
      <c r="Z21" s="83" t="s">
        <v>46</v>
      </c>
    </row>
    <row r="22" spans="1:26" s="219" customFormat="1" ht="33.75" customHeight="1">
      <c r="A22" s="83" t="s">
        <v>47</v>
      </c>
      <c r="B22" s="334">
        <v>2.2884035922025419</v>
      </c>
      <c r="C22" s="336">
        <v>-21.354166666666657</v>
      </c>
      <c r="D22" s="331">
        <v>-11.154985192497534</v>
      </c>
      <c r="E22" s="331">
        <v>133.33333333333334</v>
      </c>
      <c r="F22" s="357">
        <v>-63.258785942492011</v>
      </c>
      <c r="G22" s="336">
        <v>-23.599320882852297</v>
      </c>
      <c r="H22" s="331">
        <v>39.819004524886878</v>
      </c>
      <c r="I22" s="331">
        <v>22.222222222222229</v>
      </c>
      <c r="J22" s="331">
        <v>-62.723521320495188</v>
      </c>
      <c r="K22" s="331">
        <v>32.285714285714306</v>
      </c>
      <c r="L22" s="331">
        <v>10.15625</v>
      </c>
      <c r="M22" s="331">
        <v>433.33333333333326</v>
      </c>
      <c r="N22" s="331">
        <v>39.726027397260282</v>
      </c>
      <c r="O22" s="331">
        <v>333.33333333333331</v>
      </c>
      <c r="P22" s="331">
        <v>33.333333333333314</v>
      </c>
      <c r="Q22" s="331" t="s">
        <v>22</v>
      </c>
      <c r="R22" s="357" t="s">
        <v>22</v>
      </c>
      <c r="S22" s="336">
        <v>-10.124101894186808</v>
      </c>
      <c r="T22" s="336" t="s">
        <v>22</v>
      </c>
      <c r="U22" s="357">
        <v>0</v>
      </c>
      <c r="V22" s="336">
        <v>0</v>
      </c>
      <c r="W22" s="336">
        <v>1.8768328445747784</v>
      </c>
      <c r="X22" s="336">
        <v>18.181818181818187</v>
      </c>
      <c r="Y22" s="335">
        <v>-0.64724919093850986</v>
      </c>
      <c r="Z22" s="83" t="s">
        <v>47</v>
      </c>
    </row>
    <row r="23" spans="1:26" s="219" customFormat="1" ht="33.75" customHeight="1">
      <c r="A23" s="83" t="s">
        <v>48</v>
      </c>
      <c r="B23" s="334">
        <v>1.8890277313208657</v>
      </c>
      <c r="C23" s="336">
        <v>-11.421446384039896</v>
      </c>
      <c r="D23" s="331">
        <v>-9.741488020176547</v>
      </c>
      <c r="E23" s="331">
        <v>-16.071428571428569</v>
      </c>
      <c r="F23" s="357">
        <v>-18.403908794788265</v>
      </c>
      <c r="G23" s="336">
        <v>-12.767756482525357</v>
      </c>
      <c r="H23" s="331">
        <v>53.399668325041461</v>
      </c>
      <c r="I23" s="331">
        <v>4.4776119402985017</v>
      </c>
      <c r="J23" s="331">
        <v>-48.351648351648343</v>
      </c>
      <c r="K23" s="331">
        <v>11.967213114754102</v>
      </c>
      <c r="L23" s="331">
        <v>-13.467656415694591</v>
      </c>
      <c r="M23" s="331">
        <v>3.7037037037036953</v>
      </c>
      <c r="N23" s="331">
        <v>42.555831265508687</v>
      </c>
      <c r="O23" s="331" t="s">
        <v>22</v>
      </c>
      <c r="P23" s="331" t="s">
        <v>22</v>
      </c>
      <c r="Q23" s="331" t="s">
        <v>22</v>
      </c>
      <c r="R23" s="357" t="s">
        <v>22</v>
      </c>
      <c r="S23" s="336">
        <v>-4.3688417921546829</v>
      </c>
      <c r="T23" s="336">
        <v>-14.285714285714292</v>
      </c>
      <c r="U23" s="357">
        <v>-17.64705882352942</v>
      </c>
      <c r="V23" s="336">
        <v>-16.666666666666657</v>
      </c>
      <c r="W23" s="336">
        <v>31.925097054121949</v>
      </c>
      <c r="X23" s="336">
        <v>2.2727272727272663</v>
      </c>
      <c r="Y23" s="335">
        <v>68.021201413427548</v>
      </c>
      <c r="Z23" s="83" t="s">
        <v>48</v>
      </c>
    </row>
    <row r="24" spans="1:26" s="219" customFormat="1" ht="33.75" customHeight="1">
      <c r="A24" s="83" t="s">
        <v>49</v>
      </c>
      <c r="B24" s="334">
        <v>1.8307150897845617</v>
      </c>
      <c r="C24" s="336">
        <v>-11.137254901960773</v>
      </c>
      <c r="D24" s="331">
        <v>-14.83113069016153</v>
      </c>
      <c r="E24" s="331">
        <v>1.8691588785046775</v>
      </c>
      <c r="F24" s="357">
        <v>5.11945392491468</v>
      </c>
      <c r="G24" s="336">
        <v>-11.929507455942158</v>
      </c>
      <c r="H24" s="331">
        <v>5.9071729957805843</v>
      </c>
      <c r="I24" s="331">
        <v>17.142857142857153</v>
      </c>
      <c r="J24" s="331">
        <v>-26.504065040650403</v>
      </c>
      <c r="K24" s="331">
        <v>-9.7178683385579916</v>
      </c>
      <c r="L24" s="331">
        <v>-33.333333333333343</v>
      </c>
      <c r="M24" s="331">
        <v>-27.777777777777786</v>
      </c>
      <c r="N24" s="331">
        <v>9.8837209302325562</v>
      </c>
      <c r="O24" s="331">
        <v>200</v>
      </c>
      <c r="P24" s="331">
        <v>100</v>
      </c>
      <c r="Q24" s="331" t="s">
        <v>22</v>
      </c>
      <c r="R24" s="357" t="s">
        <v>22</v>
      </c>
      <c r="S24" s="336">
        <v>-11.360448807854141</v>
      </c>
      <c r="T24" s="336">
        <v>25</v>
      </c>
      <c r="U24" s="357">
        <v>50</v>
      </c>
      <c r="V24" s="336">
        <v>33.333333333333314</v>
      </c>
      <c r="W24" s="336">
        <v>20.960334029227567</v>
      </c>
      <c r="X24" s="336">
        <v>-18.727915194346295</v>
      </c>
      <c r="Y24" s="335">
        <v>66.753926701570663</v>
      </c>
      <c r="Z24" s="83" t="s">
        <v>49</v>
      </c>
    </row>
    <row r="25" spans="1:26" s="219" customFormat="1" ht="33.75" customHeight="1">
      <c r="A25" s="83" t="s">
        <v>50</v>
      </c>
      <c r="B25" s="334">
        <v>0.44793318257825376</v>
      </c>
      <c r="C25" s="336">
        <v>10.218978102189794</v>
      </c>
      <c r="D25" s="331">
        <v>11.764705882352942</v>
      </c>
      <c r="E25" s="331">
        <v>75</v>
      </c>
      <c r="F25" s="357">
        <v>-2.0408163265306172</v>
      </c>
      <c r="G25" s="336">
        <v>-21.975806451612897</v>
      </c>
      <c r="H25" s="331">
        <v>-8.5308056872037952</v>
      </c>
      <c r="I25" s="331">
        <v>-50</v>
      </c>
      <c r="J25" s="331">
        <v>-31.672597864768676</v>
      </c>
      <c r="K25" s="331">
        <v>14.999999999999986</v>
      </c>
      <c r="L25" s="331">
        <v>89.189189189189193</v>
      </c>
      <c r="M25" s="331" t="s">
        <v>22</v>
      </c>
      <c r="N25" s="331">
        <v>-10.784313725490193</v>
      </c>
      <c r="O25" s="331" t="s">
        <v>22</v>
      </c>
      <c r="P25" s="331" t="s">
        <v>22</v>
      </c>
      <c r="Q25" s="331" t="s">
        <v>22</v>
      </c>
      <c r="R25" s="357" t="s">
        <v>22</v>
      </c>
      <c r="S25" s="336">
        <v>-13.971742543171118</v>
      </c>
      <c r="T25" s="336" t="s">
        <v>22</v>
      </c>
      <c r="U25" s="357" t="s">
        <v>22</v>
      </c>
      <c r="V25" s="336" t="s">
        <v>22</v>
      </c>
      <c r="W25" s="336">
        <v>-9.7112860892388397</v>
      </c>
      <c r="X25" s="336">
        <v>-2.4390243902439011</v>
      </c>
      <c r="Y25" s="335">
        <v>-34.387351778656125</v>
      </c>
      <c r="Z25" s="83" t="s">
        <v>50</v>
      </c>
    </row>
    <row r="26" spans="1:26" s="219" customFormat="1" ht="33.75" customHeight="1">
      <c r="A26" s="83" t="s">
        <v>51</v>
      </c>
      <c r="B26" s="334">
        <v>0.41384237397410573</v>
      </c>
      <c r="C26" s="336">
        <v>-33.464566929133852</v>
      </c>
      <c r="D26" s="331">
        <v>-38.349514563106801</v>
      </c>
      <c r="E26" s="331">
        <v>300</v>
      </c>
      <c r="F26" s="357">
        <v>-19.148936170212778</v>
      </c>
      <c r="G26" s="336">
        <v>18.518518518518505</v>
      </c>
      <c r="H26" s="331">
        <v>48.979591836734699</v>
      </c>
      <c r="I26" s="331">
        <v>200</v>
      </c>
      <c r="J26" s="331">
        <v>-43.333333333333336</v>
      </c>
      <c r="K26" s="331">
        <v>-23.076923076923066</v>
      </c>
      <c r="L26" s="331">
        <v>0</v>
      </c>
      <c r="M26" s="331" t="s">
        <v>22</v>
      </c>
      <c r="N26" s="331">
        <v>-37.5</v>
      </c>
      <c r="O26" s="331" t="s">
        <v>22</v>
      </c>
      <c r="P26" s="331" t="s">
        <v>22</v>
      </c>
      <c r="Q26" s="331" t="s">
        <v>22</v>
      </c>
      <c r="R26" s="357" t="s">
        <v>22</v>
      </c>
      <c r="S26" s="336">
        <v>11.578947368421041</v>
      </c>
      <c r="T26" s="336">
        <v>100</v>
      </c>
      <c r="U26" s="357">
        <v>-50</v>
      </c>
      <c r="V26" s="336">
        <v>0</v>
      </c>
      <c r="W26" s="336">
        <v>-2.6315789473684248</v>
      </c>
      <c r="X26" s="336">
        <v>44.444444444444429</v>
      </c>
      <c r="Y26" s="335">
        <v>-51.481481481481481</v>
      </c>
      <c r="Z26" s="83" t="s">
        <v>51</v>
      </c>
    </row>
    <row r="27" spans="1:26" s="219" customFormat="1" ht="33.75" customHeight="1">
      <c r="A27" s="83" t="s">
        <v>52</v>
      </c>
      <c r="B27" s="334">
        <v>2.2722223703269435</v>
      </c>
      <c r="C27" s="336">
        <v>4.7430830039525631</v>
      </c>
      <c r="D27" s="331">
        <v>4.8888888888888999</v>
      </c>
      <c r="E27" s="331">
        <v>300</v>
      </c>
      <c r="F27" s="357">
        <v>-7.4074074074074048</v>
      </c>
      <c r="G27" s="336">
        <v>50.675675675675677</v>
      </c>
      <c r="H27" s="331">
        <v>12.658227848101262</v>
      </c>
      <c r="I27" s="331">
        <v>-25</v>
      </c>
      <c r="J27" s="331">
        <v>101.53846153846155</v>
      </c>
      <c r="K27" s="331">
        <v>35.714285714285722</v>
      </c>
      <c r="L27" s="331">
        <v>-25</v>
      </c>
      <c r="M27" s="331" t="s">
        <v>22</v>
      </c>
      <c r="N27" s="331">
        <v>60</v>
      </c>
      <c r="O27" s="331" t="s">
        <v>22</v>
      </c>
      <c r="P27" s="331" t="s">
        <v>22</v>
      </c>
      <c r="Q27" s="331" t="s">
        <v>22</v>
      </c>
      <c r="R27" s="357" t="s">
        <v>22</v>
      </c>
      <c r="S27" s="336">
        <v>48.295454545454533</v>
      </c>
      <c r="T27" s="336" t="s">
        <v>22</v>
      </c>
      <c r="U27" s="357" t="s">
        <v>22</v>
      </c>
      <c r="V27" s="336" t="s">
        <v>22</v>
      </c>
      <c r="W27" s="336">
        <v>1.4492753623188435</v>
      </c>
      <c r="X27" s="336">
        <v>-21.428571428571431</v>
      </c>
      <c r="Y27" s="335">
        <v>-8.3333333333333428</v>
      </c>
      <c r="Z27" s="83" t="s">
        <v>52</v>
      </c>
    </row>
    <row r="28" spans="1:26" s="219" customFormat="1" ht="33.75" customHeight="1">
      <c r="A28" s="83" t="s">
        <v>53</v>
      </c>
      <c r="B28" s="334">
        <v>1.120531444671343</v>
      </c>
      <c r="C28" s="336">
        <v>-8.1081081081080981</v>
      </c>
      <c r="D28" s="331">
        <v>4.4198895027624445</v>
      </c>
      <c r="E28" s="331">
        <v>-60</v>
      </c>
      <c r="F28" s="357">
        <v>-35.61643835616438</v>
      </c>
      <c r="G28" s="336">
        <v>15.887850467289709</v>
      </c>
      <c r="H28" s="331">
        <v>25.423728813559322</v>
      </c>
      <c r="I28" s="331" t="s">
        <v>22</v>
      </c>
      <c r="J28" s="331">
        <v>13.63636363636364</v>
      </c>
      <c r="K28" s="331">
        <v>-30.188679245283026</v>
      </c>
      <c r="L28" s="331">
        <v>-25.925925925925924</v>
      </c>
      <c r="M28" s="331" t="s">
        <v>22</v>
      </c>
      <c r="N28" s="331">
        <v>-34.615384615384613</v>
      </c>
      <c r="O28" s="331" t="s">
        <v>22</v>
      </c>
      <c r="P28" s="331" t="s">
        <v>22</v>
      </c>
      <c r="Q28" s="331" t="s">
        <v>22</v>
      </c>
      <c r="R28" s="357" t="s">
        <v>22</v>
      </c>
      <c r="S28" s="336">
        <v>0</v>
      </c>
      <c r="T28" s="336" t="s">
        <v>22</v>
      </c>
      <c r="U28" s="357" t="s">
        <v>22</v>
      </c>
      <c r="V28" s="336" t="s">
        <v>22</v>
      </c>
      <c r="W28" s="336">
        <v>8.8757396449704089</v>
      </c>
      <c r="X28" s="336">
        <v>0</v>
      </c>
      <c r="Y28" s="335">
        <v>-5</v>
      </c>
      <c r="Z28" s="83" t="s">
        <v>53</v>
      </c>
    </row>
    <row r="29" spans="1:26" s="219" customFormat="1" ht="33.75" customHeight="1">
      <c r="A29" s="83" t="s">
        <v>54</v>
      </c>
      <c r="B29" s="334">
        <v>0.39892256810665572</v>
      </c>
      <c r="C29" s="336">
        <v>-38.521400778210115</v>
      </c>
      <c r="D29" s="331">
        <v>-38.139534883720927</v>
      </c>
      <c r="E29" s="331">
        <v>-27.272727272727266</v>
      </c>
      <c r="F29" s="357">
        <v>-45.161290322580648</v>
      </c>
      <c r="G29" s="336">
        <v>15.555555555555543</v>
      </c>
      <c r="H29" s="331">
        <v>15.384615384615373</v>
      </c>
      <c r="I29" s="331" t="s">
        <v>22</v>
      </c>
      <c r="J29" s="331">
        <v>10.526315789473699</v>
      </c>
      <c r="K29" s="331">
        <v>-24.324324324324323</v>
      </c>
      <c r="L29" s="331">
        <v>40</v>
      </c>
      <c r="M29" s="331">
        <v>0</v>
      </c>
      <c r="N29" s="331">
        <v>-52</v>
      </c>
      <c r="O29" s="331" t="s">
        <v>22</v>
      </c>
      <c r="P29" s="331" t="s">
        <v>22</v>
      </c>
      <c r="Q29" s="331" t="s">
        <v>22</v>
      </c>
      <c r="R29" s="357" t="s">
        <v>22</v>
      </c>
      <c r="S29" s="336">
        <v>-2.4390243902439011</v>
      </c>
      <c r="T29" s="336" t="s">
        <v>22</v>
      </c>
      <c r="U29" s="357" t="s">
        <v>22</v>
      </c>
      <c r="V29" s="336" t="s">
        <v>22</v>
      </c>
      <c r="W29" s="336">
        <v>40.764331210191074</v>
      </c>
      <c r="X29" s="336">
        <v>100</v>
      </c>
      <c r="Y29" s="335">
        <v>59.259259259259267</v>
      </c>
      <c r="Z29" s="83" t="s">
        <v>54</v>
      </c>
    </row>
    <row r="30" spans="1:26" s="219" customFormat="1" ht="33.75" customHeight="1">
      <c r="A30" s="83" t="s">
        <v>55</v>
      </c>
      <c r="B30" s="334">
        <v>0.82041168495008776</v>
      </c>
      <c r="C30" s="336">
        <v>-5.4237288135593218</v>
      </c>
      <c r="D30" s="331">
        <v>-1.3015184381778795</v>
      </c>
      <c r="E30" s="331">
        <v>93.333333333333343</v>
      </c>
      <c r="F30" s="357">
        <v>-35.087719298245617</v>
      </c>
      <c r="G30" s="336">
        <v>-4.1343669250645974</v>
      </c>
      <c r="H30" s="331">
        <v>-2.181818181818187</v>
      </c>
      <c r="I30" s="331">
        <v>150</v>
      </c>
      <c r="J30" s="331">
        <v>-17.924528301886795</v>
      </c>
      <c r="K30" s="331">
        <v>-39.436619718309863</v>
      </c>
      <c r="L30" s="331">
        <v>-51.639344262295083</v>
      </c>
      <c r="M30" s="331" t="s">
        <v>22</v>
      </c>
      <c r="N30" s="331">
        <v>-20.454545454545453</v>
      </c>
      <c r="O30" s="331" t="s">
        <v>22</v>
      </c>
      <c r="P30" s="331" t="s">
        <v>22</v>
      </c>
      <c r="Q30" s="331" t="s">
        <v>22</v>
      </c>
      <c r="R30" s="357" t="s">
        <v>22</v>
      </c>
      <c r="S30" s="336">
        <v>-16.805324459234612</v>
      </c>
      <c r="T30" s="336" t="s">
        <v>22</v>
      </c>
      <c r="U30" s="357" t="s">
        <v>22</v>
      </c>
      <c r="V30" s="336" t="s">
        <v>22</v>
      </c>
      <c r="W30" s="336">
        <v>-20.046620046620049</v>
      </c>
      <c r="X30" s="336">
        <v>69.444444444444429</v>
      </c>
      <c r="Y30" s="335">
        <v>4.7058823529411882</v>
      </c>
      <c r="Z30" s="83" t="s">
        <v>55</v>
      </c>
    </row>
    <row r="31" spans="1:26" s="219" customFormat="1" ht="33.75" customHeight="1">
      <c r="A31" s="83" t="s">
        <v>56</v>
      </c>
      <c r="B31" s="334">
        <v>1.0166998562580289</v>
      </c>
      <c r="C31" s="336">
        <v>-13.227513227513228</v>
      </c>
      <c r="D31" s="331">
        <v>-4.7979797979798064</v>
      </c>
      <c r="E31" s="331">
        <v>20</v>
      </c>
      <c r="F31" s="357">
        <v>-37.820512820512818</v>
      </c>
      <c r="G31" s="336">
        <v>11.063829787234042</v>
      </c>
      <c r="H31" s="331">
        <v>32.743362831858406</v>
      </c>
      <c r="I31" s="331">
        <v>300</v>
      </c>
      <c r="J31" s="331">
        <v>-11.570247933884289</v>
      </c>
      <c r="K31" s="331">
        <v>-12.631578947368411</v>
      </c>
      <c r="L31" s="331">
        <v>-10.416666666666657</v>
      </c>
      <c r="M31" s="331">
        <v>-50</v>
      </c>
      <c r="N31" s="331">
        <v>-12.857142857142861</v>
      </c>
      <c r="O31" s="331" t="s">
        <v>22</v>
      </c>
      <c r="P31" s="331" t="s">
        <v>22</v>
      </c>
      <c r="Q31" s="331" t="s">
        <v>22</v>
      </c>
      <c r="R31" s="357" t="s">
        <v>22</v>
      </c>
      <c r="S31" s="336">
        <v>0.47058823529411598</v>
      </c>
      <c r="T31" s="336">
        <v>200</v>
      </c>
      <c r="U31" s="357">
        <v>0</v>
      </c>
      <c r="V31" s="336">
        <v>50</v>
      </c>
      <c r="W31" s="336">
        <v>28.103044496487115</v>
      </c>
      <c r="X31" s="336">
        <v>43.902439024390247</v>
      </c>
      <c r="Y31" s="335">
        <v>73.75</v>
      </c>
      <c r="Z31" s="83" t="s">
        <v>56</v>
      </c>
    </row>
    <row r="32" spans="1:26" s="219" customFormat="1" ht="33.75" customHeight="1">
      <c r="A32" s="83" t="s">
        <v>57</v>
      </c>
      <c r="B32" s="334">
        <v>1.4451184198494218</v>
      </c>
      <c r="C32" s="336">
        <v>12.010113780025279</v>
      </c>
      <c r="D32" s="331">
        <v>10.501567398119121</v>
      </c>
      <c r="E32" s="331">
        <v>21.621621621621628</v>
      </c>
      <c r="F32" s="357">
        <v>17.241379310344811</v>
      </c>
      <c r="G32" s="336">
        <v>-14.957264957264954</v>
      </c>
      <c r="H32" s="331">
        <v>-22.590361445783131</v>
      </c>
      <c r="I32" s="331">
        <v>0</v>
      </c>
      <c r="J32" s="331">
        <v>3.8461538461538538</v>
      </c>
      <c r="K32" s="331">
        <v>-15.306122448979593</v>
      </c>
      <c r="L32" s="331">
        <v>0</v>
      </c>
      <c r="M32" s="331">
        <v>-84.615384615384613</v>
      </c>
      <c r="N32" s="331">
        <v>-17.171717171717177</v>
      </c>
      <c r="O32" s="331">
        <v>0</v>
      </c>
      <c r="P32" s="331">
        <v>0</v>
      </c>
      <c r="Q32" s="331" t="s">
        <v>22</v>
      </c>
      <c r="R32" s="357" t="s">
        <v>22</v>
      </c>
      <c r="S32" s="336">
        <v>-15.032679738562095</v>
      </c>
      <c r="T32" s="336">
        <v>100</v>
      </c>
      <c r="U32" s="357">
        <v>-57.142857142857146</v>
      </c>
      <c r="V32" s="336">
        <v>-37.5</v>
      </c>
      <c r="W32" s="336">
        <v>33.503184713375788</v>
      </c>
      <c r="X32" s="336">
        <v>-7.4626865671641838</v>
      </c>
      <c r="Y32" s="335">
        <v>3.0612244897959044</v>
      </c>
      <c r="Z32" s="83" t="s">
        <v>57</v>
      </c>
    </row>
    <row r="33" spans="1:26" s="219" customFormat="1" ht="33.75" customHeight="1">
      <c r="A33" s="83" t="s">
        <v>58</v>
      </c>
      <c r="B33" s="334">
        <v>1.8160831452913868</v>
      </c>
      <c r="C33" s="336">
        <v>0.66079295154185047</v>
      </c>
      <c r="D33" s="331">
        <v>0.70005385029617173</v>
      </c>
      <c r="E33" s="331">
        <v>112.5</v>
      </c>
      <c r="F33" s="357">
        <v>-11.528150134048261</v>
      </c>
      <c r="G33" s="336">
        <v>-5.459057071960288</v>
      </c>
      <c r="H33" s="331">
        <v>60.03898635477583</v>
      </c>
      <c r="I33" s="331" t="s">
        <v>211</v>
      </c>
      <c r="J33" s="331">
        <v>-37.192342752962624</v>
      </c>
      <c r="K33" s="331">
        <v>-12.220149253731336</v>
      </c>
      <c r="L33" s="331">
        <v>1.9438444924406042</v>
      </c>
      <c r="M33" s="331">
        <v>144.44444444444446</v>
      </c>
      <c r="N33" s="331">
        <v>-25.5</v>
      </c>
      <c r="O33" s="331">
        <v>-33.333333333333343</v>
      </c>
      <c r="P33" s="331">
        <v>0</v>
      </c>
      <c r="Q33" s="331" t="s">
        <v>22</v>
      </c>
      <c r="R33" s="357" t="s">
        <v>22</v>
      </c>
      <c r="S33" s="336">
        <v>-8.1875697804242691</v>
      </c>
      <c r="T33" s="336">
        <v>-53.333333333333336</v>
      </c>
      <c r="U33" s="357">
        <v>-50</v>
      </c>
      <c r="V33" s="336">
        <v>-52.380952380952387</v>
      </c>
      <c r="W33" s="336">
        <v>31.107578166401709</v>
      </c>
      <c r="X33" s="336">
        <v>-6.7010309278350491</v>
      </c>
      <c r="Y33" s="335">
        <v>17.117117117117118</v>
      </c>
      <c r="Z33" s="83" t="s">
        <v>58</v>
      </c>
    </row>
    <row r="34" spans="1:26" s="219" customFormat="1" ht="33.75" customHeight="1">
      <c r="A34" s="83" t="s">
        <v>59</v>
      </c>
      <c r="B34" s="334">
        <v>1.3681134201162308</v>
      </c>
      <c r="C34" s="336">
        <v>-27.755102040816325</v>
      </c>
      <c r="D34" s="331">
        <v>-30.051813471502584</v>
      </c>
      <c r="E34" s="331">
        <v>100</v>
      </c>
      <c r="F34" s="357">
        <v>-26.530612244897952</v>
      </c>
      <c r="G34" s="336">
        <v>1.9736842105263008</v>
      </c>
      <c r="H34" s="331">
        <v>39.634146341463406</v>
      </c>
      <c r="I34" s="331">
        <v>-42.857142857142861</v>
      </c>
      <c r="J34" s="331">
        <v>-42.105263157894733</v>
      </c>
      <c r="K34" s="331">
        <v>-16.470588235294116</v>
      </c>
      <c r="L34" s="331">
        <v>-40</v>
      </c>
      <c r="M34" s="331">
        <v>100</v>
      </c>
      <c r="N34" s="331">
        <v>7.6923076923076934</v>
      </c>
      <c r="O34" s="331" t="s">
        <v>22</v>
      </c>
      <c r="P34" s="331" t="s">
        <v>22</v>
      </c>
      <c r="Q34" s="331" t="s">
        <v>22</v>
      </c>
      <c r="R34" s="357" t="s">
        <v>22</v>
      </c>
      <c r="S34" s="336">
        <v>-2.3076923076923066</v>
      </c>
      <c r="T34" s="336">
        <v>-50</v>
      </c>
      <c r="U34" s="357">
        <v>-50</v>
      </c>
      <c r="V34" s="336">
        <v>-50</v>
      </c>
      <c r="W34" s="336">
        <v>-2.5761124121779915</v>
      </c>
      <c r="X34" s="336">
        <v>-6.4516129032258078</v>
      </c>
      <c r="Y34" s="335">
        <v>13.559322033898312</v>
      </c>
      <c r="Z34" s="83" t="s">
        <v>59</v>
      </c>
    </row>
    <row r="35" spans="1:26" s="219" customFormat="1" ht="33.75" customHeight="1">
      <c r="A35" s="83" t="s">
        <v>60</v>
      </c>
      <c r="B35" s="334">
        <v>1.3257419129107006</v>
      </c>
      <c r="C35" s="336">
        <v>44.281914893617</v>
      </c>
      <c r="D35" s="331">
        <v>64.035087719298247</v>
      </c>
      <c r="E35" s="331">
        <v>-21.212121212121218</v>
      </c>
      <c r="F35" s="357">
        <v>-16.77852348993288</v>
      </c>
      <c r="G35" s="336">
        <v>-4.1666666666666572</v>
      </c>
      <c r="H35" s="331">
        <v>28.089887640449433</v>
      </c>
      <c r="I35" s="331">
        <v>300</v>
      </c>
      <c r="J35" s="331">
        <v>-44.871794871794869</v>
      </c>
      <c r="K35" s="331">
        <v>42.5</v>
      </c>
      <c r="L35" s="331">
        <v>-28.571428571428569</v>
      </c>
      <c r="M35" s="331" t="s">
        <v>22</v>
      </c>
      <c r="N35" s="331">
        <v>88</v>
      </c>
      <c r="O35" s="331" t="s">
        <v>22</v>
      </c>
      <c r="P35" s="331" t="s">
        <v>22</v>
      </c>
      <c r="Q35" s="331" t="s">
        <v>22</v>
      </c>
      <c r="R35" s="357" t="s">
        <v>22</v>
      </c>
      <c r="S35" s="336">
        <v>4.8076923076923066</v>
      </c>
      <c r="T35" s="336">
        <v>200</v>
      </c>
      <c r="U35" s="357" t="s">
        <v>22</v>
      </c>
      <c r="V35" s="336">
        <v>250</v>
      </c>
      <c r="W35" s="336">
        <v>5.4662379421221772</v>
      </c>
      <c r="X35" s="336">
        <v>-34.693877551020407</v>
      </c>
      <c r="Y35" s="335">
        <v>-56.372549019607845</v>
      </c>
      <c r="Z35" s="83" t="s">
        <v>60</v>
      </c>
    </row>
    <row r="36" spans="1:26" s="219" customFormat="1" ht="33.75" customHeight="1">
      <c r="A36" s="83" t="s">
        <v>61</v>
      </c>
      <c r="B36" s="334">
        <v>1.8809108680720783</v>
      </c>
      <c r="C36" s="336">
        <v>-22.060766182298551</v>
      </c>
      <c r="D36" s="331">
        <v>-22.706065318818034</v>
      </c>
      <c r="E36" s="331">
        <v>53.846153846153868</v>
      </c>
      <c r="F36" s="357">
        <v>-27.722772277227719</v>
      </c>
      <c r="G36" s="336">
        <v>-34.648370497427109</v>
      </c>
      <c r="H36" s="331">
        <v>-22.701149425287355</v>
      </c>
      <c r="I36" s="331">
        <v>-83.333333333333343</v>
      </c>
      <c r="J36" s="331">
        <v>-51.528384279475979</v>
      </c>
      <c r="K36" s="331">
        <v>1.0869565217391397</v>
      </c>
      <c r="L36" s="331">
        <v>16.923076923076934</v>
      </c>
      <c r="M36" s="331" t="s">
        <v>22</v>
      </c>
      <c r="N36" s="331">
        <v>-6.7796610169491629</v>
      </c>
      <c r="O36" s="331" t="s">
        <v>22</v>
      </c>
      <c r="P36" s="331" t="s">
        <v>22</v>
      </c>
      <c r="Q36" s="331" t="s">
        <v>22</v>
      </c>
      <c r="R36" s="357" t="s">
        <v>22</v>
      </c>
      <c r="S36" s="336">
        <v>-23.468057366362444</v>
      </c>
      <c r="T36" s="336" t="s">
        <v>22</v>
      </c>
      <c r="U36" s="357" t="s">
        <v>22</v>
      </c>
      <c r="V36" s="336" t="s">
        <v>22</v>
      </c>
      <c r="W36" s="336">
        <v>10.939691444600271</v>
      </c>
      <c r="X36" s="336">
        <v>-32.307692307692307</v>
      </c>
      <c r="Y36" s="335">
        <v>-40.17094017094017</v>
      </c>
      <c r="Z36" s="83" t="s">
        <v>61</v>
      </c>
    </row>
    <row r="37" spans="1:26" s="219" customFormat="1" ht="33.75" customHeight="1">
      <c r="A37" s="83" t="s">
        <v>62</v>
      </c>
      <c r="B37" s="334">
        <v>2.3276459955974644</v>
      </c>
      <c r="C37" s="336">
        <v>14.137931034482747</v>
      </c>
      <c r="D37" s="331">
        <v>19.657142857142858</v>
      </c>
      <c r="E37" s="331">
        <v>51.28205128205127</v>
      </c>
      <c r="F37" s="357">
        <v>-6.7796610169491629</v>
      </c>
      <c r="G37" s="336">
        <v>-18.66551624964049</v>
      </c>
      <c r="H37" s="331">
        <v>6.7326732673267315</v>
      </c>
      <c r="I37" s="331">
        <v>-36.363636363636367</v>
      </c>
      <c r="J37" s="331">
        <v>-38.31000518403318</v>
      </c>
      <c r="K37" s="331">
        <v>-18.468468468468473</v>
      </c>
      <c r="L37" s="331">
        <v>-27.310061601642715</v>
      </c>
      <c r="M37" s="331">
        <v>-35.714285714285708</v>
      </c>
      <c r="N37" s="331">
        <v>-11.001642036124792</v>
      </c>
      <c r="O37" s="331">
        <v>-43.75</v>
      </c>
      <c r="P37" s="331">
        <v>-38.46153846153846</v>
      </c>
      <c r="Q37" s="331" t="s">
        <v>22</v>
      </c>
      <c r="R37" s="357">
        <v>-66.666666666666671</v>
      </c>
      <c r="S37" s="336">
        <v>-18.705192265913539</v>
      </c>
      <c r="T37" s="336">
        <v>20</v>
      </c>
      <c r="U37" s="357">
        <v>-38.46153846153846</v>
      </c>
      <c r="V37" s="336">
        <v>-22.222222222222214</v>
      </c>
      <c r="W37" s="336">
        <v>29.161323416260586</v>
      </c>
      <c r="X37" s="336">
        <v>-2.75</v>
      </c>
      <c r="Y37" s="335">
        <v>-8.1285444234404594</v>
      </c>
      <c r="Z37" s="83" t="s">
        <v>62</v>
      </c>
    </row>
    <row r="38" spans="1:26" s="219" customFormat="1" ht="33.75" customHeight="1">
      <c r="A38" s="83" t="s">
        <v>63</v>
      </c>
      <c r="B38" s="334">
        <v>1.5719595718744159</v>
      </c>
      <c r="C38" s="336">
        <v>-26.840490797546011</v>
      </c>
      <c r="D38" s="331">
        <v>-25.067567567567579</v>
      </c>
      <c r="E38" s="331">
        <v>243.47826086956525</v>
      </c>
      <c r="F38" s="357">
        <v>-46.357615894039739</v>
      </c>
      <c r="G38" s="336">
        <v>-26.400000000000006</v>
      </c>
      <c r="H38" s="331">
        <v>1.2110726643598753</v>
      </c>
      <c r="I38" s="331">
        <v>-75</v>
      </c>
      <c r="J38" s="331">
        <v>-54.684512428298277</v>
      </c>
      <c r="K38" s="331">
        <v>-24.721189591078058</v>
      </c>
      <c r="L38" s="331">
        <v>-12.154696132596683</v>
      </c>
      <c r="M38" s="331">
        <v>-41.17647058823529</v>
      </c>
      <c r="N38" s="331">
        <v>-30.588235294117652</v>
      </c>
      <c r="O38" s="331" t="s">
        <v>22</v>
      </c>
      <c r="P38" s="331" t="s">
        <v>22</v>
      </c>
      <c r="Q38" s="331" t="s">
        <v>22</v>
      </c>
      <c r="R38" s="357" t="s">
        <v>22</v>
      </c>
      <c r="S38" s="336">
        <v>-25.990396158463383</v>
      </c>
      <c r="T38" s="336" t="s">
        <v>22</v>
      </c>
      <c r="U38" s="357" t="s">
        <v>22</v>
      </c>
      <c r="V38" s="336" t="s">
        <v>22</v>
      </c>
      <c r="W38" s="336">
        <v>22.404371584699462</v>
      </c>
      <c r="X38" s="336">
        <v>-18.888888888888886</v>
      </c>
      <c r="Y38" s="335">
        <v>-23.142857142857139</v>
      </c>
      <c r="Z38" s="83" t="s">
        <v>63</v>
      </c>
    </row>
    <row r="39" spans="1:26" s="219" customFormat="1" ht="33.75" customHeight="1">
      <c r="A39" s="83" t="s">
        <v>64</v>
      </c>
      <c r="B39" s="334">
        <v>2.6085273600861711</v>
      </c>
      <c r="C39" s="336">
        <v>-15.465268676277859</v>
      </c>
      <c r="D39" s="331">
        <v>-7.0325900514579729</v>
      </c>
      <c r="E39" s="331">
        <v>0</v>
      </c>
      <c r="F39" s="357">
        <v>-43.75</v>
      </c>
      <c r="G39" s="336">
        <v>-24.427480916030532</v>
      </c>
      <c r="H39" s="331">
        <v>-1.5151515151515156</v>
      </c>
      <c r="I39" s="331">
        <v>0</v>
      </c>
      <c r="J39" s="331">
        <v>-49.206349206349209</v>
      </c>
      <c r="K39" s="331">
        <v>-35.632183908045974</v>
      </c>
      <c r="L39" s="331">
        <v>-25</v>
      </c>
      <c r="M39" s="331" t="s">
        <v>22</v>
      </c>
      <c r="N39" s="331">
        <v>-37.878787878787875</v>
      </c>
      <c r="O39" s="331" t="s">
        <v>22</v>
      </c>
      <c r="P39" s="331" t="s">
        <v>22</v>
      </c>
      <c r="Q39" s="331" t="s">
        <v>22</v>
      </c>
      <c r="R39" s="357" t="s">
        <v>22</v>
      </c>
      <c r="S39" s="336">
        <v>-29.223744292237441</v>
      </c>
      <c r="T39" s="336" t="s">
        <v>22</v>
      </c>
      <c r="U39" s="357" t="s">
        <v>22</v>
      </c>
      <c r="V39" s="336" t="s">
        <v>22</v>
      </c>
      <c r="W39" s="336">
        <v>21.739130434782624</v>
      </c>
      <c r="X39" s="336">
        <v>-7.0175438596491233</v>
      </c>
      <c r="Y39" s="335">
        <v>-58.904109589041099</v>
      </c>
      <c r="Z39" s="83" t="s">
        <v>64</v>
      </c>
    </row>
    <row r="40" spans="1:26" s="219" customFormat="1" ht="33.75" customHeight="1">
      <c r="A40" s="83" t="s">
        <v>65</v>
      </c>
      <c r="B40" s="334">
        <v>-0.70654630027667054</v>
      </c>
      <c r="C40" s="336">
        <v>-18.571428571428569</v>
      </c>
      <c r="D40" s="331">
        <v>-19.135802469135797</v>
      </c>
      <c r="E40" s="331">
        <v>250</v>
      </c>
      <c r="F40" s="357">
        <v>-28.260869565217391</v>
      </c>
      <c r="G40" s="336">
        <v>-24.409448818897644</v>
      </c>
      <c r="H40" s="331">
        <v>-2.816901408450704</v>
      </c>
      <c r="I40" s="331">
        <v>0</v>
      </c>
      <c r="J40" s="331">
        <v>-52.727272727272727</v>
      </c>
      <c r="K40" s="331">
        <v>-4.6511627906976685</v>
      </c>
      <c r="L40" s="331">
        <v>-27.027027027027032</v>
      </c>
      <c r="M40" s="331">
        <v>0</v>
      </c>
      <c r="N40" s="331">
        <v>14.285714285714278</v>
      </c>
      <c r="O40" s="331" t="s">
        <v>22</v>
      </c>
      <c r="P40" s="331" t="s">
        <v>22</v>
      </c>
      <c r="Q40" s="331" t="s">
        <v>22</v>
      </c>
      <c r="R40" s="357" t="s">
        <v>22</v>
      </c>
      <c r="S40" s="336">
        <v>-16.431924882629119</v>
      </c>
      <c r="T40" s="336" t="s">
        <v>22</v>
      </c>
      <c r="U40" s="357" t="s">
        <v>22</v>
      </c>
      <c r="V40" s="336" t="s">
        <v>22</v>
      </c>
      <c r="W40" s="336">
        <v>15.675675675675677</v>
      </c>
      <c r="X40" s="336">
        <v>18.75</v>
      </c>
      <c r="Y40" s="335">
        <v>-62.318840579710141</v>
      </c>
      <c r="Z40" s="83" t="s">
        <v>65</v>
      </c>
    </row>
    <row r="41" spans="1:26" s="219" customFormat="1" ht="33.75" customHeight="1">
      <c r="A41" s="83" t="s">
        <v>66</v>
      </c>
      <c r="B41" s="334">
        <v>-0.81901584653878956</v>
      </c>
      <c r="C41" s="336">
        <v>-47.572815533980581</v>
      </c>
      <c r="D41" s="331">
        <v>-50</v>
      </c>
      <c r="E41" s="331">
        <v>-25</v>
      </c>
      <c r="F41" s="357">
        <v>-33.333333333333343</v>
      </c>
      <c r="G41" s="336">
        <v>17.543859649122822</v>
      </c>
      <c r="H41" s="331">
        <v>37.931034482758633</v>
      </c>
      <c r="I41" s="331">
        <v>-50</v>
      </c>
      <c r="J41" s="331">
        <v>0</v>
      </c>
      <c r="K41" s="331">
        <v>0</v>
      </c>
      <c r="L41" s="331">
        <v>12.5</v>
      </c>
      <c r="M41" s="331" t="s">
        <v>22</v>
      </c>
      <c r="N41" s="331">
        <v>0</v>
      </c>
      <c r="O41" s="331" t="s">
        <v>22</v>
      </c>
      <c r="P41" s="331" t="s">
        <v>22</v>
      </c>
      <c r="Q41" s="331" t="s">
        <v>22</v>
      </c>
      <c r="R41" s="357" t="s">
        <v>22</v>
      </c>
      <c r="S41" s="336">
        <v>12.5</v>
      </c>
      <c r="T41" s="336" t="s">
        <v>22</v>
      </c>
      <c r="U41" s="357" t="s">
        <v>22</v>
      </c>
      <c r="V41" s="336" t="s">
        <v>22</v>
      </c>
      <c r="W41" s="336">
        <v>-22.151898734177209</v>
      </c>
      <c r="X41" s="336">
        <v>-23.80952380952381</v>
      </c>
      <c r="Y41" s="335">
        <v>-31.034482758620683</v>
      </c>
      <c r="Z41" s="83" t="s">
        <v>66</v>
      </c>
    </row>
    <row r="42" spans="1:26" s="219" customFormat="1" ht="33.75" customHeight="1">
      <c r="A42" s="83" t="s">
        <v>67</v>
      </c>
      <c r="B42" s="334">
        <v>-2.0189809468822233</v>
      </c>
      <c r="C42" s="336">
        <v>-9.1891891891891788</v>
      </c>
      <c r="D42" s="331">
        <v>-3.8461538461538396</v>
      </c>
      <c r="E42" s="331">
        <v>-20</v>
      </c>
      <c r="F42" s="357">
        <v>-41.666666666666664</v>
      </c>
      <c r="G42" s="336">
        <v>48.148148148148152</v>
      </c>
      <c r="H42" s="331">
        <v>94.117647058823536</v>
      </c>
      <c r="I42" s="331">
        <v>0</v>
      </c>
      <c r="J42" s="331">
        <v>-31.578947368421055</v>
      </c>
      <c r="K42" s="331">
        <v>-4.3478260869565162</v>
      </c>
      <c r="L42" s="331">
        <v>-28.571428571428569</v>
      </c>
      <c r="M42" s="331" t="s">
        <v>22</v>
      </c>
      <c r="N42" s="331">
        <v>0</v>
      </c>
      <c r="O42" s="331" t="s">
        <v>22</v>
      </c>
      <c r="P42" s="331" t="s">
        <v>22</v>
      </c>
      <c r="Q42" s="331" t="s">
        <v>22</v>
      </c>
      <c r="R42" s="357" t="s">
        <v>22</v>
      </c>
      <c r="S42" s="336">
        <v>97</v>
      </c>
      <c r="T42" s="336" t="s">
        <v>22</v>
      </c>
      <c r="U42" s="357" t="s">
        <v>22</v>
      </c>
      <c r="V42" s="336" t="s">
        <v>22</v>
      </c>
      <c r="W42" s="336">
        <v>-5.2631578947368496</v>
      </c>
      <c r="X42" s="336">
        <v>-33.333333333333343</v>
      </c>
      <c r="Y42" s="335">
        <v>11.36363636363636</v>
      </c>
      <c r="Z42" s="83" t="s">
        <v>67</v>
      </c>
    </row>
    <row r="43" spans="1:26" s="219" customFormat="1" ht="33.75" customHeight="1">
      <c r="A43" s="83" t="s">
        <v>68</v>
      </c>
      <c r="B43" s="334">
        <v>2.3613511595609964</v>
      </c>
      <c r="C43" s="336">
        <v>-17.6911544227886</v>
      </c>
      <c r="D43" s="331">
        <v>-15.714285714285708</v>
      </c>
      <c r="E43" s="331">
        <v>-44.444444444444443</v>
      </c>
      <c r="F43" s="357">
        <v>-26.530612244897952</v>
      </c>
      <c r="G43" s="336">
        <v>-2.9023746701846989</v>
      </c>
      <c r="H43" s="331">
        <v>18.032786885245898</v>
      </c>
      <c r="I43" s="331" t="s">
        <v>22</v>
      </c>
      <c r="J43" s="331">
        <v>-22.959183673469383</v>
      </c>
      <c r="K43" s="331">
        <v>-9.6551724137930961</v>
      </c>
      <c r="L43" s="331">
        <v>-23.529411764705884</v>
      </c>
      <c r="M43" s="331">
        <v>-33.333333333333343</v>
      </c>
      <c r="N43" s="331">
        <v>-4.6296296296296333</v>
      </c>
      <c r="O43" s="331">
        <v>100</v>
      </c>
      <c r="P43" s="331">
        <v>-90.909090909090907</v>
      </c>
      <c r="Q43" s="331" t="s">
        <v>22</v>
      </c>
      <c r="R43" s="357" t="s">
        <v>22</v>
      </c>
      <c r="S43" s="336">
        <v>-2.6168224299065344</v>
      </c>
      <c r="T43" s="336">
        <v>100</v>
      </c>
      <c r="U43" s="357">
        <v>-85.714285714285722</v>
      </c>
      <c r="V43" s="336">
        <v>-62.5</v>
      </c>
      <c r="W43" s="336">
        <v>-26.729559748427675</v>
      </c>
      <c r="X43" s="336">
        <v>-50</v>
      </c>
      <c r="Y43" s="335">
        <v>-50.359712230215827</v>
      </c>
      <c r="Z43" s="83" t="s">
        <v>68</v>
      </c>
    </row>
    <row r="44" spans="1:26" s="219" customFormat="1" ht="33.75" customHeight="1">
      <c r="A44" s="83" t="s">
        <v>69</v>
      </c>
      <c r="B44" s="334">
        <v>4.2495050042040674</v>
      </c>
      <c r="C44" s="336">
        <v>17.675159235668787</v>
      </c>
      <c r="D44" s="331">
        <v>39.870689655172413</v>
      </c>
      <c r="E44" s="331">
        <v>-68.75</v>
      </c>
      <c r="F44" s="357">
        <v>-39.393939393939391</v>
      </c>
      <c r="G44" s="336">
        <v>2.8735632183908137</v>
      </c>
      <c r="H44" s="331">
        <v>24.137931034482762</v>
      </c>
      <c r="I44" s="331">
        <v>0</v>
      </c>
      <c r="J44" s="331">
        <v>-19.161676646706582</v>
      </c>
      <c r="K44" s="331">
        <v>-17.84232365145229</v>
      </c>
      <c r="L44" s="331">
        <v>-19.607843137254903</v>
      </c>
      <c r="M44" s="331" t="s">
        <v>22</v>
      </c>
      <c r="N44" s="331">
        <v>-17.89473684210526</v>
      </c>
      <c r="O44" s="331">
        <v>50</v>
      </c>
      <c r="P44" s="331">
        <v>100</v>
      </c>
      <c r="Q44" s="331" t="s">
        <v>22</v>
      </c>
      <c r="R44" s="357">
        <v>0</v>
      </c>
      <c r="S44" s="336">
        <v>-5.4145516074450057</v>
      </c>
      <c r="T44" s="336" t="s">
        <v>22</v>
      </c>
      <c r="U44" s="357" t="s">
        <v>22</v>
      </c>
      <c r="V44" s="336">
        <v>0</v>
      </c>
      <c r="W44" s="336">
        <v>-20.492866407263293</v>
      </c>
      <c r="X44" s="336">
        <v>45.454545454545467</v>
      </c>
      <c r="Y44" s="335">
        <v>57.735849056603797</v>
      </c>
      <c r="Z44" s="83" t="s">
        <v>69</v>
      </c>
    </row>
    <row r="45" spans="1:26" s="219" customFormat="1" ht="33.75" customHeight="1">
      <c r="A45" s="83" t="s">
        <v>70</v>
      </c>
      <c r="B45" s="334">
        <v>1.9879969992498019</v>
      </c>
      <c r="C45" s="336">
        <v>45.581395348837219</v>
      </c>
      <c r="D45" s="331">
        <v>70.625</v>
      </c>
      <c r="E45" s="331">
        <v>-71.428571428571431</v>
      </c>
      <c r="F45" s="357">
        <v>-12.195121951219505</v>
      </c>
      <c r="G45" s="336">
        <v>-21.862348178137651</v>
      </c>
      <c r="H45" s="331">
        <v>5.1724137931034448</v>
      </c>
      <c r="I45" s="331" t="s">
        <v>22</v>
      </c>
      <c r="J45" s="331">
        <v>-43.2</v>
      </c>
      <c r="K45" s="331">
        <v>-11.290322580645167</v>
      </c>
      <c r="L45" s="331">
        <v>0</v>
      </c>
      <c r="M45" s="331" t="s">
        <v>211</v>
      </c>
      <c r="N45" s="331">
        <v>-31.543624161073822</v>
      </c>
      <c r="O45" s="331" t="s">
        <v>22</v>
      </c>
      <c r="P45" s="331" t="s">
        <v>22</v>
      </c>
      <c r="Q45" s="331" t="s">
        <v>22</v>
      </c>
      <c r="R45" s="357" t="s">
        <v>22</v>
      </c>
      <c r="S45" s="336">
        <v>-17.511520737327189</v>
      </c>
      <c r="T45" s="336" t="s">
        <v>22</v>
      </c>
      <c r="U45" s="357">
        <v>-33.333333333333343</v>
      </c>
      <c r="V45" s="336">
        <v>-33.333333333333343</v>
      </c>
      <c r="W45" s="336">
        <v>21.343873517786577</v>
      </c>
      <c r="X45" s="336">
        <v>53.333333333333343</v>
      </c>
      <c r="Y45" s="335">
        <v>14.736842105263165</v>
      </c>
      <c r="Z45" s="83" t="s">
        <v>70</v>
      </c>
    </row>
    <row r="46" spans="1:26" s="219" customFormat="1" ht="33.75" customHeight="1">
      <c r="A46" s="83" t="s">
        <v>71</v>
      </c>
      <c r="B46" s="334">
        <v>1.5617239029236174</v>
      </c>
      <c r="C46" s="336">
        <v>-44.247787610619469</v>
      </c>
      <c r="D46" s="331">
        <v>-25.895316804407713</v>
      </c>
      <c r="E46" s="331" t="s">
        <v>22</v>
      </c>
      <c r="F46" s="357">
        <v>-77.114427860696509</v>
      </c>
      <c r="G46" s="336">
        <v>-20.863309352517987</v>
      </c>
      <c r="H46" s="331">
        <v>-24.742268041237111</v>
      </c>
      <c r="I46" s="331" t="s">
        <v>22</v>
      </c>
      <c r="J46" s="331">
        <v>-14.285714285714292</v>
      </c>
      <c r="K46" s="331">
        <v>-16.666666666666657</v>
      </c>
      <c r="L46" s="331">
        <v>-22.222222222222214</v>
      </c>
      <c r="M46" s="331" t="s">
        <v>22</v>
      </c>
      <c r="N46" s="331">
        <v>0</v>
      </c>
      <c r="O46" s="331">
        <v>-50</v>
      </c>
      <c r="P46" s="331">
        <v>-50</v>
      </c>
      <c r="Q46" s="331" t="s">
        <v>22</v>
      </c>
      <c r="R46" s="357" t="s">
        <v>22</v>
      </c>
      <c r="S46" s="336">
        <v>-20.21857923497268</v>
      </c>
      <c r="T46" s="336">
        <v>300</v>
      </c>
      <c r="U46" s="357">
        <v>0</v>
      </c>
      <c r="V46" s="336">
        <v>150</v>
      </c>
      <c r="W46" s="336">
        <v>-8.8028169014084483</v>
      </c>
      <c r="X46" s="336">
        <v>56.25</v>
      </c>
      <c r="Y46" s="335">
        <v>-54.545454545454547</v>
      </c>
      <c r="Z46" s="83" t="s">
        <v>71</v>
      </c>
    </row>
    <row r="47" spans="1:26" s="219" customFormat="1" ht="33.75" customHeight="1">
      <c r="A47" s="83" t="s">
        <v>72</v>
      </c>
      <c r="B47" s="334">
        <v>4.1605964521381509</v>
      </c>
      <c r="C47" s="336">
        <v>-25.830258302583033</v>
      </c>
      <c r="D47" s="331">
        <v>-12.437810945273625</v>
      </c>
      <c r="E47" s="331">
        <v>-60</v>
      </c>
      <c r="F47" s="357">
        <v>-64.615384615384613</v>
      </c>
      <c r="G47" s="336">
        <v>-21.498371335504885</v>
      </c>
      <c r="H47" s="331">
        <v>-17.460317460317469</v>
      </c>
      <c r="I47" s="331">
        <v>-75</v>
      </c>
      <c r="J47" s="331">
        <v>-23.163841807909606</v>
      </c>
      <c r="K47" s="331">
        <v>-48.4375</v>
      </c>
      <c r="L47" s="331">
        <v>-42.105263157894733</v>
      </c>
      <c r="M47" s="331" t="s">
        <v>22</v>
      </c>
      <c r="N47" s="331">
        <v>-50</v>
      </c>
      <c r="O47" s="331" t="s">
        <v>22</v>
      </c>
      <c r="P47" s="331" t="s">
        <v>22</v>
      </c>
      <c r="Q47" s="331" t="s">
        <v>22</v>
      </c>
      <c r="R47" s="357" t="s">
        <v>22</v>
      </c>
      <c r="S47" s="336">
        <v>-31.863727454909821</v>
      </c>
      <c r="T47" s="336" t="s">
        <v>22</v>
      </c>
      <c r="U47" s="357" t="s">
        <v>22</v>
      </c>
      <c r="V47" s="336">
        <v>-66.666666666666671</v>
      </c>
      <c r="W47" s="336">
        <v>-20.994475138121544</v>
      </c>
      <c r="X47" s="336">
        <v>42.857142857142861</v>
      </c>
      <c r="Y47" s="335">
        <v>-48.684210526315788</v>
      </c>
      <c r="Z47" s="83" t="s">
        <v>72</v>
      </c>
    </row>
    <row r="48" spans="1:26" s="219" customFormat="1" ht="33.75" customHeight="1">
      <c r="A48" s="83" t="s">
        <v>73</v>
      </c>
      <c r="B48" s="334">
        <v>0.12725236689401243</v>
      </c>
      <c r="C48" s="336">
        <v>-26.892950391644916</v>
      </c>
      <c r="D48" s="331">
        <v>-19.78798586572438</v>
      </c>
      <c r="E48" s="331">
        <v>25</v>
      </c>
      <c r="F48" s="357">
        <v>-53.260869565217391</v>
      </c>
      <c r="G48" s="336">
        <v>3.8834951456310591</v>
      </c>
      <c r="H48" s="331">
        <v>6.4000000000000057</v>
      </c>
      <c r="I48" s="331" t="s">
        <v>211</v>
      </c>
      <c r="J48" s="331">
        <v>-0.54644808743169904</v>
      </c>
      <c r="K48" s="331">
        <v>40.764331210191074</v>
      </c>
      <c r="L48" s="331">
        <v>41.379310344827587</v>
      </c>
      <c r="M48" s="331">
        <v>33.333333333333314</v>
      </c>
      <c r="N48" s="331">
        <v>40.625</v>
      </c>
      <c r="O48" s="331" t="s">
        <v>22</v>
      </c>
      <c r="P48" s="331" t="s">
        <v>22</v>
      </c>
      <c r="Q48" s="331" t="s">
        <v>22</v>
      </c>
      <c r="R48" s="357" t="s">
        <v>22</v>
      </c>
      <c r="S48" s="336">
        <v>39.27038626609442</v>
      </c>
      <c r="T48" s="336" t="s">
        <v>22</v>
      </c>
      <c r="U48" s="357" t="s">
        <v>22</v>
      </c>
      <c r="V48" s="336" t="s">
        <v>22</v>
      </c>
      <c r="W48" s="336">
        <v>6.7484662576687242</v>
      </c>
      <c r="X48" s="336">
        <v>-32.558139534883722</v>
      </c>
      <c r="Y48" s="335">
        <v>5.3333333333333286</v>
      </c>
      <c r="Z48" s="83" t="s">
        <v>73</v>
      </c>
    </row>
    <row r="49" spans="1:26" s="219" customFormat="1" ht="33.75" customHeight="1">
      <c r="A49" s="83" t="s">
        <v>74</v>
      </c>
      <c r="B49" s="334">
        <v>0.65104602510459131</v>
      </c>
      <c r="C49" s="336">
        <v>-15.584415584415595</v>
      </c>
      <c r="D49" s="331">
        <v>-29.6875</v>
      </c>
      <c r="E49" s="331">
        <v>40</v>
      </c>
      <c r="F49" s="357">
        <v>100</v>
      </c>
      <c r="G49" s="336">
        <v>-83.844911147011317</v>
      </c>
      <c r="H49" s="331">
        <v>-88.571428571428569</v>
      </c>
      <c r="I49" s="331">
        <v>75</v>
      </c>
      <c r="J49" s="331">
        <v>-81.415929203539818</v>
      </c>
      <c r="K49" s="331">
        <v>-85.25</v>
      </c>
      <c r="L49" s="331">
        <v>-96</v>
      </c>
      <c r="M49" s="331">
        <v>-47.368421052631582</v>
      </c>
      <c r="N49" s="331">
        <v>-77.348066298342545</v>
      </c>
      <c r="O49" s="331" t="s">
        <v>22</v>
      </c>
      <c r="P49" s="331" t="s">
        <v>22</v>
      </c>
      <c r="Q49" s="331" t="s">
        <v>22</v>
      </c>
      <c r="R49" s="357" t="s">
        <v>22</v>
      </c>
      <c r="S49" s="336">
        <v>-84.396467124631997</v>
      </c>
      <c r="T49" s="336" t="s">
        <v>22</v>
      </c>
      <c r="U49" s="357" t="s">
        <v>22</v>
      </c>
      <c r="V49" s="336" t="s">
        <v>22</v>
      </c>
      <c r="W49" s="336">
        <v>20</v>
      </c>
      <c r="X49" s="336">
        <v>-35</v>
      </c>
      <c r="Y49" s="335">
        <v>-64.356435643564367</v>
      </c>
      <c r="Z49" s="83" t="s">
        <v>74</v>
      </c>
    </row>
    <row r="50" spans="1:26" s="219" customFormat="1" ht="33.75" customHeight="1">
      <c r="A50" s="83" t="s">
        <v>75</v>
      </c>
      <c r="B50" s="334">
        <v>0.5836297292359518</v>
      </c>
      <c r="C50" s="336">
        <v>23.688524590163922</v>
      </c>
      <c r="D50" s="331">
        <v>27.198364008179965</v>
      </c>
      <c r="E50" s="331">
        <v>-36.842105263157897</v>
      </c>
      <c r="F50" s="357">
        <v>18.137254901960787</v>
      </c>
      <c r="G50" s="336">
        <v>-9.7240473061760895</v>
      </c>
      <c r="H50" s="331">
        <v>18.863049095607238</v>
      </c>
      <c r="I50" s="331">
        <v>44.444444444444429</v>
      </c>
      <c r="J50" s="331">
        <v>-41.369863013698627</v>
      </c>
      <c r="K50" s="331">
        <v>-12.20338983050847</v>
      </c>
      <c r="L50" s="331">
        <v>-37.106918238993714</v>
      </c>
      <c r="M50" s="331">
        <v>200</v>
      </c>
      <c r="N50" s="331">
        <v>15.555555555555543</v>
      </c>
      <c r="O50" s="331">
        <v>100</v>
      </c>
      <c r="P50" s="331">
        <v>100</v>
      </c>
      <c r="Q50" s="331" t="s">
        <v>22</v>
      </c>
      <c r="R50" s="357" t="s">
        <v>22</v>
      </c>
      <c r="S50" s="336">
        <v>-10.207939508506612</v>
      </c>
      <c r="T50" s="336">
        <v>0</v>
      </c>
      <c r="U50" s="357">
        <v>-63.636363636363633</v>
      </c>
      <c r="V50" s="336">
        <v>-53.846153846153847</v>
      </c>
      <c r="W50" s="336">
        <v>14.313597918022111</v>
      </c>
      <c r="X50" s="336">
        <v>2.3696682464454852</v>
      </c>
      <c r="Y50" s="335">
        <v>-12.41685144124169</v>
      </c>
      <c r="Z50" s="83" t="s">
        <v>75</v>
      </c>
    </row>
    <row r="51" spans="1:26" s="219" customFormat="1" ht="33.75" customHeight="1">
      <c r="A51" s="83" t="s">
        <v>76</v>
      </c>
      <c r="B51" s="334">
        <v>-1.2375174782828964</v>
      </c>
      <c r="C51" s="336">
        <v>-40.038314176245215</v>
      </c>
      <c r="D51" s="331">
        <v>-37.621359223300978</v>
      </c>
      <c r="E51" s="331">
        <v>109.09090909090909</v>
      </c>
      <c r="F51" s="357">
        <v>-66.666666666666671</v>
      </c>
      <c r="G51" s="336">
        <v>83.783783783783804</v>
      </c>
      <c r="H51" s="331">
        <v>196.2962962962963</v>
      </c>
      <c r="I51" s="331" t="s">
        <v>22</v>
      </c>
      <c r="J51" s="331">
        <v>17.021276595744681</v>
      </c>
      <c r="K51" s="331">
        <v>18.75</v>
      </c>
      <c r="L51" s="331">
        <v>10.000000000000014</v>
      </c>
      <c r="M51" s="331">
        <v>400</v>
      </c>
      <c r="N51" s="331">
        <v>4.7619047619047734</v>
      </c>
      <c r="O51" s="331" t="s">
        <v>22</v>
      </c>
      <c r="P51" s="331" t="s">
        <v>22</v>
      </c>
      <c r="Q51" s="331" t="s">
        <v>22</v>
      </c>
      <c r="R51" s="357" t="s">
        <v>22</v>
      </c>
      <c r="S51" s="336">
        <v>64.15094339622641</v>
      </c>
      <c r="T51" s="336" t="s">
        <v>22</v>
      </c>
      <c r="U51" s="357" t="s">
        <v>22</v>
      </c>
      <c r="V51" s="336" t="s">
        <v>22</v>
      </c>
      <c r="W51" s="336">
        <v>-13.934426229508205</v>
      </c>
      <c r="X51" s="336">
        <v>27.083333333333329</v>
      </c>
      <c r="Y51" s="335">
        <v>12.5</v>
      </c>
      <c r="Z51" s="83" t="s">
        <v>76</v>
      </c>
    </row>
    <row r="52" spans="1:26" s="219" customFormat="1" ht="33.75" customHeight="1">
      <c r="A52" s="83" t="s">
        <v>77</v>
      </c>
      <c r="B52" s="334">
        <v>-1.0537279618042561</v>
      </c>
      <c r="C52" s="336">
        <v>-5.9090909090909065</v>
      </c>
      <c r="D52" s="331">
        <v>0.28011204481792618</v>
      </c>
      <c r="E52" s="331">
        <v>-93.75</v>
      </c>
      <c r="F52" s="357">
        <v>-17.910447761194021</v>
      </c>
      <c r="G52" s="336">
        <v>0</v>
      </c>
      <c r="H52" s="331">
        <v>2.5974025974025921</v>
      </c>
      <c r="I52" s="331">
        <v>-40</v>
      </c>
      <c r="J52" s="331">
        <v>0</v>
      </c>
      <c r="K52" s="331">
        <v>-22.935779816513758</v>
      </c>
      <c r="L52" s="331">
        <v>14.705882352941174</v>
      </c>
      <c r="M52" s="331">
        <v>-42.857142857142861</v>
      </c>
      <c r="N52" s="331">
        <v>-39.705882352941181</v>
      </c>
      <c r="O52" s="331">
        <v>150</v>
      </c>
      <c r="P52" s="331">
        <v>100</v>
      </c>
      <c r="Q52" s="331" t="s">
        <v>22</v>
      </c>
      <c r="R52" s="357" t="s">
        <v>22</v>
      </c>
      <c r="S52" s="336">
        <v>-7.829181494661924</v>
      </c>
      <c r="T52" s="336" t="s">
        <v>22</v>
      </c>
      <c r="U52" s="357" t="s">
        <v>22</v>
      </c>
      <c r="V52" s="336">
        <v>-60</v>
      </c>
      <c r="W52" s="336">
        <v>-8.7323943661971839</v>
      </c>
      <c r="X52" s="336">
        <v>36</v>
      </c>
      <c r="Y52" s="335">
        <v>-67.857142857142861</v>
      </c>
      <c r="Z52" s="83" t="s">
        <v>77</v>
      </c>
    </row>
    <row r="53" spans="1:26" s="219" customFormat="1" ht="33.75" customHeight="1">
      <c r="A53" s="83" t="s">
        <v>78</v>
      </c>
      <c r="B53" s="334">
        <v>-0.82850934168227752</v>
      </c>
      <c r="C53" s="336">
        <v>-21.016166281755204</v>
      </c>
      <c r="D53" s="331">
        <v>-20</v>
      </c>
      <c r="E53" s="331">
        <v>-57.142857142857146</v>
      </c>
      <c r="F53" s="357">
        <v>-23.214285714285708</v>
      </c>
      <c r="G53" s="336">
        <v>9.4890510948905131</v>
      </c>
      <c r="H53" s="331">
        <v>47.761194029850742</v>
      </c>
      <c r="I53" s="331" t="s">
        <v>22</v>
      </c>
      <c r="J53" s="331">
        <v>-27.142857142857153</v>
      </c>
      <c r="K53" s="331">
        <v>76.923076923076906</v>
      </c>
      <c r="L53" s="331">
        <v>-35.714285714285708</v>
      </c>
      <c r="M53" s="331">
        <v>-50</v>
      </c>
      <c r="N53" s="331">
        <v>176.1904761904762</v>
      </c>
      <c r="O53" s="331" t="s">
        <v>22</v>
      </c>
      <c r="P53" s="331" t="s">
        <v>22</v>
      </c>
      <c r="Q53" s="331" t="s">
        <v>22</v>
      </c>
      <c r="R53" s="357" t="s">
        <v>22</v>
      </c>
      <c r="S53" s="336">
        <v>25</v>
      </c>
      <c r="T53" s="336">
        <v>0</v>
      </c>
      <c r="U53" s="357">
        <v>0</v>
      </c>
      <c r="V53" s="336">
        <v>0</v>
      </c>
      <c r="W53" s="336">
        <v>-20.25316455696202</v>
      </c>
      <c r="X53" s="336">
        <v>-10.714285714285708</v>
      </c>
      <c r="Y53" s="335">
        <v>-56</v>
      </c>
      <c r="Z53" s="83" t="s">
        <v>78</v>
      </c>
    </row>
    <row r="54" spans="1:26" s="219" customFormat="1" ht="33.75" customHeight="1">
      <c r="A54" s="83" t="s">
        <v>79</v>
      </c>
      <c r="B54" s="334">
        <v>1.2866569305716808</v>
      </c>
      <c r="C54" s="336">
        <v>-9.6938775510204067</v>
      </c>
      <c r="D54" s="331">
        <v>-0.6666666666666714</v>
      </c>
      <c r="E54" s="331">
        <v>30</v>
      </c>
      <c r="F54" s="357">
        <v>-58.333333333333329</v>
      </c>
      <c r="G54" s="336">
        <v>59.183673469387742</v>
      </c>
      <c r="H54" s="331">
        <v>58.064516129032256</v>
      </c>
      <c r="I54" s="331">
        <v>-50</v>
      </c>
      <c r="J54" s="331">
        <v>75</v>
      </c>
      <c r="K54" s="331">
        <v>355</v>
      </c>
      <c r="L54" s="331">
        <v>90.476190476190453</v>
      </c>
      <c r="M54" s="331">
        <v>300</v>
      </c>
      <c r="N54" s="331" t="s">
        <v>211</v>
      </c>
      <c r="O54" s="331" t="s">
        <v>22</v>
      </c>
      <c r="P54" s="331" t="s">
        <v>22</v>
      </c>
      <c r="Q54" s="331" t="s">
        <v>22</v>
      </c>
      <c r="R54" s="357" t="s">
        <v>22</v>
      </c>
      <c r="S54" s="336">
        <v>192.13483146067415</v>
      </c>
      <c r="T54" s="336" t="s">
        <v>22</v>
      </c>
      <c r="U54" s="357" t="s">
        <v>22</v>
      </c>
      <c r="V54" s="336" t="s">
        <v>22</v>
      </c>
      <c r="W54" s="336">
        <v>-25.079365079365076</v>
      </c>
      <c r="X54" s="336">
        <v>-22.727272727272734</v>
      </c>
      <c r="Y54" s="335">
        <v>-40.322580645161288</v>
      </c>
      <c r="Z54" s="83" t="s">
        <v>79</v>
      </c>
    </row>
    <row r="55" spans="1:26" s="219" customFormat="1" ht="33.75" customHeight="1">
      <c r="A55" s="83" t="s">
        <v>80</v>
      </c>
      <c r="B55" s="334">
        <v>1.0812951777403583</v>
      </c>
      <c r="C55" s="336">
        <v>-24.61300309597523</v>
      </c>
      <c r="D55" s="331">
        <v>-22.36363636363636</v>
      </c>
      <c r="E55" s="331">
        <v>-33.333333333333343</v>
      </c>
      <c r="F55" s="357">
        <v>-37.931034482758619</v>
      </c>
      <c r="G55" s="336">
        <v>74.757281553398059</v>
      </c>
      <c r="H55" s="331">
        <v>16.239316239316253</v>
      </c>
      <c r="I55" s="331">
        <v>0</v>
      </c>
      <c r="J55" s="331">
        <v>153.40909090909091</v>
      </c>
      <c r="K55" s="331">
        <v>0</v>
      </c>
      <c r="L55" s="331">
        <v>-37.5</v>
      </c>
      <c r="M55" s="331" t="s">
        <v>22</v>
      </c>
      <c r="N55" s="331">
        <v>76.190476190476176</v>
      </c>
      <c r="O55" s="331" t="s">
        <v>22</v>
      </c>
      <c r="P55" s="331" t="s">
        <v>22</v>
      </c>
      <c r="Q55" s="331" t="s">
        <v>22</v>
      </c>
      <c r="R55" s="357" t="s">
        <v>22</v>
      </c>
      <c r="S55" s="336">
        <v>57.462686567164184</v>
      </c>
      <c r="T55" s="336" t="s">
        <v>22</v>
      </c>
      <c r="U55" s="357">
        <v>100</v>
      </c>
      <c r="V55" s="336">
        <v>100</v>
      </c>
      <c r="W55" s="336">
        <v>-21.428571428571431</v>
      </c>
      <c r="X55" s="336">
        <v>33.333333333333314</v>
      </c>
      <c r="Y55" s="335">
        <v>-36.842105263157897</v>
      </c>
      <c r="Z55" s="83" t="s">
        <v>80</v>
      </c>
    </row>
    <row r="56" spans="1:26" s="219" customFormat="1" ht="33.75" customHeight="1">
      <c r="A56" s="83" t="s">
        <v>81</v>
      </c>
      <c r="B56" s="334">
        <v>-1.3087414317009376</v>
      </c>
      <c r="C56" s="336">
        <v>-11.621621621621628</v>
      </c>
      <c r="D56" s="331">
        <v>-2.4691358024691397</v>
      </c>
      <c r="E56" s="331">
        <v>14.285714285714278</v>
      </c>
      <c r="F56" s="357">
        <v>-43.975903614457835</v>
      </c>
      <c r="G56" s="336">
        <v>39.130434782608688</v>
      </c>
      <c r="H56" s="331">
        <v>55.73770491803279</v>
      </c>
      <c r="I56" s="331">
        <v>-83.333333333333343</v>
      </c>
      <c r="J56" s="331">
        <v>28</v>
      </c>
      <c r="K56" s="331">
        <v>-38.46153846153846</v>
      </c>
      <c r="L56" s="331">
        <v>-46.666666666666664</v>
      </c>
      <c r="M56" s="331" t="s">
        <v>22</v>
      </c>
      <c r="N56" s="331">
        <v>-27.272727272727266</v>
      </c>
      <c r="O56" s="331" t="s">
        <v>22</v>
      </c>
      <c r="P56" s="331" t="s">
        <v>22</v>
      </c>
      <c r="Q56" s="331" t="s">
        <v>22</v>
      </c>
      <c r="R56" s="357" t="s">
        <v>22</v>
      </c>
      <c r="S56" s="336">
        <v>22.033898305084747</v>
      </c>
      <c r="T56" s="336" t="s">
        <v>22</v>
      </c>
      <c r="U56" s="357">
        <v>50</v>
      </c>
      <c r="V56" s="336">
        <v>250</v>
      </c>
      <c r="W56" s="336">
        <v>-33.123689727463315</v>
      </c>
      <c r="X56" s="336">
        <v>-36.842105263157897</v>
      </c>
      <c r="Y56" s="335">
        <v>14.925373134328353</v>
      </c>
      <c r="Z56" s="83" t="s">
        <v>81</v>
      </c>
    </row>
    <row r="57" spans="1:26" s="219" customFormat="1" ht="33.75" customHeight="1" thickBot="1">
      <c r="A57" s="88" t="s">
        <v>82</v>
      </c>
      <c r="B57" s="330">
        <v>0.97630491161918087</v>
      </c>
      <c r="C57" s="339">
        <v>-12.796833773087073</v>
      </c>
      <c r="D57" s="338">
        <v>-5.5077452667814129</v>
      </c>
      <c r="E57" s="338">
        <v>12.5</v>
      </c>
      <c r="F57" s="358">
        <v>-41.614906832298139</v>
      </c>
      <c r="G57" s="339">
        <v>13.425925925925924</v>
      </c>
      <c r="H57" s="338">
        <v>-0.55865921787710704</v>
      </c>
      <c r="I57" s="338">
        <v>400</v>
      </c>
      <c r="J57" s="338">
        <v>72.222222222222229</v>
      </c>
      <c r="K57" s="338">
        <v>-18.487394957983199</v>
      </c>
      <c r="L57" s="338">
        <v>-18.666666666666671</v>
      </c>
      <c r="M57" s="338">
        <v>-33.333333333333343</v>
      </c>
      <c r="N57" s="338">
        <v>-15.789473684210535</v>
      </c>
      <c r="O57" s="338" t="s">
        <v>22</v>
      </c>
      <c r="P57" s="338" t="s">
        <v>22</v>
      </c>
      <c r="Q57" s="338" t="s">
        <v>22</v>
      </c>
      <c r="R57" s="358" t="s">
        <v>22</v>
      </c>
      <c r="S57" s="339">
        <v>1.1834319526627297</v>
      </c>
      <c r="T57" s="339" t="s">
        <v>22</v>
      </c>
      <c r="U57" s="358">
        <v>-25</v>
      </c>
      <c r="V57" s="339">
        <v>-40</v>
      </c>
      <c r="W57" s="339">
        <v>3.4111310592459461</v>
      </c>
      <c r="X57" s="339">
        <v>13.157894736842096</v>
      </c>
      <c r="Y57" s="337">
        <v>-51.239669421487605</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204</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208</v>
      </c>
    </row>
    <row r="4" spans="1:35" s="53" customFormat="1" ht="30" customHeight="1" thickBot="1">
      <c r="A4" s="702" t="s">
        <v>83</v>
      </c>
      <c r="B4" s="45" t="s">
        <v>84</v>
      </c>
      <c r="C4" s="45"/>
      <c r="D4" s="46"/>
      <c r="E4" s="48"/>
      <c r="F4" s="48"/>
      <c r="G4" s="48"/>
      <c r="H4" s="48"/>
      <c r="I4" s="48"/>
      <c r="J4" s="48"/>
      <c r="K4" s="257" t="s">
        <v>85</v>
      </c>
      <c r="L4" s="258"/>
      <c r="M4" s="258"/>
      <c r="N4" s="258"/>
      <c r="O4" s="258"/>
      <c r="P4" s="258"/>
      <c r="Q4" s="258"/>
      <c r="R4" s="258"/>
      <c r="S4" s="258"/>
      <c r="T4" s="258"/>
      <c r="U4" s="258"/>
      <c r="V4" s="258"/>
      <c r="W4" s="258"/>
      <c r="X4" s="258"/>
      <c r="Y4" s="258"/>
      <c r="Z4" s="258"/>
      <c r="AA4" s="258"/>
      <c r="AB4" s="259"/>
      <c r="AC4" s="260"/>
      <c r="AD4" s="261"/>
      <c r="AE4" s="260"/>
      <c r="AF4" s="261"/>
      <c r="AG4" s="262"/>
      <c r="AH4" s="263"/>
      <c r="AI4" s="702" t="s">
        <v>83</v>
      </c>
    </row>
    <row r="5" spans="1:35" s="53" customFormat="1" ht="30" customHeight="1" thickBot="1">
      <c r="A5" s="703"/>
      <c r="B5" s="724" t="s">
        <v>86</v>
      </c>
      <c r="C5" s="736" t="s">
        <v>87</v>
      </c>
      <c r="D5" s="737"/>
      <c r="E5" s="277"/>
      <c r="F5" s="277"/>
      <c r="G5" s="277"/>
      <c r="H5" s="277"/>
      <c r="I5" s="277"/>
      <c r="J5" s="278"/>
      <c r="K5" s="257" t="s">
        <v>88</v>
      </c>
      <c r="L5" s="258"/>
      <c r="M5" s="258"/>
      <c r="N5" s="258"/>
      <c r="O5" s="258"/>
      <c r="P5" s="258"/>
      <c r="Q5" s="258"/>
      <c r="R5" s="258"/>
      <c r="S5" s="258"/>
      <c r="T5" s="258"/>
      <c r="U5" s="264"/>
      <c r="V5" s="264"/>
      <c r="W5" s="264"/>
      <c r="X5" s="264"/>
      <c r="Y5" s="264"/>
      <c r="Z5" s="264"/>
      <c r="AA5" s="264"/>
      <c r="AB5" s="259"/>
      <c r="AC5" s="260" t="s">
        <v>89</v>
      </c>
      <c r="AD5" s="261"/>
      <c r="AE5" s="260"/>
      <c r="AF5" s="261"/>
      <c r="AG5" s="262"/>
      <c r="AH5" s="263"/>
      <c r="AI5" s="703"/>
    </row>
    <row r="6" spans="1:35" s="53" customFormat="1" ht="30" customHeight="1" thickBot="1">
      <c r="A6" s="703"/>
      <c r="B6" s="725"/>
      <c r="C6" s="738"/>
      <c r="D6" s="739"/>
      <c r="E6" s="227"/>
      <c r="F6" s="227"/>
      <c r="G6" s="227"/>
      <c r="H6" s="227"/>
      <c r="I6" s="227"/>
      <c r="J6" s="279"/>
      <c r="K6" s="257" t="s">
        <v>90</v>
      </c>
      <c r="L6" s="258"/>
      <c r="M6" s="258"/>
      <c r="N6" s="258"/>
      <c r="O6" s="258"/>
      <c r="P6" s="258"/>
      <c r="Q6" s="258"/>
      <c r="R6" s="258"/>
      <c r="S6" s="258"/>
      <c r="T6" s="258"/>
      <c r="U6" s="360"/>
      <c r="V6" s="360"/>
      <c r="W6" s="360"/>
      <c r="X6" s="360"/>
      <c r="Y6" s="360"/>
      <c r="Z6" s="360"/>
      <c r="AA6" s="755" t="s">
        <v>91</v>
      </c>
      <c r="AB6" s="756"/>
      <c r="AC6" s="267"/>
      <c r="AD6" s="268"/>
      <c r="AE6" s="267"/>
      <c r="AF6" s="268"/>
      <c r="AG6" s="269"/>
      <c r="AH6" s="270"/>
      <c r="AI6" s="703"/>
    </row>
    <row r="7" spans="1:35" s="53" customFormat="1" ht="30" customHeight="1">
      <c r="A7" s="703"/>
      <c r="B7" s="725"/>
      <c r="C7" s="738"/>
      <c r="D7" s="739"/>
      <c r="E7" s="732" t="s">
        <v>98</v>
      </c>
      <c r="F7" s="732"/>
      <c r="G7" s="732" t="s">
        <v>125</v>
      </c>
      <c r="H7" s="732"/>
      <c r="I7" s="732" t="s">
        <v>99</v>
      </c>
      <c r="J7" s="734"/>
      <c r="K7" s="757" t="s">
        <v>87</v>
      </c>
      <c r="L7" s="765"/>
      <c r="M7" s="266"/>
      <c r="N7" s="266"/>
      <c r="O7" s="266"/>
      <c r="P7" s="266"/>
      <c r="Q7" s="266"/>
      <c r="R7" s="265"/>
      <c r="S7" s="764" t="s">
        <v>93</v>
      </c>
      <c r="T7" s="765"/>
      <c r="U7" s="476"/>
      <c r="V7" s="476"/>
      <c r="W7" s="476"/>
      <c r="X7" s="476"/>
      <c r="Y7" s="476"/>
      <c r="Z7" s="476"/>
      <c r="AA7" s="757" t="s">
        <v>87</v>
      </c>
      <c r="AB7" s="758"/>
      <c r="AC7" s="267" t="s">
        <v>95</v>
      </c>
      <c r="AD7" s="268"/>
      <c r="AE7" s="267" t="s">
        <v>96</v>
      </c>
      <c r="AF7" s="268"/>
      <c r="AG7" s="269" t="s">
        <v>97</v>
      </c>
      <c r="AH7" s="270"/>
      <c r="AI7" s="703"/>
    </row>
    <row r="8" spans="1:35" s="53" customFormat="1" ht="30" customHeight="1" thickBot="1">
      <c r="A8" s="704"/>
      <c r="B8" s="726"/>
      <c r="C8" s="740"/>
      <c r="D8" s="741"/>
      <c r="E8" s="733"/>
      <c r="F8" s="733"/>
      <c r="G8" s="733"/>
      <c r="H8" s="733"/>
      <c r="I8" s="733"/>
      <c r="J8" s="735"/>
      <c r="K8" s="759"/>
      <c r="L8" s="767"/>
      <c r="M8" s="761" t="s">
        <v>98</v>
      </c>
      <c r="N8" s="762"/>
      <c r="O8" s="763" t="s">
        <v>125</v>
      </c>
      <c r="P8" s="763"/>
      <c r="Q8" s="763" t="s">
        <v>99</v>
      </c>
      <c r="R8" s="763"/>
      <c r="S8" s="766"/>
      <c r="T8" s="767"/>
      <c r="U8" s="761" t="s">
        <v>98</v>
      </c>
      <c r="V8" s="762"/>
      <c r="W8" s="763" t="s">
        <v>125</v>
      </c>
      <c r="X8" s="763"/>
      <c r="Y8" s="763" t="s">
        <v>99</v>
      </c>
      <c r="Z8" s="763"/>
      <c r="AA8" s="759"/>
      <c r="AB8" s="760"/>
      <c r="AC8" s="474"/>
      <c r="AD8" s="475"/>
      <c r="AE8" s="474"/>
      <c r="AF8" s="475"/>
      <c r="AG8" s="271"/>
      <c r="AH8" s="272"/>
      <c r="AI8" s="704"/>
    </row>
    <row r="9" spans="1:35" ht="12" customHeight="1">
      <c r="A9" s="98"/>
      <c r="B9" s="99" t="s">
        <v>104</v>
      </c>
      <c r="C9" s="235"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5"/>
    </row>
    <row r="10" spans="1:35" ht="30" customHeight="1" thickBot="1">
      <c r="A10" s="106" t="s">
        <v>100</v>
      </c>
      <c r="B10" s="301">
        <v>16908947.682999998</v>
      </c>
      <c r="C10" s="302">
        <v>4956.7349999999997</v>
      </c>
      <c r="D10" s="503">
        <v>2.931427249599587</v>
      </c>
      <c r="E10" s="304">
        <v>4028.4009999999998</v>
      </c>
      <c r="F10" s="503">
        <v>2.3824078680248646</v>
      </c>
      <c r="G10" s="304">
        <v>45.287999999999997</v>
      </c>
      <c r="H10" s="503">
        <v>2.6783452671943549E-2</v>
      </c>
      <c r="I10" s="304">
        <v>883.04600000000005</v>
      </c>
      <c r="J10" s="504">
        <v>0.52223592890277926</v>
      </c>
      <c r="K10" s="303">
        <v>4544.3509999999997</v>
      </c>
      <c r="L10" s="340">
        <v>2.9310981045223765</v>
      </c>
      <c r="M10" s="310">
        <v>543.09500000000003</v>
      </c>
      <c r="N10" s="340">
        <v>0.35029528420572714</v>
      </c>
      <c r="O10" s="312">
        <v>64.573999999999998</v>
      </c>
      <c r="P10" s="340">
        <v>4.1650112194552745E-2</v>
      </c>
      <c r="Q10" s="312">
        <v>3936.6819999999998</v>
      </c>
      <c r="R10" s="340">
        <v>2.5391527081220961</v>
      </c>
      <c r="S10" s="314">
        <v>427.17200000000003</v>
      </c>
      <c r="T10" s="340">
        <v>0.27552516068961941</v>
      </c>
      <c r="U10" s="314">
        <v>91.606999999999999</v>
      </c>
      <c r="V10" s="340">
        <v>5.9086347876953459E-2</v>
      </c>
      <c r="W10" s="314">
        <v>0</v>
      </c>
      <c r="X10" s="340">
        <v>0</v>
      </c>
      <c r="Y10" s="314">
        <v>335.565</v>
      </c>
      <c r="Z10" s="340">
        <v>0.21643881281266594</v>
      </c>
      <c r="AA10" s="302">
        <v>-51.703000000000003</v>
      </c>
      <c r="AB10" s="340">
        <v>-3.3348340675735756E-2</v>
      </c>
      <c r="AC10" s="302">
        <v>56096.624000000003</v>
      </c>
      <c r="AD10" s="506">
        <v>33.175703805860557</v>
      </c>
      <c r="AE10" s="507">
        <v>4739.3209999999999</v>
      </c>
      <c r="AF10" s="503">
        <v>2.8028479884439186</v>
      </c>
      <c r="AG10" s="302">
        <v>15223.049000000001</v>
      </c>
      <c r="AH10" s="503">
        <v>9.0029546991295177</v>
      </c>
      <c r="AI10" s="107" t="s">
        <v>100</v>
      </c>
    </row>
    <row r="11" spans="1:35" ht="30" customHeight="1">
      <c r="A11" s="108" t="s">
        <v>101</v>
      </c>
      <c r="B11" s="500">
        <v>677565.42599999998</v>
      </c>
      <c r="C11" s="502">
        <v>156.30699999999999</v>
      </c>
      <c r="D11" s="341">
        <v>2.306891615216506</v>
      </c>
      <c r="E11" s="307">
        <v>114.47199999999999</v>
      </c>
      <c r="F11" s="341">
        <v>1.6894604654754035</v>
      </c>
      <c r="G11" s="307">
        <v>1.0169999999999999</v>
      </c>
      <c r="H11" s="341">
        <v>1.5009620635513359E-2</v>
      </c>
      <c r="I11" s="315">
        <v>40.817999999999998</v>
      </c>
      <c r="J11" s="347">
        <v>0.60242152910558922</v>
      </c>
      <c r="K11" s="502">
        <v>947.51</v>
      </c>
      <c r="L11" s="341">
        <v>15.115898448468071</v>
      </c>
      <c r="M11" s="311">
        <v>24.242000000000001</v>
      </c>
      <c r="N11" s="341">
        <v>0.38673957022908784</v>
      </c>
      <c r="O11" s="505">
        <v>4.1980000000000004</v>
      </c>
      <c r="P11" s="341">
        <v>6.6971896535834949E-2</v>
      </c>
      <c r="Q11" s="505">
        <v>919.07</v>
      </c>
      <c r="R11" s="341">
        <v>14.662186981703149</v>
      </c>
      <c r="S11" s="315">
        <v>8.6020000000000003</v>
      </c>
      <c r="T11" s="341">
        <v>0.13723017008128924</v>
      </c>
      <c r="U11" s="315">
        <v>1.1830000000000001</v>
      </c>
      <c r="V11" s="341">
        <v>1.8872737875629524E-2</v>
      </c>
      <c r="W11" s="315">
        <v>0</v>
      </c>
      <c r="X11" s="341">
        <v>0</v>
      </c>
      <c r="Y11" s="315">
        <v>7.4189999999999996</v>
      </c>
      <c r="Z11" s="341">
        <v>0.11835743220565968</v>
      </c>
      <c r="AA11" s="502">
        <v>-9.5009999999999994</v>
      </c>
      <c r="AB11" s="341">
        <v>-0.15157217460385128</v>
      </c>
      <c r="AC11" s="316">
        <v>2668.6210000000001</v>
      </c>
      <c r="AD11" s="344">
        <v>39.385436410977675</v>
      </c>
      <c r="AE11" s="502">
        <v>189.078</v>
      </c>
      <c r="AF11" s="341">
        <v>2.7905497055276256</v>
      </c>
      <c r="AG11" s="502">
        <v>603.16899999999998</v>
      </c>
      <c r="AH11" s="341">
        <v>8.9020038044267036</v>
      </c>
      <c r="AI11" s="108" t="s">
        <v>101</v>
      </c>
    </row>
    <row r="12" spans="1:35" ht="30" customHeight="1">
      <c r="A12" s="109" t="s">
        <v>37</v>
      </c>
      <c r="B12" s="501">
        <v>132212.94200000001</v>
      </c>
      <c r="C12" s="298">
        <v>22.234000000000002</v>
      </c>
      <c r="D12" s="342">
        <v>1.6816810566094202</v>
      </c>
      <c r="E12" s="308">
        <v>18.722999999999999</v>
      </c>
      <c r="F12" s="342">
        <v>1.4161246029908328</v>
      </c>
      <c r="G12" s="308">
        <v>0.432</v>
      </c>
      <c r="H12" s="342">
        <v>3.2674562222509196E-2</v>
      </c>
      <c r="I12" s="305">
        <v>3.0790000000000002</v>
      </c>
      <c r="J12" s="348">
        <v>0.23288189139607829</v>
      </c>
      <c r="K12" s="298">
        <v>88.507000000000005</v>
      </c>
      <c r="L12" s="342">
        <v>7.2442406225810965</v>
      </c>
      <c r="M12" s="311">
        <v>4.2229999999999999</v>
      </c>
      <c r="N12" s="342">
        <v>0.34564981469443062</v>
      </c>
      <c r="O12" s="313">
        <v>3.5000000000000003E-2</v>
      </c>
      <c r="P12" s="342">
        <v>2.8647273299325293E-3</v>
      </c>
      <c r="Q12" s="313">
        <v>84.248999999999995</v>
      </c>
      <c r="R12" s="342">
        <v>6.8957260805567326</v>
      </c>
      <c r="S12" s="305">
        <v>0</v>
      </c>
      <c r="T12" s="342">
        <v>0</v>
      </c>
      <c r="U12" s="305">
        <v>0</v>
      </c>
      <c r="V12" s="342">
        <v>0</v>
      </c>
      <c r="W12" s="305">
        <v>0</v>
      </c>
      <c r="X12" s="342">
        <v>0</v>
      </c>
      <c r="Y12" s="305">
        <v>0</v>
      </c>
      <c r="Z12" s="342">
        <v>0</v>
      </c>
      <c r="AA12" s="298">
        <v>0</v>
      </c>
      <c r="AB12" s="342">
        <v>0</v>
      </c>
      <c r="AC12" s="317">
        <v>347.197</v>
      </c>
      <c r="AD12" s="345">
        <v>26.260439768445664</v>
      </c>
      <c r="AE12" s="298">
        <v>10.398</v>
      </c>
      <c r="AF12" s="342">
        <v>0.78645856016122828</v>
      </c>
      <c r="AG12" s="298">
        <v>109.47799999999999</v>
      </c>
      <c r="AH12" s="342">
        <v>8.2804299143422728</v>
      </c>
      <c r="AI12" s="109" t="s">
        <v>102</v>
      </c>
    </row>
    <row r="13" spans="1:35" ht="30" customHeight="1">
      <c r="A13" s="109" t="s">
        <v>38</v>
      </c>
      <c r="B13" s="501">
        <v>125290.336</v>
      </c>
      <c r="C13" s="298">
        <v>25.701000000000001</v>
      </c>
      <c r="D13" s="342">
        <v>2.0513154342566375</v>
      </c>
      <c r="E13" s="308">
        <v>24.76</v>
      </c>
      <c r="F13" s="342">
        <v>1.9762098810238646</v>
      </c>
      <c r="G13" s="308">
        <v>0.12</v>
      </c>
      <c r="H13" s="342">
        <v>9.5777538660284222E-3</v>
      </c>
      <c r="I13" s="305">
        <v>0.82099999999999995</v>
      </c>
      <c r="J13" s="348">
        <v>6.5527799366744452E-2</v>
      </c>
      <c r="K13" s="298">
        <v>5.5350000000000001</v>
      </c>
      <c r="L13" s="342">
        <v>0.47443686729607953</v>
      </c>
      <c r="M13" s="311">
        <v>2.0649999999999999</v>
      </c>
      <c r="N13" s="342">
        <v>0.17700309502554729</v>
      </c>
      <c r="O13" s="313">
        <v>8.4000000000000005E-2</v>
      </c>
      <c r="P13" s="342">
        <v>7.2001258993442969E-3</v>
      </c>
      <c r="Q13" s="313">
        <v>3.3860000000000001</v>
      </c>
      <c r="R13" s="342">
        <v>0.29023364637118793</v>
      </c>
      <c r="S13" s="305">
        <v>0</v>
      </c>
      <c r="T13" s="342">
        <v>0</v>
      </c>
      <c r="U13" s="305">
        <v>0</v>
      </c>
      <c r="V13" s="342">
        <v>0</v>
      </c>
      <c r="W13" s="305">
        <v>0</v>
      </c>
      <c r="X13" s="342">
        <v>0</v>
      </c>
      <c r="Y13" s="305">
        <v>0</v>
      </c>
      <c r="Z13" s="342">
        <v>0</v>
      </c>
      <c r="AA13" s="298">
        <v>-0.82299999999999995</v>
      </c>
      <c r="AB13" s="342">
        <v>-7.0544090656670902E-2</v>
      </c>
      <c r="AC13" s="317">
        <v>477.83499999999998</v>
      </c>
      <c r="AD13" s="345">
        <v>38.138216821447422</v>
      </c>
      <c r="AE13" s="298">
        <v>14.379</v>
      </c>
      <c r="AF13" s="342">
        <v>1.1476543569968558</v>
      </c>
      <c r="AG13" s="298">
        <v>70.992999999999995</v>
      </c>
      <c r="AH13" s="342">
        <v>5.6662790017579638</v>
      </c>
      <c r="AI13" s="109" t="s">
        <v>38</v>
      </c>
    </row>
    <row r="14" spans="1:35" ht="30" customHeight="1">
      <c r="A14" s="109" t="s">
        <v>39</v>
      </c>
      <c r="B14" s="501">
        <v>259162.07199999999</v>
      </c>
      <c r="C14" s="298">
        <v>33.710999999999999</v>
      </c>
      <c r="D14" s="342">
        <v>1.3007690415440112</v>
      </c>
      <c r="E14" s="308">
        <v>26.867000000000001</v>
      </c>
      <c r="F14" s="342">
        <v>1.0366871893198941</v>
      </c>
      <c r="G14" s="308">
        <v>0</v>
      </c>
      <c r="H14" s="342">
        <v>0</v>
      </c>
      <c r="I14" s="305">
        <v>6.8440000000000003</v>
      </c>
      <c r="J14" s="348">
        <v>0.26408185222411712</v>
      </c>
      <c r="K14" s="298">
        <v>53.776000000000003</v>
      </c>
      <c r="L14" s="342">
        <v>2.248857307953287</v>
      </c>
      <c r="M14" s="311">
        <v>17.895</v>
      </c>
      <c r="N14" s="342">
        <v>0.74835059368164358</v>
      </c>
      <c r="O14" s="313">
        <v>0</v>
      </c>
      <c r="P14" s="342">
        <v>0</v>
      </c>
      <c r="Q14" s="313">
        <v>35.881</v>
      </c>
      <c r="R14" s="342">
        <v>1.5005067142716431</v>
      </c>
      <c r="S14" s="305">
        <v>0</v>
      </c>
      <c r="T14" s="342">
        <v>0</v>
      </c>
      <c r="U14" s="305">
        <v>0</v>
      </c>
      <c r="V14" s="342">
        <v>0</v>
      </c>
      <c r="W14" s="305">
        <v>0</v>
      </c>
      <c r="X14" s="342">
        <v>0</v>
      </c>
      <c r="Y14" s="305">
        <v>0</v>
      </c>
      <c r="Z14" s="342">
        <v>0</v>
      </c>
      <c r="AA14" s="298">
        <v>-0.317</v>
      </c>
      <c r="AB14" s="342">
        <v>-1.3256615713723444E-2</v>
      </c>
      <c r="AC14" s="317">
        <v>898.94200000000001</v>
      </c>
      <c r="AD14" s="345">
        <v>34.68647989509823</v>
      </c>
      <c r="AE14" s="298">
        <v>90.206999999999994</v>
      </c>
      <c r="AF14" s="342">
        <v>3.480717656864543</v>
      </c>
      <c r="AG14" s="298">
        <v>139.22800000000001</v>
      </c>
      <c r="AH14" s="342">
        <v>5.372236721428898</v>
      </c>
      <c r="AI14" s="109" t="s">
        <v>39</v>
      </c>
    </row>
    <row r="15" spans="1:35" ht="30" customHeight="1">
      <c r="A15" s="109" t="s">
        <v>40</v>
      </c>
      <c r="B15" s="501">
        <v>117449.329</v>
      </c>
      <c r="C15" s="298">
        <v>24.103999999999999</v>
      </c>
      <c r="D15" s="342">
        <v>2.0522892897923666</v>
      </c>
      <c r="E15" s="308">
        <v>18.016999999999999</v>
      </c>
      <c r="F15" s="342">
        <v>1.534023238225567</v>
      </c>
      <c r="G15" s="308">
        <v>6.4000000000000001E-2</v>
      </c>
      <c r="H15" s="342">
        <v>5.4491584196279235E-3</v>
      </c>
      <c r="I15" s="305">
        <v>6.0229999999999997</v>
      </c>
      <c r="J15" s="348">
        <v>0.5128168931471716</v>
      </c>
      <c r="K15" s="298">
        <v>51.848999999999997</v>
      </c>
      <c r="L15" s="342">
        <v>4.7788899832500276</v>
      </c>
      <c r="M15" s="311">
        <v>5.2350000000000003</v>
      </c>
      <c r="N15" s="342">
        <v>0.48250668406939184</v>
      </c>
      <c r="O15" s="313">
        <v>0</v>
      </c>
      <c r="P15" s="342">
        <v>0</v>
      </c>
      <c r="Q15" s="313">
        <v>46.613999999999997</v>
      </c>
      <c r="R15" s="342">
        <v>4.2963832991806363</v>
      </c>
      <c r="S15" s="305">
        <v>11.74</v>
      </c>
      <c r="T15" s="342">
        <v>1.0820684758308807</v>
      </c>
      <c r="U15" s="305">
        <v>4.0839999999999996</v>
      </c>
      <c r="V15" s="342">
        <v>0.37641973213742047</v>
      </c>
      <c r="W15" s="305">
        <v>0</v>
      </c>
      <c r="X15" s="342">
        <v>0</v>
      </c>
      <c r="Y15" s="305">
        <v>7.6559999999999997</v>
      </c>
      <c r="Z15" s="342">
        <v>0.70564874369346009</v>
      </c>
      <c r="AA15" s="298">
        <v>0</v>
      </c>
      <c r="AB15" s="342">
        <v>0</v>
      </c>
      <c r="AC15" s="317">
        <v>471.41300000000001</v>
      </c>
      <c r="AD15" s="345">
        <v>40.137564344875912</v>
      </c>
      <c r="AE15" s="298">
        <v>16.254000000000001</v>
      </c>
      <c r="AF15" s="342">
        <v>1.3839159523848792</v>
      </c>
      <c r="AG15" s="298">
        <v>119.797</v>
      </c>
      <c r="AH15" s="342">
        <v>10.199887987440098</v>
      </c>
      <c r="AI15" s="109" t="s">
        <v>40</v>
      </c>
    </row>
    <row r="16" spans="1:35" ht="30" customHeight="1">
      <c r="A16" s="109" t="s">
        <v>41</v>
      </c>
      <c r="B16" s="501">
        <v>114693.382</v>
      </c>
      <c r="C16" s="298">
        <v>25.111999999999998</v>
      </c>
      <c r="D16" s="342">
        <v>2.1894898870450956</v>
      </c>
      <c r="E16" s="308">
        <v>19.879000000000001</v>
      </c>
      <c r="F16" s="342">
        <v>1.7332299085922849</v>
      </c>
      <c r="G16" s="308">
        <v>0.625</v>
      </c>
      <c r="H16" s="342">
        <v>5.4493118007454003E-2</v>
      </c>
      <c r="I16" s="305">
        <v>4.6079999999999997</v>
      </c>
      <c r="J16" s="348">
        <v>0.40176686044535675</v>
      </c>
      <c r="K16" s="298">
        <v>226.65199999999999</v>
      </c>
      <c r="L16" s="342">
        <v>21.474195112691913</v>
      </c>
      <c r="M16" s="311">
        <v>7.2489999999999997</v>
      </c>
      <c r="N16" s="342">
        <v>0.68680814805033119</v>
      </c>
      <c r="O16" s="313">
        <v>0</v>
      </c>
      <c r="P16" s="342">
        <v>0</v>
      </c>
      <c r="Q16" s="313">
        <v>219.40299999999999</v>
      </c>
      <c r="R16" s="342">
        <v>20.787386964641581</v>
      </c>
      <c r="S16" s="305">
        <v>0.82399999999999995</v>
      </c>
      <c r="T16" s="342">
        <v>7.8070066766929638E-2</v>
      </c>
      <c r="U16" s="305">
        <v>0.82399999999999995</v>
      </c>
      <c r="V16" s="342">
        <v>7.8070066766929638E-2</v>
      </c>
      <c r="W16" s="305">
        <v>0</v>
      </c>
      <c r="X16" s="342">
        <v>0</v>
      </c>
      <c r="Y16" s="305">
        <v>0</v>
      </c>
      <c r="Z16" s="342">
        <v>0</v>
      </c>
      <c r="AA16" s="298">
        <v>0</v>
      </c>
      <c r="AB16" s="342">
        <v>0</v>
      </c>
      <c r="AC16" s="317">
        <v>320.08499999999998</v>
      </c>
      <c r="AD16" s="345">
        <v>27.907887483865455</v>
      </c>
      <c r="AE16" s="298">
        <v>19.36</v>
      </c>
      <c r="AF16" s="342">
        <v>1.6879788233988948</v>
      </c>
      <c r="AG16" s="298">
        <v>66.188000000000002</v>
      </c>
      <c r="AH16" s="342">
        <v>5.7708647914837838</v>
      </c>
      <c r="AI16" s="109" t="s">
        <v>41</v>
      </c>
    </row>
    <row r="17" spans="1:35" ht="30" customHeight="1">
      <c r="A17" s="109" t="s">
        <v>42</v>
      </c>
      <c r="B17" s="501">
        <v>209288.924</v>
      </c>
      <c r="C17" s="298">
        <v>63.106000000000002</v>
      </c>
      <c r="D17" s="342">
        <v>3.0152575107127984</v>
      </c>
      <c r="E17" s="308">
        <v>52.235999999999997</v>
      </c>
      <c r="F17" s="342">
        <v>2.4958798106296345</v>
      </c>
      <c r="G17" s="308">
        <v>0.24099999999999999</v>
      </c>
      <c r="H17" s="342">
        <v>1.1515181758973541E-2</v>
      </c>
      <c r="I17" s="305">
        <v>10.629</v>
      </c>
      <c r="J17" s="348">
        <v>0.50786251832418994</v>
      </c>
      <c r="K17" s="298">
        <v>26.396999999999998</v>
      </c>
      <c r="L17" s="342">
        <v>1.4349465276619742</v>
      </c>
      <c r="M17" s="311">
        <v>2.37</v>
      </c>
      <c r="N17" s="342">
        <v>0.12883370347232181</v>
      </c>
      <c r="O17" s="313">
        <v>0</v>
      </c>
      <c r="P17" s="342">
        <v>0</v>
      </c>
      <c r="Q17" s="313">
        <v>24.027000000000001</v>
      </c>
      <c r="R17" s="342">
        <v>1.3061128241896527</v>
      </c>
      <c r="S17" s="305">
        <v>0</v>
      </c>
      <c r="T17" s="342">
        <v>0</v>
      </c>
      <c r="U17" s="305">
        <v>0</v>
      </c>
      <c r="V17" s="342">
        <v>0</v>
      </c>
      <c r="W17" s="305">
        <v>0</v>
      </c>
      <c r="X17" s="342">
        <v>0</v>
      </c>
      <c r="Y17" s="305">
        <v>0</v>
      </c>
      <c r="Z17" s="342">
        <v>0</v>
      </c>
      <c r="AA17" s="298">
        <v>0.308</v>
      </c>
      <c r="AB17" s="342">
        <v>1.6742945430158279E-2</v>
      </c>
      <c r="AC17" s="317">
        <v>514.50699999999995</v>
      </c>
      <c r="AD17" s="345">
        <v>24.583575191967633</v>
      </c>
      <c r="AE17" s="298">
        <v>58.872999999999998</v>
      </c>
      <c r="AF17" s="342">
        <v>2.8130012269545617</v>
      </c>
      <c r="AG17" s="298">
        <v>60.561</v>
      </c>
      <c r="AH17" s="342">
        <v>2.8936552801045505</v>
      </c>
      <c r="AI17" s="109" t="s">
        <v>42</v>
      </c>
    </row>
    <row r="18" spans="1:35" ht="30" customHeight="1">
      <c r="A18" s="109" t="s">
        <v>43</v>
      </c>
      <c r="B18" s="501">
        <v>355420.93099999998</v>
      </c>
      <c r="C18" s="298">
        <v>86.35</v>
      </c>
      <c r="D18" s="342">
        <v>2.4295136405458351</v>
      </c>
      <c r="E18" s="308">
        <v>61.719000000000001</v>
      </c>
      <c r="F18" s="342">
        <v>1.7365043703630387</v>
      </c>
      <c r="G18" s="308">
        <v>0.62</v>
      </c>
      <c r="H18" s="342">
        <v>1.7444104888690418E-2</v>
      </c>
      <c r="I18" s="305">
        <v>24.010999999999999</v>
      </c>
      <c r="J18" s="348">
        <v>0.67556516529410593</v>
      </c>
      <c r="K18" s="298">
        <v>52.698</v>
      </c>
      <c r="L18" s="342">
        <v>1.6491881331730798</v>
      </c>
      <c r="M18" s="311">
        <v>10.536</v>
      </c>
      <c r="N18" s="342">
        <v>0.32972496434611498</v>
      </c>
      <c r="O18" s="313">
        <v>0.01</v>
      </c>
      <c r="P18" s="342">
        <v>3.1295080139152908E-4</v>
      </c>
      <c r="Q18" s="313">
        <v>42.152000000000001</v>
      </c>
      <c r="R18" s="342">
        <v>1.3191502180255734</v>
      </c>
      <c r="S18" s="305">
        <v>1.119</v>
      </c>
      <c r="T18" s="342">
        <v>3.5019194675712101E-2</v>
      </c>
      <c r="U18" s="305">
        <v>0</v>
      </c>
      <c r="V18" s="342">
        <v>0</v>
      </c>
      <c r="W18" s="305">
        <v>0</v>
      </c>
      <c r="X18" s="342">
        <v>0</v>
      </c>
      <c r="Y18" s="305">
        <v>1.119</v>
      </c>
      <c r="Z18" s="342">
        <v>3.5019194675712101E-2</v>
      </c>
      <c r="AA18" s="298">
        <v>-0.45400000000000001</v>
      </c>
      <c r="AB18" s="342">
        <v>-1.4207966383175419E-2</v>
      </c>
      <c r="AC18" s="317">
        <v>1048.4359999999999</v>
      </c>
      <c r="AD18" s="345">
        <v>29.498431537224238</v>
      </c>
      <c r="AE18" s="298">
        <v>71.676000000000002</v>
      </c>
      <c r="AF18" s="342">
        <v>2.0166510677447977</v>
      </c>
      <c r="AG18" s="298">
        <v>139.44200000000001</v>
      </c>
      <c r="AH18" s="342">
        <v>3.9232917320786611</v>
      </c>
      <c r="AI18" s="109" t="s">
        <v>43</v>
      </c>
    </row>
    <row r="19" spans="1:35" ht="30" customHeight="1">
      <c r="A19" s="109" t="s">
        <v>44</v>
      </c>
      <c r="B19" s="501">
        <v>239707.14799999999</v>
      </c>
      <c r="C19" s="298">
        <v>31.433</v>
      </c>
      <c r="D19" s="342">
        <v>1.3113084137148887</v>
      </c>
      <c r="E19" s="308">
        <v>25.138000000000002</v>
      </c>
      <c r="F19" s="342">
        <v>1.0486963033743157</v>
      </c>
      <c r="G19" s="308">
        <v>7.6999999999999999E-2</v>
      </c>
      <c r="H19" s="342">
        <v>3.2122529779545833E-3</v>
      </c>
      <c r="I19" s="305">
        <v>6.218</v>
      </c>
      <c r="J19" s="348">
        <v>0.25939985736261817</v>
      </c>
      <c r="K19" s="298">
        <v>46.161999999999999</v>
      </c>
      <c r="L19" s="342">
        <v>2.1224679550880592</v>
      </c>
      <c r="M19" s="311">
        <v>6.5949999999999998</v>
      </c>
      <c r="N19" s="342">
        <v>0.30322941301949113</v>
      </c>
      <c r="O19" s="313">
        <v>0</v>
      </c>
      <c r="P19" s="342">
        <v>0</v>
      </c>
      <c r="Q19" s="313">
        <v>39.567</v>
      </c>
      <c r="R19" s="342">
        <v>1.8192385420685682</v>
      </c>
      <c r="S19" s="305">
        <v>4.7359999999999998</v>
      </c>
      <c r="T19" s="342">
        <v>0.21775504170740106</v>
      </c>
      <c r="U19" s="305">
        <v>4.4429999999999996</v>
      </c>
      <c r="V19" s="342">
        <v>0.20428328764906736</v>
      </c>
      <c r="W19" s="305">
        <v>0</v>
      </c>
      <c r="X19" s="342">
        <v>0</v>
      </c>
      <c r="Y19" s="305">
        <v>0.29299999999999998</v>
      </c>
      <c r="Z19" s="342">
        <v>1.3471754058333722E-2</v>
      </c>
      <c r="AA19" s="298">
        <v>0</v>
      </c>
      <c r="AB19" s="342">
        <v>0</v>
      </c>
      <c r="AC19" s="317">
        <v>881.45500000000004</v>
      </c>
      <c r="AD19" s="345">
        <v>36.772161671207243</v>
      </c>
      <c r="AE19" s="298">
        <v>24.315000000000001</v>
      </c>
      <c r="AF19" s="342">
        <v>1.0143627423242298</v>
      </c>
      <c r="AG19" s="298">
        <v>137.977</v>
      </c>
      <c r="AH19" s="342">
        <v>5.7560653134966175</v>
      </c>
      <c r="AI19" s="109" t="s">
        <v>44</v>
      </c>
    </row>
    <row r="20" spans="1:35" ht="30" customHeight="1">
      <c r="A20" s="109" t="s">
        <v>45</v>
      </c>
      <c r="B20" s="501">
        <v>202693.614</v>
      </c>
      <c r="C20" s="298">
        <v>26.427</v>
      </c>
      <c r="D20" s="342">
        <v>1.303790458835077</v>
      </c>
      <c r="E20" s="308">
        <v>20.161000000000001</v>
      </c>
      <c r="F20" s="342">
        <v>0.99465393122844026</v>
      </c>
      <c r="G20" s="308">
        <v>1.095</v>
      </c>
      <c r="H20" s="342">
        <v>5.4022422235759239E-2</v>
      </c>
      <c r="I20" s="305">
        <v>5.1710000000000003</v>
      </c>
      <c r="J20" s="348">
        <v>0.25511410537087764</v>
      </c>
      <c r="K20" s="298">
        <v>20.189</v>
      </c>
      <c r="L20" s="342">
        <v>1.0914906858470306</v>
      </c>
      <c r="M20" s="311">
        <v>1.4990000000000001</v>
      </c>
      <c r="N20" s="342">
        <v>8.1041385808346064E-2</v>
      </c>
      <c r="O20" s="313">
        <v>0.29399999999999998</v>
      </c>
      <c r="P20" s="342">
        <v>1.589470809049616E-2</v>
      </c>
      <c r="Q20" s="313">
        <v>18.396000000000001</v>
      </c>
      <c r="R20" s="342">
        <v>0.9945545919481884</v>
      </c>
      <c r="S20" s="305">
        <v>6.9779999999999998</v>
      </c>
      <c r="T20" s="342">
        <v>0.37725603080095987</v>
      </c>
      <c r="U20" s="305">
        <v>0</v>
      </c>
      <c r="V20" s="342">
        <v>0</v>
      </c>
      <c r="W20" s="305">
        <v>0</v>
      </c>
      <c r="X20" s="342">
        <v>0</v>
      </c>
      <c r="Y20" s="305">
        <v>6.9779999999999998</v>
      </c>
      <c r="Z20" s="342">
        <v>0.37725603080095987</v>
      </c>
      <c r="AA20" s="298">
        <v>-4.46</v>
      </c>
      <c r="AB20" s="342">
        <v>-0.24112380300548597</v>
      </c>
      <c r="AC20" s="317">
        <v>626.82799999999997</v>
      </c>
      <c r="AD20" s="345">
        <v>30.924901265019624</v>
      </c>
      <c r="AE20" s="298">
        <v>91.474000000000004</v>
      </c>
      <c r="AF20" s="342">
        <v>4.5129196818208595</v>
      </c>
      <c r="AG20" s="298">
        <v>146.11099999999999</v>
      </c>
      <c r="AH20" s="342">
        <v>7.2084658769762715</v>
      </c>
      <c r="AI20" s="109" t="s">
        <v>45</v>
      </c>
    </row>
    <row r="21" spans="1:35" ht="30" customHeight="1">
      <c r="A21" s="109" t="s">
        <v>46</v>
      </c>
      <c r="B21" s="501">
        <v>912257.25300000003</v>
      </c>
      <c r="C21" s="298">
        <v>345.99299999999999</v>
      </c>
      <c r="D21" s="342">
        <v>3.7927130627044736</v>
      </c>
      <c r="E21" s="308">
        <v>256.76299999999998</v>
      </c>
      <c r="F21" s="342">
        <v>2.8145898446476916</v>
      </c>
      <c r="G21" s="308">
        <v>4.74</v>
      </c>
      <c r="H21" s="342">
        <v>5.1959027833566596E-2</v>
      </c>
      <c r="I21" s="305">
        <v>84.49</v>
      </c>
      <c r="J21" s="348">
        <v>0.92616419022321539</v>
      </c>
      <c r="K21" s="298">
        <v>487.36799999999999</v>
      </c>
      <c r="L21" s="342">
        <v>5.9134569563911654</v>
      </c>
      <c r="M21" s="311">
        <v>34.021000000000001</v>
      </c>
      <c r="N21" s="342">
        <v>0.41279222089547091</v>
      </c>
      <c r="O21" s="313">
        <v>5.7869999999999999</v>
      </c>
      <c r="P21" s="342">
        <v>7.0216295297671733E-2</v>
      </c>
      <c r="Q21" s="313">
        <v>447.56</v>
      </c>
      <c r="R21" s="342">
        <v>5.4304484401980231</v>
      </c>
      <c r="S21" s="305">
        <v>5.5039999999999996</v>
      </c>
      <c r="T21" s="342">
        <v>6.6782527962395921E-2</v>
      </c>
      <c r="U21" s="305">
        <v>2.972</v>
      </c>
      <c r="V21" s="342">
        <v>3.6060623747136755E-2</v>
      </c>
      <c r="W21" s="305">
        <v>0</v>
      </c>
      <c r="X21" s="342">
        <v>0</v>
      </c>
      <c r="Y21" s="305">
        <v>2.532</v>
      </c>
      <c r="Z21" s="342">
        <v>3.0721904215259176E-2</v>
      </c>
      <c r="AA21" s="298">
        <v>-0.81200000000000006</v>
      </c>
      <c r="AB21" s="342">
        <v>-9.8523642270104458E-3</v>
      </c>
      <c r="AC21" s="317">
        <v>2820.2310000000002</v>
      </c>
      <c r="AD21" s="345">
        <v>30.914865195377075</v>
      </c>
      <c r="AE21" s="298">
        <v>206.82300000000001</v>
      </c>
      <c r="AF21" s="342">
        <v>2.2671565429581735</v>
      </c>
      <c r="AG21" s="298">
        <v>1500.395</v>
      </c>
      <c r="AH21" s="342">
        <v>16.447060246064165</v>
      </c>
      <c r="AI21" s="109" t="s">
        <v>46</v>
      </c>
    </row>
    <row r="22" spans="1:35" ht="30" customHeight="1">
      <c r="A22" s="109" t="s">
        <v>47</v>
      </c>
      <c r="B22" s="501">
        <v>851809.005</v>
      </c>
      <c r="C22" s="298">
        <v>88.016999999999996</v>
      </c>
      <c r="D22" s="342">
        <v>1.0332950166451926</v>
      </c>
      <c r="E22" s="308">
        <v>72.197000000000003</v>
      </c>
      <c r="F22" s="342">
        <v>0.84757263161358576</v>
      </c>
      <c r="G22" s="308">
        <v>0.55200000000000005</v>
      </c>
      <c r="H22" s="342">
        <v>6.480325950533947E-3</v>
      </c>
      <c r="I22" s="305">
        <v>15.268000000000001</v>
      </c>
      <c r="J22" s="348">
        <v>0.17924205908107299</v>
      </c>
      <c r="K22" s="298">
        <v>124.73099999999999</v>
      </c>
      <c r="L22" s="342">
        <v>1.6125920013498312</v>
      </c>
      <c r="M22" s="311">
        <v>22.274999999999999</v>
      </c>
      <c r="N22" s="342">
        <v>0.28798363542397232</v>
      </c>
      <c r="O22" s="313">
        <v>2.9340000000000002</v>
      </c>
      <c r="P22" s="342">
        <v>3.793238995887474E-2</v>
      </c>
      <c r="Q22" s="313">
        <v>99.522000000000006</v>
      </c>
      <c r="R22" s="342">
        <v>1.2866759759669841</v>
      </c>
      <c r="S22" s="305">
        <v>25.577000000000002</v>
      </c>
      <c r="T22" s="342">
        <v>0.33067373482554169</v>
      </c>
      <c r="U22" s="305">
        <v>12.18</v>
      </c>
      <c r="V22" s="342">
        <v>0.15746983970657613</v>
      </c>
      <c r="W22" s="305">
        <v>0</v>
      </c>
      <c r="X22" s="342">
        <v>0</v>
      </c>
      <c r="Y22" s="305">
        <v>13.397</v>
      </c>
      <c r="Z22" s="342">
        <v>0.17320389511896553</v>
      </c>
      <c r="AA22" s="298">
        <v>-0.112</v>
      </c>
      <c r="AB22" s="342">
        <v>-1.4479985260374816E-3</v>
      </c>
      <c r="AC22" s="317">
        <v>2313.076</v>
      </c>
      <c r="AD22" s="345">
        <v>27.154866718038512</v>
      </c>
      <c r="AE22" s="298">
        <v>251.81899999999999</v>
      </c>
      <c r="AF22" s="342">
        <v>2.9562847835824417</v>
      </c>
      <c r="AG22" s="298">
        <v>456.91800000000001</v>
      </c>
      <c r="AH22" s="342">
        <v>5.3640898055544746</v>
      </c>
      <c r="AI22" s="109" t="s">
        <v>47</v>
      </c>
    </row>
    <row r="23" spans="1:35" ht="30" customHeight="1">
      <c r="A23" s="109" t="s">
        <v>48</v>
      </c>
      <c r="B23" s="501">
        <v>2157552.7209999999</v>
      </c>
      <c r="C23" s="298">
        <v>443.30200000000002</v>
      </c>
      <c r="D23" s="342">
        <v>2.0546519938318579</v>
      </c>
      <c r="E23" s="308">
        <v>368.11399999999998</v>
      </c>
      <c r="F23" s="342">
        <v>1.7061645651438986</v>
      </c>
      <c r="G23" s="308">
        <v>6.85</v>
      </c>
      <c r="H23" s="342">
        <v>3.1748934491042734E-2</v>
      </c>
      <c r="I23" s="305">
        <v>68.337999999999994</v>
      </c>
      <c r="J23" s="348">
        <v>0.31673849419691652</v>
      </c>
      <c r="K23" s="298">
        <v>597.37599999999998</v>
      </c>
      <c r="L23" s="342">
        <v>2.9963510632009522</v>
      </c>
      <c r="M23" s="311">
        <v>65.135000000000005</v>
      </c>
      <c r="N23" s="342">
        <v>0.3267076790858589</v>
      </c>
      <c r="O23" s="313">
        <v>21.518999999999998</v>
      </c>
      <c r="P23" s="342">
        <v>0.10793617173944264</v>
      </c>
      <c r="Q23" s="313">
        <v>510.72199999999998</v>
      </c>
      <c r="R23" s="342">
        <v>2.5617072123756506</v>
      </c>
      <c r="S23" s="305">
        <v>0</v>
      </c>
      <c r="T23" s="342">
        <v>0</v>
      </c>
      <c r="U23" s="305">
        <v>0</v>
      </c>
      <c r="V23" s="342">
        <v>0</v>
      </c>
      <c r="W23" s="305">
        <v>0</v>
      </c>
      <c r="X23" s="342">
        <v>0</v>
      </c>
      <c r="Y23" s="305">
        <v>0</v>
      </c>
      <c r="Z23" s="342">
        <v>0</v>
      </c>
      <c r="AA23" s="298">
        <v>-2.7029999999999998</v>
      </c>
      <c r="AB23" s="342">
        <v>-1.3557854556982827E-2</v>
      </c>
      <c r="AC23" s="317">
        <v>7413.7439999999997</v>
      </c>
      <c r="AD23" s="345">
        <v>34.361820815965132</v>
      </c>
      <c r="AE23" s="298">
        <v>532.37800000000004</v>
      </c>
      <c r="AF23" s="342">
        <v>2.4675086491200515</v>
      </c>
      <c r="AG23" s="298">
        <v>1893.9380000000001</v>
      </c>
      <c r="AH23" s="342">
        <v>8.7781771521308762</v>
      </c>
      <c r="AI23" s="109" t="s">
        <v>48</v>
      </c>
    </row>
    <row r="24" spans="1:35" ht="30" customHeight="1">
      <c r="A24" s="109" t="s">
        <v>49</v>
      </c>
      <c r="B24" s="501">
        <v>1300866.983</v>
      </c>
      <c r="C24" s="298">
        <v>272.13900000000001</v>
      </c>
      <c r="D24" s="342">
        <v>2.0919817595216803</v>
      </c>
      <c r="E24" s="308">
        <v>217.982</v>
      </c>
      <c r="F24" s="342">
        <v>1.675667096241461</v>
      </c>
      <c r="G24" s="308">
        <v>3.5329999999999999</v>
      </c>
      <c r="H24" s="342">
        <v>2.7158810594549467E-2</v>
      </c>
      <c r="I24" s="305">
        <v>50.624000000000002</v>
      </c>
      <c r="J24" s="348">
        <v>0.38915585268567005</v>
      </c>
      <c r="K24" s="298">
        <v>178.06200000000001</v>
      </c>
      <c r="L24" s="342">
        <v>1.4932154510419735</v>
      </c>
      <c r="M24" s="311">
        <v>18.931999999999999</v>
      </c>
      <c r="N24" s="342">
        <v>0.15876242499312959</v>
      </c>
      <c r="O24" s="313">
        <v>2.6629999999999998</v>
      </c>
      <c r="P24" s="342">
        <v>2.2331731341469686E-2</v>
      </c>
      <c r="Q24" s="313">
        <v>156.46700000000001</v>
      </c>
      <c r="R24" s="342">
        <v>1.3121212947073742</v>
      </c>
      <c r="S24" s="305">
        <v>9.3030000000000008</v>
      </c>
      <c r="T24" s="342">
        <v>7.8014305921777133E-2</v>
      </c>
      <c r="U24" s="305">
        <v>8.3059999999999992</v>
      </c>
      <c r="V24" s="342">
        <v>6.9653533804824336E-2</v>
      </c>
      <c r="W24" s="305">
        <v>0</v>
      </c>
      <c r="X24" s="342">
        <v>0</v>
      </c>
      <c r="Y24" s="305">
        <v>0.997</v>
      </c>
      <c r="Z24" s="342">
        <v>8.3607721169527884E-3</v>
      </c>
      <c r="AA24" s="298">
        <v>-0.214</v>
      </c>
      <c r="AB24" s="342">
        <v>-1.794589000027981E-3</v>
      </c>
      <c r="AC24" s="317">
        <v>4651.4610000000002</v>
      </c>
      <c r="AD24" s="345">
        <v>35.756622781470043</v>
      </c>
      <c r="AE24" s="298">
        <v>326.84699999999998</v>
      </c>
      <c r="AF24" s="342">
        <v>2.5125320595518565</v>
      </c>
      <c r="AG24" s="298">
        <v>3275.1619999999998</v>
      </c>
      <c r="AH24" s="342">
        <v>25.176763211000797</v>
      </c>
      <c r="AI24" s="109" t="s">
        <v>49</v>
      </c>
    </row>
    <row r="25" spans="1:35" ht="30" customHeight="1">
      <c r="A25" s="109" t="s">
        <v>50</v>
      </c>
      <c r="B25" s="501">
        <v>276977.67700000003</v>
      </c>
      <c r="C25" s="298">
        <v>133.48599999999999</v>
      </c>
      <c r="D25" s="342">
        <v>4.8193775558309691</v>
      </c>
      <c r="E25" s="308">
        <v>122.76600000000001</v>
      </c>
      <c r="F25" s="342">
        <v>4.4323427551888956</v>
      </c>
      <c r="G25" s="308">
        <v>1.7000000000000001E-2</v>
      </c>
      <c r="H25" s="342">
        <v>6.1376787415254406E-4</v>
      </c>
      <c r="I25" s="305">
        <v>10.702999999999999</v>
      </c>
      <c r="J25" s="348">
        <v>0.38642103276792222</v>
      </c>
      <c r="K25" s="298">
        <v>38.698999999999998</v>
      </c>
      <c r="L25" s="342">
        <v>1.5608810923090977</v>
      </c>
      <c r="M25" s="311">
        <v>12.983000000000001</v>
      </c>
      <c r="N25" s="342">
        <v>0.52365485468485018</v>
      </c>
      <c r="O25" s="313">
        <v>0</v>
      </c>
      <c r="P25" s="342">
        <v>0</v>
      </c>
      <c r="Q25" s="313">
        <v>25.716000000000001</v>
      </c>
      <c r="R25" s="342">
        <v>1.0372262376242478</v>
      </c>
      <c r="S25" s="305">
        <v>0</v>
      </c>
      <c r="T25" s="342">
        <v>0</v>
      </c>
      <c r="U25" s="305">
        <v>0</v>
      </c>
      <c r="V25" s="342">
        <v>0</v>
      </c>
      <c r="W25" s="305">
        <v>0</v>
      </c>
      <c r="X25" s="342">
        <v>0</v>
      </c>
      <c r="Y25" s="305">
        <v>0</v>
      </c>
      <c r="Z25" s="342">
        <v>0</v>
      </c>
      <c r="AA25" s="298">
        <v>-0.02</v>
      </c>
      <c r="AB25" s="342">
        <v>-8.0667773963621686E-4</v>
      </c>
      <c r="AC25" s="317">
        <v>448.70499999999998</v>
      </c>
      <c r="AD25" s="345">
        <v>16.200041998330427</v>
      </c>
      <c r="AE25" s="298">
        <v>49.078000000000003</v>
      </c>
      <c r="AF25" s="342">
        <v>1.7719117486857976</v>
      </c>
      <c r="AG25" s="298">
        <v>320.73700000000002</v>
      </c>
      <c r="AH25" s="342">
        <v>11.579886273650855</v>
      </c>
      <c r="AI25" s="109" t="s">
        <v>50</v>
      </c>
    </row>
    <row r="26" spans="1:35" ht="30" customHeight="1">
      <c r="A26" s="109" t="s">
        <v>51</v>
      </c>
      <c r="B26" s="501">
        <v>127344.601</v>
      </c>
      <c r="C26" s="298">
        <v>84.334999999999994</v>
      </c>
      <c r="D26" s="342">
        <v>6.6225815101497707</v>
      </c>
      <c r="E26" s="308">
        <v>77.724000000000004</v>
      </c>
      <c r="F26" s="342">
        <v>6.1034389671533864</v>
      </c>
      <c r="G26" s="308">
        <v>0.45700000000000002</v>
      </c>
      <c r="H26" s="342">
        <v>3.5886876743207986E-2</v>
      </c>
      <c r="I26" s="305">
        <v>6.1539999999999999</v>
      </c>
      <c r="J26" s="348">
        <v>0.48325566625317706</v>
      </c>
      <c r="K26" s="298">
        <v>1.8029999999999999</v>
      </c>
      <c r="L26" s="342">
        <v>0.15742190177653886</v>
      </c>
      <c r="M26" s="311">
        <v>1.266</v>
      </c>
      <c r="N26" s="342">
        <v>0.11053584450865125</v>
      </c>
      <c r="O26" s="313">
        <v>0</v>
      </c>
      <c r="P26" s="342">
        <v>0</v>
      </c>
      <c r="Q26" s="313">
        <v>0.53700000000000003</v>
      </c>
      <c r="R26" s="342">
        <v>4.6886057267887624E-2</v>
      </c>
      <c r="S26" s="305">
        <v>0</v>
      </c>
      <c r="T26" s="342">
        <v>0</v>
      </c>
      <c r="U26" s="305">
        <v>0</v>
      </c>
      <c r="V26" s="342">
        <v>0</v>
      </c>
      <c r="W26" s="305">
        <v>0</v>
      </c>
      <c r="X26" s="342">
        <v>0</v>
      </c>
      <c r="Y26" s="305">
        <v>0</v>
      </c>
      <c r="Z26" s="342">
        <v>0</v>
      </c>
      <c r="AA26" s="298">
        <v>-0.23799999999999999</v>
      </c>
      <c r="AB26" s="342">
        <v>-2.0780040278877563E-2</v>
      </c>
      <c r="AC26" s="317">
        <v>195.50700000000001</v>
      </c>
      <c r="AD26" s="345">
        <v>15.352594335742589</v>
      </c>
      <c r="AE26" s="298">
        <v>20.602</v>
      </c>
      <c r="AF26" s="342">
        <v>1.6178149555001553</v>
      </c>
      <c r="AG26" s="298">
        <v>146.76</v>
      </c>
      <c r="AH26" s="342">
        <v>11.524634640772874</v>
      </c>
      <c r="AI26" s="109" t="s">
        <v>51</v>
      </c>
    </row>
    <row r="27" spans="1:35" ht="30" customHeight="1">
      <c r="A27" s="109" t="s">
        <v>52</v>
      </c>
      <c r="B27" s="501">
        <v>133889.83600000001</v>
      </c>
      <c r="C27" s="298">
        <v>35.377000000000002</v>
      </c>
      <c r="D27" s="342">
        <v>2.6422468692843868</v>
      </c>
      <c r="E27" s="308">
        <v>30.82</v>
      </c>
      <c r="F27" s="342">
        <v>2.3018924304306414</v>
      </c>
      <c r="G27" s="308">
        <v>0.17299999999999999</v>
      </c>
      <c r="H27" s="342">
        <v>1.292107042389685E-2</v>
      </c>
      <c r="I27" s="305">
        <v>4.3840000000000003</v>
      </c>
      <c r="J27" s="348">
        <v>0.32743336842984855</v>
      </c>
      <c r="K27" s="298">
        <v>17.346</v>
      </c>
      <c r="L27" s="342">
        <v>1.4641054329450334</v>
      </c>
      <c r="M27" s="311">
        <v>0.19900000000000001</v>
      </c>
      <c r="N27" s="342">
        <v>1.679678203367126E-2</v>
      </c>
      <c r="O27" s="313">
        <v>0</v>
      </c>
      <c r="P27" s="342">
        <v>0</v>
      </c>
      <c r="Q27" s="313">
        <v>17.146999999999998</v>
      </c>
      <c r="R27" s="342">
        <v>1.4473086509113622</v>
      </c>
      <c r="S27" s="305">
        <v>0</v>
      </c>
      <c r="T27" s="342">
        <v>0</v>
      </c>
      <c r="U27" s="305">
        <v>0</v>
      </c>
      <c r="V27" s="342">
        <v>0</v>
      </c>
      <c r="W27" s="305">
        <v>0</v>
      </c>
      <c r="X27" s="342">
        <v>0</v>
      </c>
      <c r="Y27" s="305">
        <v>0</v>
      </c>
      <c r="Z27" s="342">
        <v>0</v>
      </c>
      <c r="AA27" s="298">
        <v>-0.90100000000000002</v>
      </c>
      <c r="AB27" s="342">
        <v>-7.6049751820792988E-2</v>
      </c>
      <c r="AC27" s="317">
        <v>273.84300000000002</v>
      </c>
      <c r="AD27" s="345">
        <v>20.452859468735173</v>
      </c>
      <c r="AE27" s="298">
        <v>45.05</v>
      </c>
      <c r="AF27" s="342">
        <v>3.3647064889974168</v>
      </c>
      <c r="AG27" s="298">
        <v>77.918000000000006</v>
      </c>
      <c r="AH27" s="342">
        <v>5.8195604930011271</v>
      </c>
      <c r="AI27" s="109" t="s">
        <v>52</v>
      </c>
    </row>
    <row r="28" spans="1:35" ht="30" customHeight="1">
      <c r="A28" s="109" t="s">
        <v>53</v>
      </c>
      <c r="B28" s="501">
        <v>91531.457999999999</v>
      </c>
      <c r="C28" s="298">
        <v>24.27</v>
      </c>
      <c r="D28" s="342">
        <v>2.6515474057017645</v>
      </c>
      <c r="E28" s="308">
        <v>20.742999999999999</v>
      </c>
      <c r="F28" s="342">
        <v>2.2662154032332795</v>
      </c>
      <c r="G28" s="308">
        <v>0.13800000000000001</v>
      </c>
      <c r="H28" s="342">
        <v>1.5076783765424125E-2</v>
      </c>
      <c r="I28" s="305">
        <v>3.3889999999999998</v>
      </c>
      <c r="J28" s="348">
        <v>0.3702552187030605</v>
      </c>
      <c r="K28" s="298">
        <v>10.074999999999999</v>
      </c>
      <c r="L28" s="342">
        <v>1.2555375332321779</v>
      </c>
      <c r="M28" s="311">
        <v>1.0049999999999999</v>
      </c>
      <c r="N28" s="342">
        <v>0.12524220554822221</v>
      </c>
      <c r="O28" s="313">
        <v>0</v>
      </c>
      <c r="P28" s="342">
        <v>0</v>
      </c>
      <c r="Q28" s="313">
        <v>9.07</v>
      </c>
      <c r="R28" s="342">
        <v>1.1302953276839558</v>
      </c>
      <c r="S28" s="305">
        <v>0</v>
      </c>
      <c r="T28" s="342">
        <v>0</v>
      </c>
      <c r="U28" s="305">
        <v>0</v>
      </c>
      <c r="V28" s="342">
        <v>0</v>
      </c>
      <c r="W28" s="305">
        <v>0</v>
      </c>
      <c r="X28" s="342">
        <v>0</v>
      </c>
      <c r="Y28" s="305">
        <v>0</v>
      </c>
      <c r="Z28" s="342">
        <v>0</v>
      </c>
      <c r="AA28" s="298">
        <v>0</v>
      </c>
      <c r="AB28" s="342">
        <v>0</v>
      </c>
      <c r="AC28" s="317">
        <v>230.68199999999999</v>
      </c>
      <c r="AD28" s="345">
        <v>25.202482844750492</v>
      </c>
      <c r="AE28" s="298">
        <v>12.935</v>
      </c>
      <c r="AF28" s="342">
        <v>1.4131753478678337</v>
      </c>
      <c r="AG28" s="298">
        <v>28.52</v>
      </c>
      <c r="AH28" s="342">
        <v>3.1158686448543191</v>
      </c>
      <c r="AI28" s="109" t="s">
        <v>53</v>
      </c>
    </row>
    <row r="29" spans="1:35" ht="30" customHeight="1">
      <c r="A29" s="109" t="s">
        <v>54</v>
      </c>
      <c r="B29" s="501">
        <v>99931.634000000005</v>
      </c>
      <c r="C29" s="298">
        <v>17.125</v>
      </c>
      <c r="D29" s="342">
        <v>1.7136715687046604</v>
      </c>
      <c r="E29" s="308">
        <v>14.39</v>
      </c>
      <c r="F29" s="342">
        <v>1.4399844597757703</v>
      </c>
      <c r="G29" s="308">
        <v>0.20599999999999999</v>
      </c>
      <c r="H29" s="342">
        <v>2.0614093030841461E-2</v>
      </c>
      <c r="I29" s="305">
        <v>2.5289999999999999</v>
      </c>
      <c r="J29" s="348">
        <v>0.25307301589804887</v>
      </c>
      <c r="K29" s="298">
        <v>7.2889999999999997</v>
      </c>
      <c r="L29" s="342">
        <v>0.79657645595248028</v>
      </c>
      <c r="M29" s="311">
        <v>1.954</v>
      </c>
      <c r="N29" s="342">
        <v>0.21354237823173913</v>
      </c>
      <c r="O29" s="313">
        <v>1.452</v>
      </c>
      <c r="P29" s="342">
        <v>0.15868143970956256</v>
      </c>
      <c r="Q29" s="313">
        <v>3.883</v>
      </c>
      <c r="R29" s="342">
        <v>0.42435263801117862</v>
      </c>
      <c r="S29" s="305">
        <v>0</v>
      </c>
      <c r="T29" s="342">
        <v>0</v>
      </c>
      <c r="U29" s="305">
        <v>0</v>
      </c>
      <c r="V29" s="342">
        <v>0</v>
      </c>
      <c r="W29" s="305">
        <v>0</v>
      </c>
      <c r="X29" s="342">
        <v>0</v>
      </c>
      <c r="Y29" s="305">
        <v>0</v>
      </c>
      <c r="Z29" s="342">
        <v>0</v>
      </c>
      <c r="AA29" s="298">
        <v>0</v>
      </c>
      <c r="AB29" s="342">
        <v>0</v>
      </c>
      <c r="AC29" s="317">
        <v>313.32799999999997</v>
      </c>
      <c r="AD29" s="345">
        <v>31.354235636735407</v>
      </c>
      <c r="AE29" s="298">
        <v>17.765999999999998</v>
      </c>
      <c r="AF29" s="342">
        <v>1.7778154212909196</v>
      </c>
      <c r="AG29" s="298">
        <v>51.548000000000002</v>
      </c>
      <c r="AH29" s="342">
        <v>5.1583265415233779</v>
      </c>
      <c r="AI29" s="109" t="s">
        <v>54</v>
      </c>
    </row>
    <row r="30" spans="1:35" ht="30" customHeight="1">
      <c r="A30" s="109" t="s">
        <v>55</v>
      </c>
      <c r="B30" s="501">
        <v>231436.17499999999</v>
      </c>
      <c r="C30" s="298">
        <v>160.00700000000001</v>
      </c>
      <c r="D30" s="342">
        <v>6.9136555683224543</v>
      </c>
      <c r="E30" s="308">
        <v>145.73699999999999</v>
      </c>
      <c r="F30" s="342">
        <v>6.2970708879024642</v>
      </c>
      <c r="G30" s="308">
        <v>0.32800000000000001</v>
      </c>
      <c r="H30" s="342">
        <v>1.4172373873704057E-2</v>
      </c>
      <c r="I30" s="305">
        <v>13.942</v>
      </c>
      <c r="J30" s="348">
        <v>0.60241230654628652</v>
      </c>
      <c r="K30" s="298">
        <v>16.844999999999999</v>
      </c>
      <c r="L30" s="342">
        <v>0.78356533157171315</v>
      </c>
      <c r="M30" s="311">
        <v>5.548</v>
      </c>
      <c r="N30" s="342">
        <v>0.25807185868565541</v>
      </c>
      <c r="O30" s="313">
        <v>0</v>
      </c>
      <c r="P30" s="342">
        <v>0</v>
      </c>
      <c r="Q30" s="313">
        <v>11.297000000000001</v>
      </c>
      <c r="R30" s="342">
        <v>0.52549347288605797</v>
      </c>
      <c r="S30" s="305">
        <v>0</v>
      </c>
      <c r="T30" s="342">
        <v>0</v>
      </c>
      <c r="U30" s="305">
        <v>0</v>
      </c>
      <c r="V30" s="342">
        <v>0</v>
      </c>
      <c r="W30" s="305">
        <v>0</v>
      </c>
      <c r="X30" s="342">
        <v>0</v>
      </c>
      <c r="Y30" s="305">
        <v>0</v>
      </c>
      <c r="Z30" s="342">
        <v>0</v>
      </c>
      <c r="AA30" s="298">
        <v>-5.0000000000000001E-3</v>
      </c>
      <c r="AB30" s="342">
        <v>-2.3258098295390721E-4</v>
      </c>
      <c r="AC30" s="317">
        <v>398.05</v>
      </c>
      <c r="AD30" s="345">
        <v>17.199126281792378</v>
      </c>
      <c r="AE30" s="298">
        <v>88.591999999999999</v>
      </c>
      <c r="AF30" s="342">
        <v>3.8279236165219204</v>
      </c>
      <c r="AG30" s="298">
        <v>106.61</v>
      </c>
      <c r="AH30" s="342">
        <v>4.6064535935231392</v>
      </c>
      <c r="AI30" s="109" t="s">
        <v>55</v>
      </c>
    </row>
    <row r="31" spans="1:35" ht="30" customHeight="1">
      <c r="A31" s="109" t="s">
        <v>56</v>
      </c>
      <c r="B31" s="501">
        <v>247299.32399999999</v>
      </c>
      <c r="C31" s="298">
        <v>83.721000000000004</v>
      </c>
      <c r="D31" s="342">
        <v>3.3854115994267739</v>
      </c>
      <c r="E31" s="308">
        <v>59.496000000000002</v>
      </c>
      <c r="F31" s="342">
        <v>2.4058294635694195</v>
      </c>
      <c r="G31" s="308">
        <v>2.1659999999999999</v>
      </c>
      <c r="H31" s="342">
        <v>8.758616744136348E-2</v>
      </c>
      <c r="I31" s="305">
        <v>22.059000000000001</v>
      </c>
      <c r="J31" s="348">
        <v>0.89199596841599127</v>
      </c>
      <c r="K31" s="298">
        <v>37.396999999999998</v>
      </c>
      <c r="L31" s="342">
        <v>1.6398793757053718</v>
      </c>
      <c r="M31" s="311">
        <v>4.1210000000000004</v>
      </c>
      <c r="N31" s="342">
        <v>0.18070815592913439</v>
      </c>
      <c r="O31" s="313">
        <v>7.5999999999999998E-2</v>
      </c>
      <c r="P31" s="342">
        <v>3.3326425262349456E-3</v>
      </c>
      <c r="Q31" s="313">
        <v>33.200000000000003</v>
      </c>
      <c r="R31" s="342">
        <v>1.4558385772500029</v>
      </c>
      <c r="S31" s="305">
        <v>0</v>
      </c>
      <c r="T31" s="342">
        <v>0</v>
      </c>
      <c r="U31" s="305">
        <v>0</v>
      </c>
      <c r="V31" s="342">
        <v>0</v>
      </c>
      <c r="W31" s="305">
        <v>0</v>
      </c>
      <c r="X31" s="342">
        <v>0</v>
      </c>
      <c r="Y31" s="305">
        <v>0</v>
      </c>
      <c r="Z31" s="342">
        <v>0</v>
      </c>
      <c r="AA31" s="298">
        <v>-1.1359999999999999</v>
      </c>
      <c r="AB31" s="342">
        <v>-4.9814235655301291E-2</v>
      </c>
      <c r="AC31" s="317">
        <v>738.43600000000004</v>
      </c>
      <c r="AD31" s="345">
        <v>29.860008836902441</v>
      </c>
      <c r="AE31" s="298">
        <v>68.933000000000007</v>
      </c>
      <c r="AF31" s="342">
        <v>2.787431800662747</v>
      </c>
      <c r="AG31" s="298">
        <v>264.89100000000002</v>
      </c>
      <c r="AH31" s="342">
        <v>10.711351560346362</v>
      </c>
      <c r="AI31" s="109" t="s">
        <v>56</v>
      </c>
    </row>
    <row r="32" spans="1:35" ht="30" customHeight="1">
      <c r="A32" s="109" t="s">
        <v>57</v>
      </c>
      <c r="B32" s="501">
        <v>384929.212</v>
      </c>
      <c r="C32" s="298">
        <v>170.41300000000001</v>
      </c>
      <c r="D32" s="342">
        <v>4.4271256814876399</v>
      </c>
      <c r="E32" s="308">
        <v>142.88800000000001</v>
      </c>
      <c r="F32" s="342">
        <v>3.7120591408895205</v>
      </c>
      <c r="G32" s="308">
        <v>3.2909999999999999</v>
      </c>
      <c r="H32" s="342">
        <v>8.5496239240995822E-2</v>
      </c>
      <c r="I32" s="305">
        <v>24.234000000000002</v>
      </c>
      <c r="J32" s="348">
        <v>0.62957030135712344</v>
      </c>
      <c r="K32" s="298">
        <v>126.004</v>
      </c>
      <c r="L32" s="342">
        <v>3.526789128671671</v>
      </c>
      <c r="M32" s="311">
        <v>10.273999999999999</v>
      </c>
      <c r="N32" s="342">
        <v>0.28756413691607208</v>
      </c>
      <c r="O32" s="313">
        <v>0.104</v>
      </c>
      <c r="P32" s="342">
        <v>2.9109081408673831E-3</v>
      </c>
      <c r="Q32" s="313">
        <v>115.626</v>
      </c>
      <c r="R32" s="342">
        <v>3.2363140836147317</v>
      </c>
      <c r="S32" s="305">
        <v>3.44</v>
      </c>
      <c r="T32" s="342">
        <v>9.6283884659459598E-2</v>
      </c>
      <c r="U32" s="305">
        <v>3.44</v>
      </c>
      <c r="V32" s="342">
        <v>9.6283884659459598E-2</v>
      </c>
      <c r="W32" s="305">
        <v>0</v>
      </c>
      <c r="X32" s="342">
        <v>0</v>
      </c>
      <c r="Y32" s="305">
        <v>0</v>
      </c>
      <c r="Z32" s="342">
        <v>0</v>
      </c>
      <c r="AA32" s="298">
        <v>-0.20899999999999999</v>
      </c>
      <c r="AB32" s="342">
        <v>-5.8498057830892614E-3</v>
      </c>
      <c r="AC32" s="317">
        <v>1250.587</v>
      </c>
      <c r="AD32" s="345">
        <v>32.488752763196366</v>
      </c>
      <c r="AE32" s="298">
        <v>71.691999999999993</v>
      </c>
      <c r="AF32" s="342">
        <v>1.8624723134808483</v>
      </c>
      <c r="AG32" s="298">
        <v>148.67099999999999</v>
      </c>
      <c r="AH32" s="342">
        <v>3.8622945561221784</v>
      </c>
      <c r="AI32" s="109" t="s">
        <v>57</v>
      </c>
    </row>
    <row r="33" spans="1:35" ht="30" customHeight="1">
      <c r="A33" s="109" t="s">
        <v>58</v>
      </c>
      <c r="B33" s="501">
        <v>1066949.3589999999</v>
      </c>
      <c r="C33" s="298">
        <v>213.69</v>
      </c>
      <c r="D33" s="342">
        <v>2.0028129563738744</v>
      </c>
      <c r="E33" s="308">
        <v>160.453</v>
      </c>
      <c r="F33" s="342">
        <v>1.5038483190091128</v>
      </c>
      <c r="G33" s="308">
        <v>5.4329999999999998</v>
      </c>
      <c r="H33" s="342">
        <v>5.092087974158481E-2</v>
      </c>
      <c r="I33" s="305">
        <v>47.804000000000002</v>
      </c>
      <c r="J33" s="348">
        <v>0.448043757623177</v>
      </c>
      <c r="K33" s="298">
        <v>217.82</v>
      </c>
      <c r="L33" s="342">
        <v>2.2372889336189941</v>
      </c>
      <c r="M33" s="311">
        <v>62.195</v>
      </c>
      <c r="N33" s="342">
        <v>0.63882189526413247</v>
      </c>
      <c r="O33" s="313">
        <v>4.1029999999999998</v>
      </c>
      <c r="P33" s="342">
        <v>4.2143037804787127E-2</v>
      </c>
      <c r="Q33" s="313">
        <v>151.52199999999999</v>
      </c>
      <c r="R33" s="342">
        <v>1.5563240005500742</v>
      </c>
      <c r="S33" s="305">
        <v>2.5230000000000001</v>
      </c>
      <c r="T33" s="342">
        <v>2.5914424660365084E-2</v>
      </c>
      <c r="U33" s="305">
        <v>2.5230000000000001</v>
      </c>
      <c r="V33" s="342">
        <v>2.5914424660365084E-2</v>
      </c>
      <c r="W33" s="305">
        <v>0</v>
      </c>
      <c r="X33" s="342">
        <v>0</v>
      </c>
      <c r="Y33" s="305">
        <v>0</v>
      </c>
      <c r="Z33" s="342">
        <v>0</v>
      </c>
      <c r="AA33" s="298">
        <v>-0.68799999999999994</v>
      </c>
      <c r="AB33" s="342">
        <v>-7.0666366097230189E-3</v>
      </c>
      <c r="AC33" s="317">
        <v>3254.9960000000001</v>
      </c>
      <c r="AD33" s="345">
        <v>30.507502277809607</v>
      </c>
      <c r="AE33" s="298">
        <v>206.68799999999999</v>
      </c>
      <c r="AF33" s="342">
        <v>1.937186598937729</v>
      </c>
      <c r="AG33" s="298">
        <v>527.74099999999999</v>
      </c>
      <c r="AH33" s="342">
        <v>4.9462609968164388</v>
      </c>
      <c r="AI33" s="109" t="s">
        <v>58</v>
      </c>
    </row>
    <row r="34" spans="1:35" ht="30" customHeight="1">
      <c r="A34" s="109" t="s">
        <v>59</v>
      </c>
      <c r="B34" s="501">
        <v>204853.264</v>
      </c>
      <c r="C34" s="298">
        <v>22.277999999999999</v>
      </c>
      <c r="D34" s="342">
        <v>1.0875101311541708</v>
      </c>
      <c r="E34" s="308">
        <v>18.227</v>
      </c>
      <c r="F34" s="342">
        <v>0.88975882756742408</v>
      </c>
      <c r="G34" s="308">
        <v>3.5999999999999997E-2</v>
      </c>
      <c r="H34" s="342">
        <v>1.7573554502895302E-3</v>
      </c>
      <c r="I34" s="305">
        <v>4.0149999999999997</v>
      </c>
      <c r="J34" s="348">
        <v>0.19599394813645732</v>
      </c>
      <c r="K34" s="298">
        <v>19.062000000000001</v>
      </c>
      <c r="L34" s="342">
        <v>1.0105927620305855</v>
      </c>
      <c r="M34" s="311">
        <v>3.3029999999999999</v>
      </c>
      <c r="N34" s="342">
        <v>0.17511215470501645</v>
      </c>
      <c r="O34" s="313">
        <v>0.214</v>
      </c>
      <c r="P34" s="342">
        <v>1.1345443871290804E-2</v>
      </c>
      <c r="Q34" s="313">
        <v>15.545</v>
      </c>
      <c r="R34" s="342">
        <v>0.82413516345427806</v>
      </c>
      <c r="S34" s="305">
        <v>0</v>
      </c>
      <c r="T34" s="342">
        <v>0</v>
      </c>
      <c r="U34" s="305">
        <v>0</v>
      </c>
      <c r="V34" s="342">
        <v>0</v>
      </c>
      <c r="W34" s="305">
        <v>0</v>
      </c>
      <c r="X34" s="342">
        <v>0</v>
      </c>
      <c r="Y34" s="305">
        <v>0</v>
      </c>
      <c r="Z34" s="342">
        <v>0</v>
      </c>
      <c r="AA34" s="298">
        <v>-0.78</v>
      </c>
      <c r="AB34" s="342">
        <v>-4.1352552428069275E-2</v>
      </c>
      <c r="AC34" s="317">
        <v>551.375</v>
      </c>
      <c r="AD34" s="345">
        <v>26.91560726120527</v>
      </c>
      <c r="AE34" s="298">
        <v>115.393</v>
      </c>
      <c r="AF34" s="342">
        <v>5.6329588187572153</v>
      </c>
      <c r="AG34" s="298">
        <v>68.325999999999993</v>
      </c>
      <c r="AH34" s="342">
        <v>3.3353630137911785</v>
      </c>
      <c r="AI34" s="109" t="s">
        <v>59</v>
      </c>
    </row>
    <row r="35" spans="1:35" ht="30" customHeight="1">
      <c r="A35" s="109" t="s">
        <v>60</v>
      </c>
      <c r="B35" s="501">
        <v>176367.80300000001</v>
      </c>
      <c r="C35" s="298">
        <v>678.30499999999995</v>
      </c>
      <c r="D35" s="342">
        <v>38.459684163554499</v>
      </c>
      <c r="E35" s="308">
        <v>588.34199999999998</v>
      </c>
      <c r="F35" s="342">
        <v>33.358809827664516</v>
      </c>
      <c r="G35" s="308">
        <v>1.1839999999999999</v>
      </c>
      <c r="H35" s="342">
        <v>6.7132434597487148E-2</v>
      </c>
      <c r="I35" s="305">
        <v>88.778999999999996</v>
      </c>
      <c r="J35" s="348">
        <v>5.033741901292494</v>
      </c>
      <c r="K35" s="298">
        <v>16.803999999999998</v>
      </c>
      <c r="L35" s="342">
        <v>1.0644479370061686</v>
      </c>
      <c r="M35" s="311">
        <v>1.52</v>
      </c>
      <c r="N35" s="342">
        <v>9.6284269474492756E-2</v>
      </c>
      <c r="O35" s="313">
        <v>0</v>
      </c>
      <c r="P35" s="342">
        <v>0</v>
      </c>
      <c r="Q35" s="313">
        <v>15.284000000000001</v>
      </c>
      <c r="R35" s="342">
        <v>0.96816366753167593</v>
      </c>
      <c r="S35" s="305">
        <v>0</v>
      </c>
      <c r="T35" s="342">
        <v>0</v>
      </c>
      <c r="U35" s="305">
        <v>0</v>
      </c>
      <c r="V35" s="342">
        <v>0</v>
      </c>
      <c r="W35" s="305">
        <v>0</v>
      </c>
      <c r="X35" s="342">
        <v>0</v>
      </c>
      <c r="Y35" s="305">
        <v>0</v>
      </c>
      <c r="Z35" s="342">
        <v>0</v>
      </c>
      <c r="AA35" s="298">
        <v>-0.53600000000000003</v>
      </c>
      <c r="AB35" s="342">
        <v>-3.3952873972584285E-2</v>
      </c>
      <c r="AC35" s="317">
        <v>387.774</v>
      </c>
      <c r="AD35" s="345">
        <v>21.986666126356408</v>
      </c>
      <c r="AE35" s="298">
        <v>34.767000000000003</v>
      </c>
      <c r="AF35" s="342">
        <v>1.9712781703132063</v>
      </c>
      <c r="AG35" s="298">
        <v>164.286</v>
      </c>
      <c r="AH35" s="342">
        <v>9.3149654985496415</v>
      </c>
      <c r="AI35" s="109" t="s">
        <v>60</v>
      </c>
    </row>
    <row r="36" spans="1:35" ht="30" customHeight="1">
      <c r="A36" s="109" t="s">
        <v>61</v>
      </c>
      <c r="B36" s="501">
        <v>296609.52600000001</v>
      </c>
      <c r="C36" s="298">
        <v>63.055</v>
      </c>
      <c r="D36" s="342">
        <v>2.125858897734795</v>
      </c>
      <c r="E36" s="308">
        <v>50.378999999999998</v>
      </c>
      <c r="F36" s="342">
        <v>1.698495684862124</v>
      </c>
      <c r="G36" s="308">
        <v>0.80300000000000005</v>
      </c>
      <c r="H36" s="342">
        <v>2.7072630162255813E-2</v>
      </c>
      <c r="I36" s="305">
        <v>11.872999999999999</v>
      </c>
      <c r="J36" s="348">
        <v>0.40029058271041501</v>
      </c>
      <c r="K36" s="298">
        <v>119.512</v>
      </c>
      <c r="L36" s="342">
        <v>4.4077692955336225</v>
      </c>
      <c r="M36" s="311">
        <v>16.736999999999998</v>
      </c>
      <c r="N36" s="342">
        <v>0.61728391039683239</v>
      </c>
      <c r="O36" s="313">
        <v>0</v>
      </c>
      <c r="P36" s="342">
        <v>0</v>
      </c>
      <c r="Q36" s="313">
        <v>102.77500000000001</v>
      </c>
      <c r="R36" s="342">
        <v>3.7904853851367899</v>
      </c>
      <c r="S36" s="305">
        <v>27.562000000000001</v>
      </c>
      <c r="T36" s="342">
        <v>1.0165250127476546</v>
      </c>
      <c r="U36" s="305">
        <v>2.1269999999999998</v>
      </c>
      <c r="V36" s="342">
        <v>7.8446727454983725E-2</v>
      </c>
      <c r="W36" s="305">
        <v>0</v>
      </c>
      <c r="X36" s="342">
        <v>0</v>
      </c>
      <c r="Y36" s="305">
        <v>25.434999999999999</v>
      </c>
      <c r="Z36" s="342">
        <v>0.9380782852926709</v>
      </c>
      <c r="AA36" s="298">
        <v>0</v>
      </c>
      <c r="AB36" s="342">
        <v>0</v>
      </c>
      <c r="AC36" s="317">
        <v>1178.6020000000001</v>
      </c>
      <c r="AD36" s="345">
        <v>39.735810777702405</v>
      </c>
      <c r="AE36" s="298">
        <v>85.225999999999999</v>
      </c>
      <c r="AF36" s="342">
        <v>2.8733399479556838</v>
      </c>
      <c r="AG36" s="298">
        <v>127.294</v>
      </c>
      <c r="AH36" s="342">
        <v>4.2916355963564028</v>
      </c>
      <c r="AI36" s="109" t="s">
        <v>61</v>
      </c>
    </row>
    <row r="37" spans="1:35" ht="30" customHeight="1">
      <c r="A37" s="109" t="s">
        <v>62</v>
      </c>
      <c r="B37" s="501">
        <v>1590756.2139999999</v>
      </c>
      <c r="C37" s="298">
        <v>265.02699999999999</v>
      </c>
      <c r="D37" s="342">
        <v>1.6660440969366535</v>
      </c>
      <c r="E37" s="308">
        <v>207.916</v>
      </c>
      <c r="F37" s="342">
        <v>1.3070261688759308</v>
      </c>
      <c r="G37" s="308">
        <v>0.27600000000000002</v>
      </c>
      <c r="H37" s="342">
        <v>1.7350238683398916E-3</v>
      </c>
      <c r="I37" s="305">
        <v>56.835000000000001</v>
      </c>
      <c r="J37" s="348">
        <v>0.35728290419238307</v>
      </c>
      <c r="K37" s="298">
        <v>236.018</v>
      </c>
      <c r="L37" s="342">
        <v>1.6212090746865073</v>
      </c>
      <c r="M37" s="311">
        <v>65.995999999999995</v>
      </c>
      <c r="N37" s="342">
        <v>0.45332692461172763</v>
      </c>
      <c r="O37" s="313">
        <v>0.05</v>
      </c>
      <c r="P37" s="342">
        <v>3.4345030351212778E-4</v>
      </c>
      <c r="Q37" s="313">
        <v>169.97200000000001</v>
      </c>
      <c r="R37" s="342">
        <v>1.1675386997712676</v>
      </c>
      <c r="S37" s="305">
        <v>17.853000000000002</v>
      </c>
      <c r="T37" s="342">
        <v>0.12263236537204035</v>
      </c>
      <c r="U37" s="305">
        <v>17.100000000000001</v>
      </c>
      <c r="V37" s="342">
        <v>0.1174600038011477</v>
      </c>
      <c r="W37" s="305">
        <v>0</v>
      </c>
      <c r="X37" s="342">
        <v>0</v>
      </c>
      <c r="Y37" s="305">
        <v>0.753</v>
      </c>
      <c r="Z37" s="342">
        <v>5.1723615708926442E-3</v>
      </c>
      <c r="AA37" s="298">
        <v>-2.4649999999999999</v>
      </c>
      <c r="AB37" s="342">
        <v>-1.6932099963147897E-2</v>
      </c>
      <c r="AC37" s="317">
        <v>8515.3469999999998</v>
      </c>
      <c r="AD37" s="345">
        <v>53.530182218103221</v>
      </c>
      <c r="AE37" s="298">
        <v>707.16899999999998</v>
      </c>
      <c r="AF37" s="342">
        <v>4.4454894708335244</v>
      </c>
      <c r="AG37" s="298">
        <v>1103.8420000000001</v>
      </c>
      <c r="AH37" s="342">
        <v>6.9391022350581251</v>
      </c>
      <c r="AI37" s="109" t="s">
        <v>62</v>
      </c>
    </row>
    <row r="38" spans="1:35" ht="30" customHeight="1">
      <c r="A38" s="109" t="s">
        <v>63</v>
      </c>
      <c r="B38" s="501">
        <v>809142.19499999995</v>
      </c>
      <c r="C38" s="298">
        <v>183.02600000000001</v>
      </c>
      <c r="D38" s="342">
        <v>2.2619757210906548</v>
      </c>
      <c r="E38" s="308">
        <v>137.89699999999999</v>
      </c>
      <c r="F38" s="342">
        <v>1.7042369172207117</v>
      </c>
      <c r="G38" s="308">
        <v>0.91100000000000003</v>
      </c>
      <c r="H38" s="342">
        <v>1.1258836897017836E-2</v>
      </c>
      <c r="I38" s="305">
        <v>44.218000000000004</v>
      </c>
      <c r="J38" s="348">
        <v>0.546479966972925</v>
      </c>
      <c r="K38" s="298">
        <v>118.209</v>
      </c>
      <c r="L38" s="342">
        <v>1.604171865371786</v>
      </c>
      <c r="M38" s="311">
        <v>30.01</v>
      </c>
      <c r="N38" s="342">
        <v>0.40725492711897826</v>
      </c>
      <c r="O38" s="313">
        <v>2.4049999999999998</v>
      </c>
      <c r="P38" s="342">
        <v>3.2637390860417947E-2</v>
      </c>
      <c r="Q38" s="313">
        <v>85.793999999999997</v>
      </c>
      <c r="R38" s="342">
        <v>1.1642795473923897</v>
      </c>
      <c r="S38" s="305">
        <v>0</v>
      </c>
      <c r="T38" s="342">
        <v>0</v>
      </c>
      <c r="U38" s="305">
        <v>0</v>
      </c>
      <c r="V38" s="342">
        <v>0</v>
      </c>
      <c r="W38" s="305">
        <v>0</v>
      </c>
      <c r="X38" s="342">
        <v>0</v>
      </c>
      <c r="Y38" s="305">
        <v>0</v>
      </c>
      <c r="Z38" s="342">
        <v>0</v>
      </c>
      <c r="AA38" s="298">
        <v>0</v>
      </c>
      <c r="AB38" s="342">
        <v>0</v>
      </c>
      <c r="AC38" s="317">
        <v>2646.0639999999999</v>
      </c>
      <c r="AD38" s="345">
        <v>32.702088907871129</v>
      </c>
      <c r="AE38" s="298">
        <v>240.054</v>
      </c>
      <c r="AF38" s="342">
        <v>2.9667714955836657</v>
      </c>
      <c r="AG38" s="298">
        <v>412.19799999999998</v>
      </c>
      <c r="AH38" s="342">
        <v>5.0942591122688885</v>
      </c>
      <c r="AI38" s="109" t="s">
        <v>63</v>
      </c>
    </row>
    <row r="39" spans="1:35" ht="30" customHeight="1">
      <c r="A39" s="109" t="s">
        <v>64</v>
      </c>
      <c r="B39" s="501">
        <v>143538.03599999999</v>
      </c>
      <c r="C39" s="298">
        <v>111.383</v>
      </c>
      <c r="D39" s="342">
        <v>7.7598247199090844</v>
      </c>
      <c r="E39" s="308">
        <v>83.572000000000003</v>
      </c>
      <c r="F39" s="342">
        <v>5.8222895010211788</v>
      </c>
      <c r="G39" s="308">
        <v>0.29899999999999999</v>
      </c>
      <c r="H39" s="342">
        <v>2.0830715560299293E-2</v>
      </c>
      <c r="I39" s="305">
        <v>27.512</v>
      </c>
      <c r="J39" s="348">
        <v>1.916704503327606</v>
      </c>
      <c r="K39" s="298">
        <v>21.896999999999998</v>
      </c>
      <c r="L39" s="342">
        <v>1.7059060682689267</v>
      </c>
      <c r="M39" s="311">
        <v>2.4209999999999998</v>
      </c>
      <c r="N39" s="342">
        <v>0.18861024758090478</v>
      </c>
      <c r="O39" s="313">
        <v>0</v>
      </c>
      <c r="P39" s="342">
        <v>0</v>
      </c>
      <c r="Q39" s="313">
        <v>19.475999999999999</v>
      </c>
      <c r="R39" s="342">
        <v>1.517295820688022</v>
      </c>
      <c r="S39" s="305">
        <v>0</v>
      </c>
      <c r="T39" s="342">
        <v>0</v>
      </c>
      <c r="U39" s="305">
        <v>0</v>
      </c>
      <c r="V39" s="342">
        <v>0</v>
      </c>
      <c r="W39" s="305">
        <v>0</v>
      </c>
      <c r="X39" s="342">
        <v>0</v>
      </c>
      <c r="Y39" s="305">
        <v>0</v>
      </c>
      <c r="Z39" s="342">
        <v>0</v>
      </c>
      <c r="AA39" s="298">
        <v>0</v>
      </c>
      <c r="AB39" s="342">
        <v>0</v>
      </c>
      <c r="AC39" s="317">
        <v>541.88099999999997</v>
      </c>
      <c r="AD39" s="345">
        <v>37.751735714148964</v>
      </c>
      <c r="AE39" s="298">
        <v>59.63</v>
      </c>
      <c r="AF39" s="342">
        <v>4.1542995614068454</v>
      </c>
      <c r="AG39" s="298">
        <v>61.78</v>
      </c>
      <c r="AH39" s="342">
        <v>4.3040856431949512</v>
      </c>
      <c r="AI39" s="109" t="s">
        <v>64</v>
      </c>
    </row>
    <row r="40" spans="1:35" ht="30" customHeight="1">
      <c r="A40" s="109" t="s">
        <v>65</v>
      </c>
      <c r="B40" s="501">
        <v>109261.67</v>
      </c>
      <c r="C40" s="298">
        <v>30.722999999999999</v>
      </c>
      <c r="D40" s="342">
        <v>2.8118735508984991</v>
      </c>
      <c r="E40" s="308">
        <v>28.273</v>
      </c>
      <c r="F40" s="342">
        <v>2.5876412103164816</v>
      </c>
      <c r="G40" s="308">
        <v>0.13500000000000001</v>
      </c>
      <c r="H40" s="342">
        <v>1.2355659583090759E-2</v>
      </c>
      <c r="I40" s="305">
        <v>2.3149999999999999</v>
      </c>
      <c r="J40" s="348">
        <v>0.21187668099892673</v>
      </c>
      <c r="K40" s="298">
        <v>22.963000000000001</v>
      </c>
      <c r="L40" s="342">
        <v>2.2159545906259757</v>
      </c>
      <c r="M40" s="311">
        <v>2.919</v>
      </c>
      <c r="N40" s="342">
        <v>0.2816866894585735</v>
      </c>
      <c r="O40" s="313">
        <v>3.9849999999999999</v>
      </c>
      <c r="P40" s="342">
        <v>0.3845568542283026</v>
      </c>
      <c r="Q40" s="313">
        <v>16.059000000000001</v>
      </c>
      <c r="R40" s="342">
        <v>1.5497110469390996</v>
      </c>
      <c r="S40" s="305">
        <v>0</v>
      </c>
      <c r="T40" s="342">
        <v>0</v>
      </c>
      <c r="U40" s="305">
        <v>0</v>
      </c>
      <c r="V40" s="342">
        <v>0</v>
      </c>
      <c r="W40" s="305">
        <v>0</v>
      </c>
      <c r="X40" s="342">
        <v>0</v>
      </c>
      <c r="Y40" s="305">
        <v>0</v>
      </c>
      <c r="Z40" s="342">
        <v>0</v>
      </c>
      <c r="AA40" s="298">
        <v>0</v>
      </c>
      <c r="AB40" s="342">
        <v>0</v>
      </c>
      <c r="AC40" s="317">
        <v>319.09399999999999</v>
      </c>
      <c r="AD40" s="345">
        <v>29.204569177827871</v>
      </c>
      <c r="AE40" s="298">
        <v>15.701000000000001</v>
      </c>
      <c r="AF40" s="342">
        <v>1.4370089712156149</v>
      </c>
      <c r="AG40" s="298">
        <v>31.167999999999999</v>
      </c>
      <c r="AH40" s="342">
        <v>2.852601465820539</v>
      </c>
      <c r="AI40" s="109" t="s">
        <v>65</v>
      </c>
    </row>
    <row r="41" spans="1:35" ht="30" customHeight="1">
      <c r="A41" s="109" t="s">
        <v>66</v>
      </c>
      <c r="B41" s="501">
        <v>70759.017999999996</v>
      </c>
      <c r="C41" s="298">
        <v>8.5679999999999996</v>
      </c>
      <c r="D41" s="342">
        <v>1.2108703939333922</v>
      </c>
      <c r="E41" s="308">
        <v>6.2119999999999997</v>
      </c>
      <c r="F41" s="342">
        <v>0.87790930055021399</v>
      </c>
      <c r="G41" s="308">
        <v>5.2999999999999999E-2</v>
      </c>
      <c r="H41" s="342">
        <v>7.4902113536962885E-3</v>
      </c>
      <c r="I41" s="305">
        <v>2.3029999999999999</v>
      </c>
      <c r="J41" s="348">
        <v>0.3254708820294821</v>
      </c>
      <c r="K41" s="298">
        <v>9.8710000000000004</v>
      </c>
      <c r="L41" s="342">
        <v>1.5472506297314765</v>
      </c>
      <c r="M41" s="311">
        <v>1.952</v>
      </c>
      <c r="N41" s="342">
        <v>0.30597034031363002</v>
      </c>
      <c r="O41" s="313">
        <v>0</v>
      </c>
      <c r="P41" s="342">
        <v>0</v>
      </c>
      <c r="Q41" s="313">
        <v>7.9189999999999996</v>
      </c>
      <c r="R41" s="342">
        <v>1.2412802894178463</v>
      </c>
      <c r="S41" s="305">
        <v>0</v>
      </c>
      <c r="T41" s="342">
        <v>0</v>
      </c>
      <c r="U41" s="305">
        <v>0</v>
      </c>
      <c r="V41" s="342">
        <v>0</v>
      </c>
      <c r="W41" s="305">
        <v>0</v>
      </c>
      <c r="X41" s="342">
        <v>0</v>
      </c>
      <c r="Y41" s="305">
        <v>0</v>
      </c>
      <c r="Z41" s="342">
        <v>0</v>
      </c>
      <c r="AA41" s="298">
        <v>0</v>
      </c>
      <c r="AB41" s="342">
        <v>0</v>
      </c>
      <c r="AC41" s="317">
        <v>143.29</v>
      </c>
      <c r="AD41" s="345">
        <v>20.250422356059264</v>
      </c>
      <c r="AE41" s="298">
        <v>15.194000000000001</v>
      </c>
      <c r="AF41" s="342">
        <v>2.1472881378879509</v>
      </c>
      <c r="AG41" s="298">
        <v>76.02</v>
      </c>
      <c r="AH41" s="342">
        <v>10.743506926565884</v>
      </c>
      <c r="AI41" s="109" t="s">
        <v>66</v>
      </c>
    </row>
    <row r="42" spans="1:35" ht="30" customHeight="1">
      <c r="A42" s="109" t="s">
        <v>67</v>
      </c>
      <c r="B42" s="501">
        <v>64543.199999999997</v>
      </c>
      <c r="C42" s="298">
        <v>20.073</v>
      </c>
      <c r="D42" s="342">
        <v>3.1100100397873054</v>
      </c>
      <c r="E42" s="308">
        <v>17.768000000000001</v>
      </c>
      <c r="F42" s="342">
        <v>2.7528848895003661</v>
      </c>
      <c r="G42" s="308">
        <v>0.126</v>
      </c>
      <c r="H42" s="342">
        <v>1.9521808649090842E-2</v>
      </c>
      <c r="I42" s="305">
        <v>2.1789999999999998</v>
      </c>
      <c r="J42" s="348">
        <v>0.33760334163784878</v>
      </c>
      <c r="K42" s="298">
        <v>12.448</v>
      </c>
      <c r="L42" s="342">
        <v>1.9690777493966494</v>
      </c>
      <c r="M42" s="311">
        <v>0.50700000000000001</v>
      </c>
      <c r="N42" s="342">
        <v>8.0199423115689381E-2</v>
      </c>
      <c r="O42" s="313">
        <v>0</v>
      </c>
      <c r="P42" s="342">
        <v>0</v>
      </c>
      <c r="Q42" s="313">
        <v>11.941000000000001</v>
      </c>
      <c r="R42" s="342">
        <v>1.8888783262809603</v>
      </c>
      <c r="S42" s="305">
        <v>101.691</v>
      </c>
      <c r="T42" s="342">
        <v>16.085916244689482</v>
      </c>
      <c r="U42" s="305">
        <v>0</v>
      </c>
      <c r="V42" s="342">
        <v>0</v>
      </c>
      <c r="W42" s="305">
        <v>0</v>
      </c>
      <c r="X42" s="342">
        <v>0</v>
      </c>
      <c r="Y42" s="305">
        <v>101.691</v>
      </c>
      <c r="Z42" s="342">
        <v>16.085916244689482</v>
      </c>
      <c r="AA42" s="298">
        <v>0</v>
      </c>
      <c r="AB42" s="342">
        <v>0</v>
      </c>
      <c r="AC42" s="317">
        <v>190.964</v>
      </c>
      <c r="AD42" s="345">
        <v>29.587005292579235</v>
      </c>
      <c r="AE42" s="298">
        <v>45.06</v>
      </c>
      <c r="AF42" s="342">
        <v>6.9813706168891541</v>
      </c>
      <c r="AG42" s="298">
        <v>84.569000000000003</v>
      </c>
      <c r="AH42" s="342">
        <v>13.102697108293361</v>
      </c>
      <c r="AI42" s="109" t="s">
        <v>67</v>
      </c>
    </row>
    <row r="43" spans="1:35" ht="30" customHeight="1">
      <c r="A43" s="109" t="s">
        <v>68</v>
      </c>
      <c r="B43" s="501">
        <v>297027.685</v>
      </c>
      <c r="C43" s="298">
        <v>44.219000000000001</v>
      </c>
      <c r="D43" s="342">
        <v>1.4887164474247578</v>
      </c>
      <c r="E43" s="308">
        <v>31.347999999999999</v>
      </c>
      <c r="F43" s="342">
        <v>1.0553898368093195</v>
      </c>
      <c r="G43" s="308">
        <v>1.2999999999999999E-2</v>
      </c>
      <c r="H43" s="342">
        <v>4.3766964012125669E-4</v>
      </c>
      <c r="I43" s="305">
        <v>12.858000000000001</v>
      </c>
      <c r="J43" s="348">
        <v>0.43288894097531683</v>
      </c>
      <c r="K43" s="298">
        <v>49.927999999999997</v>
      </c>
      <c r="L43" s="342">
        <v>1.8384709600124449</v>
      </c>
      <c r="M43" s="311">
        <v>3.4359999999999999</v>
      </c>
      <c r="N43" s="342">
        <v>0.12652191593099585</v>
      </c>
      <c r="O43" s="313">
        <v>2.9729999999999999</v>
      </c>
      <c r="P43" s="342">
        <v>0.10947312458173769</v>
      </c>
      <c r="Q43" s="313">
        <v>43.518999999999998</v>
      </c>
      <c r="R43" s="342">
        <v>1.6024759194997116</v>
      </c>
      <c r="S43" s="305">
        <v>29.114999999999998</v>
      </c>
      <c r="T43" s="342">
        <v>1.0720854430532434</v>
      </c>
      <c r="U43" s="305">
        <v>1.1859999999999999</v>
      </c>
      <c r="V43" s="342">
        <v>4.3671418013434542E-2</v>
      </c>
      <c r="W43" s="305">
        <v>0</v>
      </c>
      <c r="X43" s="342">
        <v>0</v>
      </c>
      <c r="Y43" s="305">
        <v>27.928999999999998</v>
      </c>
      <c r="Z43" s="342">
        <v>1.0284140250398088</v>
      </c>
      <c r="AA43" s="298">
        <v>8.4000000000000005E-2</v>
      </c>
      <c r="AB43" s="342">
        <v>3.0930852555889564E-3</v>
      </c>
      <c r="AC43" s="317">
        <v>659.721</v>
      </c>
      <c r="AD43" s="345">
        <v>22.210757896187353</v>
      </c>
      <c r="AE43" s="298">
        <v>47.822000000000003</v>
      </c>
      <c r="AF43" s="342">
        <v>1.6100182715291338</v>
      </c>
      <c r="AG43" s="298">
        <v>167.82900000000001</v>
      </c>
      <c r="AH43" s="342">
        <v>5.6502813870700308</v>
      </c>
      <c r="AI43" s="109" t="s">
        <v>68</v>
      </c>
    </row>
    <row r="44" spans="1:35" ht="30" customHeight="1">
      <c r="A44" s="109" t="s">
        <v>69</v>
      </c>
      <c r="B44" s="501">
        <v>386163.60399999999</v>
      </c>
      <c r="C44" s="298">
        <v>138.17599999999999</v>
      </c>
      <c r="D44" s="342">
        <v>3.5781725302107961</v>
      </c>
      <c r="E44" s="308">
        <v>127.732</v>
      </c>
      <c r="F44" s="342">
        <v>3.3077172130390617</v>
      </c>
      <c r="G44" s="308">
        <v>3.5000000000000003E-2</v>
      </c>
      <c r="H44" s="342">
        <v>9.0635159910098639E-4</v>
      </c>
      <c r="I44" s="305">
        <v>10.409000000000001</v>
      </c>
      <c r="J44" s="348">
        <v>0.2695489655726333</v>
      </c>
      <c r="K44" s="298">
        <v>79.474999999999994</v>
      </c>
      <c r="L44" s="342">
        <v>2.2397520704132394</v>
      </c>
      <c r="M44" s="311">
        <v>15.087999999999999</v>
      </c>
      <c r="N44" s="342">
        <v>0.42520766578666197</v>
      </c>
      <c r="O44" s="313">
        <v>4.9000000000000002E-2</v>
      </c>
      <c r="P44" s="342">
        <v>1.3809103674142656E-3</v>
      </c>
      <c r="Q44" s="313">
        <v>64.337999999999994</v>
      </c>
      <c r="R44" s="342">
        <v>1.8131634942591635</v>
      </c>
      <c r="S44" s="305">
        <v>3.101</v>
      </c>
      <c r="T44" s="342">
        <v>8.7391898966359932E-2</v>
      </c>
      <c r="U44" s="305">
        <v>2.2050000000000001</v>
      </c>
      <c r="V44" s="342">
        <v>6.2140966533641942E-2</v>
      </c>
      <c r="W44" s="305">
        <v>0</v>
      </c>
      <c r="X44" s="342">
        <v>0</v>
      </c>
      <c r="Y44" s="305">
        <v>0.89600000000000002</v>
      </c>
      <c r="Z44" s="342">
        <v>2.5250932432717997E-2</v>
      </c>
      <c r="AA44" s="298">
        <v>0</v>
      </c>
      <c r="AB44" s="342">
        <v>0</v>
      </c>
      <c r="AC44" s="317">
        <v>772.32600000000002</v>
      </c>
      <c r="AD44" s="345">
        <v>19.999968717921952</v>
      </c>
      <c r="AE44" s="298">
        <v>100.88800000000001</v>
      </c>
      <c r="AF44" s="342">
        <v>2.61257143228858</v>
      </c>
      <c r="AG44" s="298">
        <v>480.55700000000002</v>
      </c>
      <c r="AH44" s="342">
        <v>12.444388725976362</v>
      </c>
      <c r="AI44" s="109" t="s">
        <v>69</v>
      </c>
    </row>
    <row r="45" spans="1:35" ht="30" customHeight="1">
      <c r="A45" s="109" t="s">
        <v>70</v>
      </c>
      <c r="B45" s="501">
        <v>146646.34700000001</v>
      </c>
      <c r="C45" s="298">
        <v>28.231999999999999</v>
      </c>
      <c r="D45" s="342">
        <v>1.9251758108914911</v>
      </c>
      <c r="E45" s="308">
        <v>23.815000000000001</v>
      </c>
      <c r="F45" s="342">
        <v>1.6239749906623997</v>
      </c>
      <c r="G45" s="308">
        <v>0.111</v>
      </c>
      <c r="H45" s="342">
        <v>7.5692304834569114E-3</v>
      </c>
      <c r="I45" s="305">
        <v>4.306</v>
      </c>
      <c r="J45" s="348">
        <v>0.29363158974563475</v>
      </c>
      <c r="K45" s="298">
        <v>49.506999999999998</v>
      </c>
      <c r="L45" s="342">
        <v>3.6751523437761278</v>
      </c>
      <c r="M45" s="311">
        <v>6.2590000000000003</v>
      </c>
      <c r="N45" s="342">
        <v>0.46463689013058324</v>
      </c>
      <c r="O45" s="313">
        <v>4.8239999999999998</v>
      </c>
      <c r="P45" s="342">
        <v>0.3581096593688981</v>
      </c>
      <c r="Q45" s="313">
        <v>38.423999999999999</v>
      </c>
      <c r="R45" s="342">
        <v>2.8524057942766463</v>
      </c>
      <c r="S45" s="305">
        <v>0</v>
      </c>
      <c r="T45" s="342">
        <v>0</v>
      </c>
      <c r="U45" s="305">
        <v>0</v>
      </c>
      <c r="V45" s="342">
        <v>0</v>
      </c>
      <c r="W45" s="305">
        <v>0</v>
      </c>
      <c r="X45" s="342">
        <v>0</v>
      </c>
      <c r="Y45" s="305">
        <v>0</v>
      </c>
      <c r="Z45" s="342">
        <v>0</v>
      </c>
      <c r="AA45" s="298">
        <v>-0.108</v>
      </c>
      <c r="AB45" s="342">
        <v>-8.017380433632048E-3</v>
      </c>
      <c r="AC45" s="317">
        <v>373.80500000000001</v>
      </c>
      <c r="AD45" s="345">
        <v>25.490236043861358</v>
      </c>
      <c r="AE45" s="298">
        <v>27.431999999999999</v>
      </c>
      <c r="AF45" s="342">
        <v>1.8706227983981079</v>
      </c>
      <c r="AG45" s="298">
        <v>188.15799999999999</v>
      </c>
      <c r="AH45" s="342">
        <v>12.830732155912481</v>
      </c>
      <c r="AI45" s="109" t="s">
        <v>70</v>
      </c>
    </row>
    <row r="46" spans="1:35" ht="30" customHeight="1">
      <c r="A46" s="109" t="s">
        <v>71</v>
      </c>
      <c r="B46" s="501">
        <v>110789.308</v>
      </c>
      <c r="C46" s="298">
        <v>49.155000000000001</v>
      </c>
      <c r="D46" s="342">
        <v>4.4367999843450594</v>
      </c>
      <c r="E46" s="308">
        <v>33.963999999999999</v>
      </c>
      <c r="F46" s="342">
        <v>3.0656387888982928</v>
      </c>
      <c r="G46" s="308">
        <v>0</v>
      </c>
      <c r="H46" s="342">
        <v>0</v>
      </c>
      <c r="I46" s="305">
        <v>15.191000000000001</v>
      </c>
      <c r="J46" s="348">
        <v>1.3711611954467662</v>
      </c>
      <c r="K46" s="298">
        <v>11.657</v>
      </c>
      <c r="L46" s="342">
        <v>1.1699209265128743</v>
      </c>
      <c r="M46" s="311">
        <v>1.401</v>
      </c>
      <c r="N46" s="342">
        <v>0.14060729330398361</v>
      </c>
      <c r="O46" s="313">
        <v>0</v>
      </c>
      <c r="P46" s="342">
        <v>0</v>
      </c>
      <c r="Q46" s="313">
        <v>10.256</v>
      </c>
      <c r="R46" s="342">
        <v>1.0293136332088908</v>
      </c>
      <c r="S46" s="305">
        <v>6.4939999999999998</v>
      </c>
      <c r="T46" s="342">
        <v>0.65175143662817236</v>
      </c>
      <c r="U46" s="305">
        <v>6.4939999999999998</v>
      </c>
      <c r="V46" s="342">
        <v>0.65175143662817236</v>
      </c>
      <c r="W46" s="305">
        <v>0</v>
      </c>
      <c r="X46" s="342">
        <v>0</v>
      </c>
      <c r="Y46" s="305">
        <v>0</v>
      </c>
      <c r="Z46" s="342">
        <v>0</v>
      </c>
      <c r="AA46" s="298">
        <v>-2.8000000000000001E-2</v>
      </c>
      <c r="AB46" s="342">
        <v>-2.8101386242052398E-3</v>
      </c>
      <c r="AC46" s="317">
        <v>334.84899999999999</v>
      </c>
      <c r="AD46" s="345">
        <v>30.223945437045241</v>
      </c>
      <c r="AE46" s="298">
        <v>35.287999999999997</v>
      </c>
      <c r="AF46" s="342">
        <v>3.1851449058604095</v>
      </c>
      <c r="AG46" s="298">
        <v>61.052</v>
      </c>
      <c r="AH46" s="342">
        <v>5.5106400700688551</v>
      </c>
      <c r="AI46" s="109" t="s">
        <v>71</v>
      </c>
    </row>
    <row r="47" spans="1:35" ht="30" customHeight="1">
      <c r="A47" s="109" t="s">
        <v>72</v>
      </c>
      <c r="B47" s="501">
        <v>148695.08600000001</v>
      </c>
      <c r="C47" s="298">
        <v>19.003</v>
      </c>
      <c r="D47" s="342">
        <v>1.2779843982201267</v>
      </c>
      <c r="E47" s="308">
        <v>15.948</v>
      </c>
      <c r="F47" s="342">
        <v>1.0725303995587319</v>
      </c>
      <c r="G47" s="308">
        <v>0.01</v>
      </c>
      <c r="H47" s="342">
        <v>6.7251718056103073E-4</v>
      </c>
      <c r="I47" s="305">
        <v>3.0449999999999999</v>
      </c>
      <c r="J47" s="348">
        <v>0.20478148148083386</v>
      </c>
      <c r="K47" s="298">
        <v>44.161999999999999</v>
      </c>
      <c r="L47" s="342">
        <v>3.1898801244464967</v>
      </c>
      <c r="M47" s="311">
        <v>4.7809999999999997</v>
      </c>
      <c r="N47" s="342">
        <v>0.345338002694142</v>
      </c>
      <c r="O47" s="313">
        <v>0</v>
      </c>
      <c r="P47" s="342">
        <v>0</v>
      </c>
      <c r="Q47" s="313">
        <v>39.381</v>
      </c>
      <c r="R47" s="342">
        <v>2.844542121752355</v>
      </c>
      <c r="S47" s="305">
        <v>0</v>
      </c>
      <c r="T47" s="342">
        <v>0</v>
      </c>
      <c r="U47" s="305">
        <v>0</v>
      </c>
      <c r="V47" s="342">
        <v>0</v>
      </c>
      <c r="W47" s="305">
        <v>0</v>
      </c>
      <c r="X47" s="342">
        <v>0</v>
      </c>
      <c r="Y47" s="305">
        <v>0</v>
      </c>
      <c r="Z47" s="342">
        <v>0</v>
      </c>
      <c r="AA47" s="298">
        <v>0</v>
      </c>
      <c r="AB47" s="342">
        <v>0</v>
      </c>
      <c r="AC47" s="317">
        <v>369.02</v>
      </c>
      <c r="AD47" s="345">
        <v>24.817228997063154</v>
      </c>
      <c r="AE47" s="298">
        <v>75.775000000000006</v>
      </c>
      <c r="AF47" s="342">
        <v>5.0959989357012114</v>
      </c>
      <c r="AG47" s="298">
        <v>63.898000000000003</v>
      </c>
      <c r="AH47" s="342">
        <v>4.2972502803488748</v>
      </c>
      <c r="AI47" s="109" t="s">
        <v>72</v>
      </c>
    </row>
    <row r="48" spans="1:35" ht="30" customHeight="1">
      <c r="A48" s="109" t="s">
        <v>73</v>
      </c>
      <c r="B48" s="501">
        <v>135845.32699999999</v>
      </c>
      <c r="C48" s="298">
        <v>79.372</v>
      </c>
      <c r="D48" s="342">
        <v>5.8428215200954252</v>
      </c>
      <c r="E48" s="308">
        <v>58.915999999999997</v>
      </c>
      <c r="F48" s="342">
        <v>4.3369912901015724</v>
      </c>
      <c r="G48" s="308">
        <v>0.55500000000000005</v>
      </c>
      <c r="H48" s="342">
        <v>4.0855288308886774E-2</v>
      </c>
      <c r="I48" s="305">
        <v>19.901</v>
      </c>
      <c r="J48" s="348">
        <v>1.4649749416849651</v>
      </c>
      <c r="K48" s="298">
        <v>68.126999999999995</v>
      </c>
      <c r="L48" s="342">
        <v>5.2887604298733546</v>
      </c>
      <c r="M48" s="311">
        <v>15.866</v>
      </c>
      <c r="N48" s="342">
        <v>1.2316918839868283</v>
      </c>
      <c r="O48" s="313">
        <v>4.2999999999999997E-2</v>
      </c>
      <c r="P48" s="342">
        <v>3.3381287666351695E-3</v>
      </c>
      <c r="Q48" s="313">
        <v>52.218000000000004</v>
      </c>
      <c r="R48" s="342">
        <v>4.0537304171198913</v>
      </c>
      <c r="S48" s="305">
        <v>137.75299999999999</v>
      </c>
      <c r="T48" s="342">
        <v>10.693889581169641</v>
      </c>
      <c r="U48" s="305">
        <v>0</v>
      </c>
      <c r="V48" s="342">
        <v>0</v>
      </c>
      <c r="W48" s="305">
        <v>0</v>
      </c>
      <c r="X48" s="342">
        <v>0</v>
      </c>
      <c r="Y48" s="305">
        <v>137.75299999999999</v>
      </c>
      <c r="Z48" s="342">
        <v>10.693889581169641</v>
      </c>
      <c r="AA48" s="298">
        <v>0</v>
      </c>
      <c r="AB48" s="342">
        <v>0</v>
      </c>
      <c r="AC48" s="317">
        <v>468.58800000000002</v>
      </c>
      <c r="AD48" s="345">
        <v>34.494230338891235</v>
      </c>
      <c r="AE48" s="298">
        <v>57.158999999999999</v>
      </c>
      <c r="AF48" s="342">
        <v>4.2076530170228086</v>
      </c>
      <c r="AG48" s="298">
        <v>107.67</v>
      </c>
      <c r="AH48" s="342">
        <v>7.9259259319240334</v>
      </c>
      <c r="AI48" s="109" t="s">
        <v>73</v>
      </c>
    </row>
    <row r="49" spans="1:35" ht="30" customHeight="1">
      <c r="A49" s="109" t="s">
        <v>74</v>
      </c>
      <c r="B49" s="501">
        <v>73021.722999999998</v>
      </c>
      <c r="C49" s="298">
        <v>4.8499999999999996</v>
      </c>
      <c r="D49" s="342">
        <v>0.66418591629233392</v>
      </c>
      <c r="E49" s="308">
        <v>3.9740000000000002</v>
      </c>
      <c r="F49" s="342">
        <v>0.54422161471046093</v>
      </c>
      <c r="G49" s="308">
        <v>5.0999999999999997E-2</v>
      </c>
      <c r="H49" s="342">
        <v>6.984223037300832E-3</v>
      </c>
      <c r="I49" s="305">
        <v>0.82499999999999996</v>
      </c>
      <c r="J49" s="348">
        <v>0.11298007854457226</v>
      </c>
      <c r="K49" s="298">
        <v>22.853000000000002</v>
      </c>
      <c r="L49" s="342">
        <v>3.3850815138876102</v>
      </c>
      <c r="M49" s="311">
        <v>1.246</v>
      </c>
      <c r="N49" s="342">
        <v>0.18456270801662636</v>
      </c>
      <c r="O49" s="313">
        <v>1.0389999999999999</v>
      </c>
      <c r="P49" s="342">
        <v>0.15390100612301344</v>
      </c>
      <c r="Q49" s="313">
        <v>20.568000000000001</v>
      </c>
      <c r="R49" s="342">
        <v>3.0466177997479704</v>
      </c>
      <c r="S49" s="305">
        <v>0</v>
      </c>
      <c r="T49" s="342">
        <v>0</v>
      </c>
      <c r="U49" s="305">
        <v>0</v>
      </c>
      <c r="V49" s="342">
        <v>0</v>
      </c>
      <c r="W49" s="305">
        <v>0</v>
      </c>
      <c r="X49" s="342">
        <v>0</v>
      </c>
      <c r="Y49" s="305">
        <v>0</v>
      </c>
      <c r="Z49" s="342">
        <v>0</v>
      </c>
      <c r="AA49" s="298">
        <v>0</v>
      </c>
      <c r="AB49" s="342">
        <v>0</v>
      </c>
      <c r="AC49" s="317">
        <v>165.36600000000001</v>
      </c>
      <c r="AD49" s="345">
        <v>22.646137780123325</v>
      </c>
      <c r="AE49" s="298">
        <v>15.711</v>
      </c>
      <c r="AF49" s="342">
        <v>2.1515515321379093</v>
      </c>
      <c r="AG49" s="298">
        <v>51.808</v>
      </c>
      <c r="AH49" s="342">
        <v>7.0948750414996375</v>
      </c>
      <c r="AI49" s="109" t="s">
        <v>74</v>
      </c>
    </row>
    <row r="50" spans="1:35" ht="30" customHeight="1">
      <c r="A50" s="109" t="s">
        <v>75</v>
      </c>
      <c r="B50" s="501">
        <v>801861.89500000002</v>
      </c>
      <c r="C50" s="298">
        <v>147.63900000000001</v>
      </c>
      <c r="D50" s="342">
        <v>1.8412023432040003</v>
      </c>
      <c r="E50" s="308">
        <v>119.026</v>
      </c>
      <c r="F50" s="342">
        <v>1.4843703228970619</v>
      </c>
      <c r="G50" s="308">
        <v>0.17399999999999999</v>
      </c>
      <c r="H50" s="342">
        <v>2.1699497268167357E-3</v>
      </c>
      <c r="I50" s="305">
        <v>28.439</v>
      </c>
      <c r="J50" s="348">
        <v>0.3546620705801215</v>
      </c>
      <c r="K50" s="298">
        <v>60.226999999999997</v>
      </c>
      <c r="L50" s="342">
        <v>0.81037816308350075</v>
      </c>
      <c r="M50" s="311">
        <v>14.186999999999999</v>
      </c>
      <c r="N50" s="342">
        <v>0.19089170969275618</v>
      </c>
      <c r="O50" s="313">
        <v>0.42599999999999999</v>
      </c>
      <c r="P50" s="342">
        <v>5.731998895405239E-3</v>
      </c>
      <c r="Q50" s="313">
        <v>45.613999999999997</v>
      </c>
      <c r="R50" s="342">
        <v>0.61375445449533939</v>
      </c>
      <c r="S50" s="305">
        <v>8.0860000000000003</v>
      </c>
      <c r="T50" s="342">
        <v>0.10880033584095485</v>
      </c>
      <c r="U50" s="305">
        <v>8.0860000000000003</v>
      </c>
      <c r="V50" s="342">
        <v>0.10880033584095485</v>
      </c>
      <c r="W50" s="305">
        <v>0</v>
      </c>
      <c r="X50" s="342">
        <v>0</v>
      </c>
      <c r="Y50" s="305">
        <v>0</v>
      </c>
      <c r="Z50" s="342">
        <v>0</v>
      </c>
      <c r="AA50" s="298">
        <v>-1.33</v>
      </c>
      <c r="AB50" s="342">
        <v>-1.7895677302556267E-2</v>
      </c>
      <c r="AC50" s="317">
        <v>2534.6109999999999</v>
      </c>
      <c r="AD50" s="345">
        <v>31.609071534693637</v>
      </c>
      <c r="AE50" s="298">
        <v>262.84800000000001</v>
      </c>
      <c r="AF50" s="342">
        <v>3.27797095284095</v>
      </c>
      <c r="AG50" s="298">
        <v>797.99699999999996</v>
      </c>
      <c r="AH50" s="342">
        <v>9.951800989371117</v>
      </c>
      <c r="AI50" s="109" t="s">
        <v>75</v>
      </c>
    </row>
    <row r="51" spans="1:35" ht="30" customHeight="1">
      <c r="A51" s="109" t="s">
        <v>76</v>
      </c>
      <c r="B51" s="501">
        <v>103770.148</v>
      </c>
      <c r="C51" s="298">
        <v>72.674000000000007</v>
      </c>
      <c r="D51" s="342">
        <v>7.0033628553753253</v>
      </c>
      <c r="E51" s="308">
        <v>59.95</v>
      </c>
      <c r="F51" s="342">
        <v>5.7771913363754672</v>
      </c>
      <c r="G51" s="308">
        <v>2.544</v>
      </c>
      <c r="H51" s="342">
        <v>0.24515721033760116</v>
      </c>
      <c r="I51" s="305">
        <v>10.18</v>
      </c>
      <c r="J51" s="348">
        <v>0.98101430866225603</v>
      </c>
      <c r="K51" s="298">
        <v>17.690999999999999</v>
      </c>
      <c r="L51" s="342">
        <v>1.7935180487618536</v>
      </c>
      <c r="M51" s="311">
        <v>1.1950000000000001</v>
      </c>
      <c r="N51" s="342">
        <v>0.12114940185803036</v>
      </c>
      <c r="O51" s="313">
        <v>0.70199999999999996</v>
      </c>
      <c r="P51" s="342">
        <v>7.1168937325805273E-2</v>
      </c>
      <c r="Q51" s="313">
        <v>15.794</v>
      </c>
      <c r="R51" s="342">
        <v>1.6011997095780182</v>
      </c>
      <c r="S51" s="305">
        <v>0</v>
      </c>
      <c r="T51" s="342">
        <v>0</v>
      </c>
      <c r="U51" s="305">
        <v>0</v>
      </c>
      <c r="V51" s="342">
        <v>0</v>
      </c>
      <c r="W51" s="305">
        <v>0</v>
      </c>
      <c r="X51" s="342">
        <v>0</v>
      </c>
      <c r="Y51" s="305">
        <v>0</v>
      </c>
      <c r="Z51" s="342">
        <v>0</v>
      </c>
      <c r="AA51" s="298">
        <v>0</v>
      </c>
      <c r="AB51" s="342">
        <v>0</v>
      </c>
      <c r="AC51" s="317">
        <v>272.077</v>
      </c>
      <c r="AD51" s="345">
        <v>26.219197451660182</v>
      </c>
      <c r="AE51" s="298">
        <v>77.963999999999999</v>
      </c>
      <c r="AF51" s="342">
        <v>7.5131433752990313</v>
      </c>
      <c r="AG51" s="298">
        <v>33.848999999999997</v>
      </c>
      <c r="AH51" s="342">
        <v>3.2619207597159825</v>
      </c>
      <c r="AI51" s="109" t="s">
        <v>76</v>
      </c>
    </row>
    <row r="52" spans="1:35" ht="30" customHeight="1">
      <c r="A52" s="109" t="s">
        <v>77</v>
      </c>
      <c r="B52" s="501">
        <v>157488</v>
      </c>
      <c r="C52" s="298">
        <v>29.271999999999998</v>
      </c>
      <c r="D52" s="342">
        <v>1.8586812963527379</v>
      </c>
      <c r="E52" s="308">
        <v>20.602</v>
      </c>
      <c r="F52" s="342">
        <v>1.3081631616377121</v>
      </c>
      <c r="G52" s="308">
        <v>3.2000000000000001E-2</v>
      </c>
      <c r="H52" s="342">
        <v>2.03190084323885E-3</v>
      </c>
      <c r="I52" s="305">
        <v>8.6379999999999999</v>
      </c>
      <c r="J52" s="348">
        <v>0.54848623387178708</v>
      </c>
      <c r="K52" s="298">
        <v>21.568000000000001</v>
      </c>
      <c r="L52" s="342">
        <v>1.4649393348050181</v>
      </c>
      <c r="M52" s="311">
        <v>4.0330000000000004</v>
      </c>
      <c r="N52" s="342">
        <v>0.27392898448018538</v>
      </c>
      <c r="O52" s="313">
        <v>0.23</v>
      </c>
      <c r="P52" s="342">
        <v>1.562203482034283E-2</v>
      </c>
      <c r="Q52" s="313">
        <v>17.305</v>
      </c>
      <c r="R52" s="342">
        <v>1.1753883155044897</v>
      </c>
      <c r="S52" s="305">
        <v>14.756</v>
      </c>
      <c r="T52" s="342">
        <v>1.0022554165607773</v>
      </c>
      <c r="U52" s="305">
        <v>14.039</v>
      </c>
      <c r="V52" s="342">
        <v>0.95355542105562163</v>
      </c>
      <c r="W52" s="305">
        <v>0</v>
      </c>
      <c r="X52" s="342">
        <v>0</v>
      </c>
      <c r="Y52" s="305">
        <v>0.71699999999999997</v>
      </c>
      <c r="Z52" s="342">
        <v>4.8699995505155691E-2</v>
      </c>
      <c r="AA52" s="298">
        <v>0</v>
      </c>
      <c r="AB52" s="342">
        <v>0</v>
      </c>
      <c r="AC52" s="317">
        <v>446.9</v>
      </c>
      <c r="AD52" s="345">
        <v>28.37676521385756</v>
      </c>
      <c r="AE52" s="298">
        <v>47.688000000000002</v>
      </c>
      <c r="AF52" s="342">
        <v>3.0280402316366963</v>
      </c>
      <c r="AG52" s="298">
        <v>56.06</v>
      </c>
      <c r="AH52" s="342">
        <v>3.5596362897490605</v>
      </c>
      <c r="AI52" s="109" t="s">
        <v>77</v>
      </c>
    </row>
    <row r="53" spans="1:35" ht="30" customHeight="1">
      <c r="A53" s="109" t="s">
        <v>78</v>
      </c>
      <c r="B53" s="501">
        <v>203085.54500000001</v>
      </c>
      <c r="C53" s="298">
        <v>36.905000000000001</v>
      </c>
      <c r="D53" s="342">
        <v>1.8172145142087783</v>
      </c>
      <c r="E53" s="308">
        <v>25.425000000000001</v>
      </c>
      <c r="F53" s="342">
        <v>1.25193548364065</v>
      </c>
      <c r="G53" s="308">
        <v>0.82799999999999996</v>
      </c>
      <c r="H53" s="342">
        <v>4.077099628139462E-2</v>
      </c>
      <c r="I53" s="305">
        <v>10.651999999999999</v>
      </c>
      <c r="J53" s="348">
        <v>0.52450803428673365</v>
      </c>
      <c r="K53" s="298">
        <v>16.879000000000001</v>
      </c>
      <c r="L53" s="342">
        <v>0.88627933936940739</v>
      </c>
      <c r="M53" s="311">
        <v>1.022</v>
      </c>
      <c r="N53" s="342">
        <v>5.3662982690653137E-2</v>
      </c>
      <c r="O53" s="313">
        <v>3.633</v>
      </c>
      <c r="P53" s="342">
        <v>0.19076087682499301</v>
      </c>
      <c r="Q53" s="313">
        <v>12.224</v>
      </c>
      <c r="R53" s="342">
        <v>0.64185547985376123</v>
      </c>
      <c r="S53" s="305">
        <v>0.41499999999999998</v>
      </c>
      <c r="T53" s="342">
        <v>2.1790741503543102E-2</v>
      </c>
      <c r="U53" s="305">
        <v>0.41499999999999998</v>
      </c>
      <c r="V53" s="342">
        <v>2.1790741503543102E-2</v>
      </c>
      <c r="W53" s="305">
        <v>0</v>
      </c>
      <c r="X53" s="342">
        <v>0</v>
      </c>
      <c r="Y53" s="305">
        <v>0</v>
      </c>
      <c r="Z53" s="342">
        <v>0</v>
      </c>
      <c r="AA53" s="298">
        <v>-2.1999999999999999E-2</v>
      </c>
      <c r="AB53" s="342">
        <v>-1.1551718387420441E-3</v>
      </c>
      <c r="AC53" s="317">
        <v>507.803</v>
      </c>
      <c r="AD53" s="345">
        <v>25.004389160242791</v>
      </c>
      <c r="AE53" s="298">
        <v>65.668000000000006</v>
      </c>
      <c r="AF53" s="342">
        <v>3.2335142316505099</v>
      </c>
      <c r="AG53" s="298">
        <v>240.458</v>
      </c>
      <c r="AH53" s="342">
        <v>11.840232154385975</v>
      </c>
      <c r="AI53" s="109" t="s">
        <v>78</v>
      </c>
    </row>
    <row r="54" spans="1:35" ht="30" customHeight="1">
      <c r="A54" s="109" t="s">
        <v>79</v>
      </c>
      <c r="B54" s="501">
        <v>121312.09699999999</v>
      </c>
      <c r="C54" s="298">
        <v>65.847999999999999</v>
      </c>
      <c r="D54" s="342">
        <v>5.4279829982660344</v>
      </c>
      <c r="E54" s="308">
        <v>56.393000000000001</v>
      </c>
      <c r="F54" s="342">
        <v>4.6485883431724044</v>
      </c>
      <c r="G54" s="308">
        <v>2.5539999999999998</v>
      </c>
      <c r="H54" s="342">
        <v>0.21053135368684625</v>
      </c>
      <c r="I54" s="305">
        <v>6.9009999999999998</v>
      </c>
      <c r="J54" s="348">
        <v>0.56886330140678387</v>
      </c>
      <c r="K54" s="298">
        <v>82.706999999999994</v>
      </c>
      <c r="L54" s="342">
        <v>7.2817061897393334</v>
      </c>
      <c r="M54" s="311">
        <v>15.138</v>
      </c>
      <c r="N54" s="342">
        <v>1.3327828152426522</v>
      </c>
      <c r="O54" s="313">
        <v>0.156</v>
      </c>
      <c r="P54" s="342">
        <v>1.3734583113875922E-2</v>
      </c>
      <c r="Q54" s="313">
        <v>67.412999999999997</v>
      </c>
      <c r="R54" s="342">
        <v>5.9351887913828056</v>
      </c>
      <c r="S54" s="305">
        <v>0</v>
      </c>
      <c r="T54" s="342">
        <v>0</v>
      </c>
      <c r="U54" s="305">
        <v>0</v>
      </c>
      <c r="V54" s="342">
        <v>0</v>
      </c>
      <c r="W54" s="305">
        <v>0</v>
      </c>
      <c r="X54" s="342">
        <v>0</v>
      </c>
      <c r="Y54" s="305">
        <v>0</v>
      </c>
      <c r="Z54" s="342">
        <v>0</v>
      </c>
      <c r="AA54" s="298">
        <v>0</v>
      </c>
      <c r="AB54" s="342">
        <v>0</v>
      </c>
      <c r="AC54" s="317">
        <v>297.541</v>
      </c>
      <c r="AD54" s="345">
        <v>24.526902704517592</v>
      </c>
      <c r="AE54" s="298">
        <v>17.120999999999999</v>
      </c>
      <c r="AF54" s="342">
        <v>1.4113184441943987</v>
      </c>
      <c r="AG54" s="298">
        <v>63.802</v>
      </c>
      <c r="AH54" s="342">
        <v>5.2593271056883966</v>
      </c>
      <c r="AI54" s="109" t="s">
        <v>79</v>
      </c>
    </row>
    <row r="55" spans="1:35" ht="30" customHeight="1">
      <c r="A55" s="109" t="s">
        <v>80</v>
      </c>
      <c r="B55" s="501">
        <v>126904.747</v>
      </c>
      <c r="C55" s="298">
        <v>57.052</v>
      </c>
      <c r="D55" s="342">
        <v>4.4956553122476972</v>
      </c>
      <c r="E55" s="308">
        <v>46.46</v>
      </c>
      <c r="F55" s="342">
        <v>3.6610135631884599</v>
      </c>
      <c r="G55" s="308">
        <v>0.23899999999999999</v>
      </c>
      <c r="H55" s="342">
        <v>1.8833022849807184E-2</v>
      </c>
      <c r="I55" s="305">
        <v>10.353</v>
      </c>
      <c r="J55" s="348">
        <v>0.81580872620943012</v>
      </c>
      <c r="K55" s="298">
        <v>49.917999999999999</v>
      </c>
      <c r="L55" s="342">
        <v>4.2600911224939848</v>
      </c>
      <c r="M55" s="311">
        <v>4.2919999999999998</v>
      </c>
      <c r="N55" s="342">
        <v>0.3662869325242234</v>
      </c>
      <c r="O55" s="313">
        <v>0</v>
      </c>
      <c r="P55" s="342">
        <v>0</v>
      </c>
      <c r="Q55" s="313">
        <v>45.625999999999998</v>
      </c>
      <c r="R55" s="342">
        <v>3.8938041899697615</v>
      </c>
      <c r="S55" s="305">
        <v>0</v>
      </c>
      <c r="T55" s="342">
        <v>0</v>
      </c>
      <c r="U55" s="305">
        <v>0</v>
      </c>
      <c r="V55" s="342">
        <v>0</v>
      </c>
      <c r="W55" s="305">
        <v>0</v>
      </c>
      <c r="X55" s="342">
        <v>0</v>
      </c>
      <c r="Y55" s="305">
        <v>0</v>
      </c>
      <c r="Z55" s="342">
        <v>0</v>
      </c>
      <c r="AA55" s="298">
        <v>-0.222</v>
      </c>
      <c r="AB55" s="342">
        <v>-1.8945875820218453E-2</v>
      </c>
      <c r="AC55" s="317">
        <v>345.19299999999998</v>
      </c>
      <c r="AD55" s="345">
        <v>27.200952538048085</v>
      </c>
      <c r="AE55" s="298">
        <v>22.036000000000001</v>
      </c>
      <c r="AF55" s="342">
        <v>1.73642046660398</v>
      </c>
      <c r="AG55" s="298">
        <v>43.878</v>
      </c>
      <c r="AH55" s="342">
        <v>3.4575538770035137</v>
      </c>
      <c r="AI55" s="109" t="s">
        <v>80</v>
      </c>
    </row>
    <row r="56" spans="1:35" ht="30" customHeight="1">
      <c r="A56" s="109" t="s">
        <v>81</v>
      </c>
      <c r="B56" s="501">
        <v>166976.815</v>
      </c>
      <c r="C56" s="298">
        <v>164.453</v>
      </c>
      <c r="D56" s="342">
        <v>9.8488523691148373</v>
      </c>
      <c r="E56" s="308">
        <v>141.881</v>
      </c>
      <c r="F56" s="342">
        <v>8.4970479284803702</v>
      </c>
      <c r="G56" s="308">
        <v>0.49399999999999999</v>
      </c>
      <c r="H56" s="342">
        <v>2.958494567045131E-2</v>
      </c>
      <c r="I56" s="305">
        <v>22.077999999999999</v>
      </c>
      <c r="J56" s="348">
        <v>1.3222194949640163</v>
      </c>
      <c r="K56" s="298">
        <v>1.6619999999999999</v>
      </c>
      <c r="L56" s="342">
        <v>0.1052623609879737</v>
      </c>
      <c r="M56" s="311">
        <v>0.86499999999999999</v>
      </c>
      <c r="N56" s="342">
        <v>5.4784562126713156E-2</v>
      </c>
      <c r="O56" s="313">
        <v>0</v>
      </c>
      <c r="P56" s="342">
        <v>0</v>
      </c>
      <c r="Q56" s="313">
        <v>0.79700000000000004</v>
      </c>
      <c r="R56" s="342">
        <v>5.047779886126056E-2</v>
      </c>
      <c r="S56" s="305">
        <v>0</v>
      </c>
      <c r="T56" s="342">
        <v>0</v>
      </c>
      <c r="U56" s="305">
        <v>0</v>
      </c>
      <c r="V56" s="342">
        <v>0</v>
      </c>
      <c r="W56" s="305">
        <v>0</v>
      </c>
      <c r="X56" s="342">
        <v>0</v>
      </c>
      <c r="Y56" s="305">
        <v>0</v>
      </c>
      <c r="Z56" s="342">
        <v>0</v>
      </c>
      <c r="AA56" s="298">
        <v>-22.87</v>
      </c>
      <c r="AB56" s="342">
        <v>-1.4484658217779536</v>
      </c>
      <c r="AC56" s="317">
        <v>491.10700000000003</v>
      </c>
      <c r="AD56" s="345">
        <v>29.411688083761813</v>
      </c>
      <c r="AE56" s="298">
        <v>22.428999999999998</v>
      </c>
      <c r="AF56" s="342">
        <v>1.343240377414074</v>
      </c>
      <c r="AG56" s="298">
        <v>245.11600000000001</v>
      </c>
      <c r="AH56" s="342">
        <v>14.679642799510818</v>
      </c>
      <c r="AI56" s="109" t="s">
        <v>81</v>
      </c>
    </row>
    <row r="57" spans="1:35" ht="30" customHeight="1" thickBot="1">
      <c r="A57" s="110" t="s">
        <v>82</v>
      </c>
      <c r="B57" s="299">
        <v>147269.08799999999</v>
      </c>
      <c r="C57" s="300">
        <v>71.087000000000003</v>
      </c>
      <c r="D57" s="343">
        <v>4.8270143426161507</v>
      </c>
      <c r="E57" s="309">
        <v>52.335999999999999</v>
      </c>
      <c r="F57" s="343">
        <v>3.553766829872675</v>
      </c>
      <c r="G57" s="309">
        <v>1.65</v>
      </c>
      <c r="H57" s="343">
        <v>0.1120398056651237</v>
      </c>
      <c r="I57" s="306">
        <v>17.100999999999999</v>
      </c>
      <c r="J57" s="349">
        <v>1.1612077070783517</v>
      </c>
      <c r="K57" s="300">
        <v>11.116</v>
      </c>
      <c r="L57" s="343">
        <v>0.81897781121961732</v>
      </c>
      <c r="M57" s="311">
        <v>7.1040000000000001</v>
      </c>
      <c r="N57" s="343">
        <v>0.52339136118245422</v>
      </c>
      <c r="O57" s="312">
        <v>0.58599999999999997</v>
      </c>
      <c r="P57" s="343">
        <v>4.3173893250692312E-2</v>
      </c>
      <c r="Q57" s="312">
        <v>3.4260000000000002</v>
      </c>
      <c r="R57" s="343">
        <v>0.25241255678647073</v>
      </c>
      <c r="S57" s="306">
        <v>0</v>
      </c>
      <c r="T57" s="343">
        <v>0</v>
      </c>
      <c r="U57" s="306">
        <v>0</v>
      </c>
      <c r="V57" s="343">
        <v>0</v>
      </c>
      <c r="W57" s="306">
        <v>0</v>
      </c>
      <c r="X57" s="343">
        <v>0</v>
      </c>
      <c r="Y57" s="306">
        <v>0</v>
      </c>
      <c r="Z57" s="343">
        <v>0</v>
      </c>
      <c r="AA57" s="300">
        <v>-1.141</v>
      </c>
      <c r="AB57" s="343">
        <v>-8.4063843343071543E-2</v>
      </c>
      <c r="AC57" s="318">
        <v>1025.3610000000001</v>
      </c>
      <c r="AD57" s="346">
        <v>69.624998288846612</v>
      </c>
      <c r="AE57" s="300">
        <v>60.081000000000003</v>
      </c>
      <c r="AF57" s="343">
        <v>4.079674887373514</v>
      </c>
      <c r="AG57" s="300">
        <v>98.680999999999997</v>
      </c>
      <c r="AH57" s="343">
        <v>6.700727310812165</v>
      </c>
      <c r="AI57" s="110" t="s">
        <v>103</v>
      </c>
    </row>
    <row r="58" spans="1:35" s="42" customFormat="1" ht="30" customHeight="1">
      <c r="A58" s="243" t="s">
        <v>163</v>
      </c>
      <c r="B58" s="93"/>
      <c r="C58" s="93"/>
      <c r="D58" s="93"/>
      <c r="E58" s="93"/>
      <c r="F58" s="93"/>
      <c r="G58" s="93"/>
      <c r="H58" s="93"/>
      <c r="I58" s="93"/>
      <c r="J58" s="93"/>
      <c r="K58" s="93"/>
      <c r="L58" s="93"/>
      <c r="M58" s="93"/>
      <c r="N58" s="93"/>
      <c r="O58" s="219"/>
      <c r="P58" s="219"/>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106</v>
      </c>
    </row>
    <row r="3" spans="1:19" s="203" customFormat="1" ht="21" customHeight="1" thickBot="1">
      <c r="A3" s="204" t="s">
        <v>205</v>
      </c>
      <c r="B3" s="204"/>
      <c r="C3" s="204"/>
      <c r="D3" s="204"/>
      <c r="E3" s="204"/>
      <c r="F3" s="204"/>
      <c r="G3" s="205"/>
      <c r="H3" s="205"/>
      <c r="I3" s="205"/>
      <c r="J3" s="205"/>
      <c r="K3" s="205"/>
      <c r="L3" s="205"/>
      <c r="M3" s="205"/>
      <c r="N3" s="205"/>
      <c r="O3" s="205"/>
      <c r="P3" s="205"/>
      <c r="Q3" s="205"/>
      <c r="R3" s="205"/>
      <c r="S3" s="181" t="s">
        <v>208</v>
      </c>
    </row>
    <row r="4" spans="1:19" s="53" customFormat="1" ht="24.95" customHeight="1" thickBot="1">
      <c r="A4" s="770" t="s">
        <v>83</v>
      </c>
      <c r="B4" s="116" t="s">
        <v>84</v>
      </c>
      <c r="C4" s="116"/>
      <c r="D4" s="116"/>
      <c r="E4" s="116"/>
      <c r="F4" s="116"/>
      <c r="G4" s="117" t="s">
        <v>85</v>
      </c>
      <c r="H4" s="118"/>
      <c r="I4" s="118"/>
      <c r="J4" s="118"/>
      <c r="K4" s="118"/>
      <c r="L4" s="118"/>
      <c r="M4" s="118"/>
      <c r="N4" s="118"/>
      <c r="O4" s="118"/>
      <c r="P4" s="119"/>
      <c r="Q4" s="119"/>
      <c r="R4" s="120"/>
      <c r="S4" s="770" t="s">
        <v>83</v>
      </c>
    </row>
    <row r="5" spans="1:19" s="53" customFormat="1" ht="24.95" customHeight="1" thickBot="1">
      <c r="A5" s="771"/>
      <c r="B5" s="778" t="s">
        <v>86</v>
      </c>
      <c r="C5" s="785" t="s">
        <v>87</v>
      </c>
      <c r="D5" s="247"/>
      <c r="E5" s="247"/>
      <c r="F5" s="248"/>
      <c r="G5" s="117" t="s">
        <v>88</v>
      </c>
      <c r="H5" s="118"/>
      <c r="I5" s="118"/>
      <c r="J5" s="118"/>
      <c r="K5" s="118"/>
      <c r="L5" s="121"/>
      <c r="M5" s="121"/>
      <c r="N5" s="121"/>
      <c r="O5" s="121"/>
      <c r="P5" s="119" t="s">
        <v>89</v>
      </c>
      <c r="Q5" s="119"/>
      <c r="R5" s="120"/>
      <c r="S5" s="771"/>
    </row>
    <row r="6" spans="1:19" s="53" customFormat="1" ht="24.95" customHeight="1" thickBot="1">
      <c r="A6" s="771"/>
      <c r="B6" s="779"/>
      <c r="C6" s="786"/>
      <c r="D6" s="249"/>
      <c r="E6" s="249"/>
      <c r="F6" s="250"/>
      <c r="G6" s="117" t="s">
        <v>90</v>
      </c>
      <c r="H6" s="118"/>
      <c r="I6" s="118"/>
      <c r="J6" s="118"/>
      <c r="K6" s="118"/>
      <c r="L6" s="361"/>
      <c r="M6" s="361"/>
      <c r="N6" s="361"/>
      <c r="O6" s="245" t="s">
        <v>91</v>
      </c>
      <c r="P6" s="244"/>
      <c r="Q6" s="123"/>
      <c r="R6" s="773" t="s">
        <v>97</v>
      </c>
      <c r="S6" s="771"/>
    </row>
    <row r="7" spans="1:19" s="53" customFormat="1" ht="24.95" customHeight="1">
      <c r="A7" s="771"/>
      <c r="B7" s="779"/>
      <c r="C7" s="786"/>
      <c r="D7" s="781" t="s">
        <v>98</v>
      </c>
      <c r="E7" s="781" t="s">
        <v>125</v>
      </c>
      <c r="F7" s="783" t="s">
        <v>99</v>
      </c>
      <c r="G7" s="768" t="s">
        <v>87</v>
      </c>
      <c r="H7" s="122"/>
      <c r="I7" s="122"/>
      <c r="J7" s="122"/>
      <c r="K7" s="776" t="s">
        <v>93</v>
      </c>
      <c r="L7" s="362"/>
      <c r="M7" s="362"/>
      <c r="N7" s="362"/>
      <c r="O7" s="768" t="s">
        <v>87</v>
      </c>
      <c r="P7" s="123" t="s">
        <v>95</v>
      </c>
      <c r="Q7" s="123" t="s">
        <v>96</v>
      </c>
      <c r="R7" s="774"/>
      <c r="S7" s="771"/>
    </row>
    <row r="8" spans="1:19" s="53" customFormat="1" ht="24.95" customHeight="1" thickBot="1">
      <c r="A8" s="772"/>
      <c r="B8" s="780"/>
      <c r="C8" s="787"/>
      <c r="D8" s="782"/>
      <c r="E8" s="782"/>
      <c r="F8" s="784"/>
      <c r="G8" s="769"/>
      <c r="H8" s="363" t="s">
        <v>98</v>
      </c>
      <c r="I8" s="363" t="s">
        <v>125</v>
      </c>
      <c r="J8" s="363" t="s">
        <v>99</v>
      </c>
      <c r="K8" s="777"/>
      <c r="L8" s="363" t="s">
        <v>98</v>
      </c>
      <c r="M8" s="363" t="s">
        <v>125</v>
      </c>
      <c r="N8" s="363" t="s">
        <v>99</v>
      </c>
      <c r="O8" s="769"/>
      <c r="P8" s="477"/>
      <c r="Q8" s="477"/>
      <c r="R8" s="775"/>
      <c r="S8" s="772"/>
    </row>
    <row r="9" spans="1:19" ht="12" customHeight="1">
      <c r="A9" s="98"/>
      <c r="B9" s="99" t="s">
        <v>109</v>
      </c>
      <c r="C9" s="235" t="s">
        <v>107</v>
      </c>
      <c r="D9" s="102" t="s">
        <v>107</v>
      </c>
      <c r="E9" s="102" t="s">
        <v>107</v>
      </c>
      <c r="F9" s="236" t="s">
        <v>107</v>
      </c>
      <c r="G9" s="103" t="s">
        <v>107</v>
      </c>
      <c r="H9" s="102" t="s">
        <v>107</v>
      </c>
      <c r="I9" s="102" t="s">
        <v>107</v>
      </c>
      <c r="J9" s="103" t="s">
        <v>107</v>
      </c>
      <c r="K9" s="102" t="s">
        <v>107</v>
      </c>
      <c r="L9" s="102" t="s">
        <v>107</v>
      </c>
      <c r="M9" s="102" t="s">
        <v>107</v>
      </c>
      <c r="N9" s="236" t="s">
        <v>107</v>
      </c>
      <c r="O9" s="99" t="s">
        <v>107</v>
      </c>
      <c r="P9" s="124" t="s">
        <v>107</v>
      </c>
      <c r="Q9" s="103" t="s">
        <v>107</v>
      </c>
      <c r="R9" s="99" t="s">
        <v>107</v>
      </c>
      <c r="S9" s="465"/>
    </row>
    <row r="10" spans="1:19" ht="24.95" customHeight="1" thickBot="1">
      <c r="A10" s="106" t="s">
        <v>100</v>
      </c>
      <c r="B10" s="284">
        <v>1.3992107733490968</v>
      </c>
      <c r="C10" s="285">
        <v>-2.3149461984155124</v>
      </c>
      <c r="D10" s="286">
        <v>0.82880132796434225</v>
      </c>
      <c r="E10" s="286">
        <v>26.662005313942117</v>
      </c>
      <c r="F10" s="364">
        <v>-15.348696313210766</v>
      </c>
      <c r="G10" s="287">
        <v>33.890154324179491</v>
      </c>
      <c r="H10" s="286">
        <v>-20.264066232380046</v>
      </c>
      <c r="I10" s="286">
        <v>6.7162452487192041</v>
      </c>
      <c r="J10" s="286">
        <v>48.416150730905855</v>
      </c>
      <c r="K10" s="286">
        <v>119.19745484400659</v>
      </c>
      <c r="L10" s="286">
        <v>-47.219741534774116</v>
      </c>
      <c r="M10" s="286" t="s">
        <v>22</v>
      </c>
      <c r="N10" s="364" t="s">
        <v>211</v>
      </c>
      <c r="O10" s="284">
        <v>44.948135688253444</v>
      </c>
      <c r="P10" s="284">
        <v>17.650279750822278</v>
      </c>
      <c r="Q10" s="284">
        <v>-7.9670047454272463</v>
      </c>
      <c r="R10" s="284">
        <v>8.5077562160816456</v>
      </c>
      <c r="S10" s="107" t="s">
        <v>100</v>
      </c>
    </row>
    <row r="11" spans="1:19" ht="24.95" customHeight="1">
      <c r="A11" s="108" t="s">
        <v>101</v>
      </c>
      <c r="B11" s="508">
        <v>1.0279778339508994</v>
      </c>
      <c r="C11" s="510">
        <v>-52.898439359833176</v>
      </c>
      <c r="D11" s="290">
        <v>-60.658216711115998</v>
      </c>
      <c r="E11" s="290">
        <v>-43.12080536912751</v>
      </c>
      <c r="F11" s="511">
        <v>4.4072131986187486</v>
      </c>
      <c r="G11" s="509">
        <v>355.88652755257675</v>
      </c>
      <c r="H11" s="290">
        <v>-25.674515575177821</v>
      </c>
      <c r="I11" s="290">
        <v>-47.274554132127612</v>
      </c>
      <c r="J11" s="290">
        <v>449.48254524366109</v>
      </c>
      <c r="K11" s="290">
        <v>-29.341218991292919</v>
      </c>
      <c r="L11" s="290">
        <v>-90.2825694102185</v>
      </c>
      <c r="M11" s="290" t="s">
        <v>22</v>
      </c>
      <c r="N11" s="511" t="s">
        <v>22</v>
      </c>
      <c r="O11" s="508" t="s">
        <v>211</v>
      </c>
      <c r="P11" s="508">
        <v>7.5136919136126181</v>
      </c>
      <c r="Q11" s="508">
        <v>2.0746619159446027</v>
      </c>
      <c r="R11" s="508">
        <v>2.9161647425769246</v>
      </c>
      <c r="S11" s="108" t="s">
        <v>101</v>
      </c>
    </row>
    <row r="12" spans="1:19" ht="24.95" customHeight="1">
      <c r="A12" s="109" t="s">
        <v>37</v>
      </c>
      <c r="B12" s="288">
        <v>-1.970119487542533</v>
      </c>
      <c r="C12" s="291">
        <v>-35.3587626468194</v>
      </c>
      <c r="D12" s="292">
        <v>-40.416255608948859</v>
      </c>
      <c r="E12" s="292">
        <v>70.078740157480325</v>
      </c>
      <c r="F12" s="366">
        <v>13.240161824200072</v>
      </c>
      <c r="G12" s="291">
        <v>81.903567905294324</v>
      </c>
      <c r="H12" s="289">
        <v>-38.431258200903919</v>
      </c>
      <c r="I12" s="289">
        <v>-72.868217054263567</v>
      </c>
      <c r="J12" s="289">
        <v>102.19112988384373</v>
      </c>
      <c r="K12" s="289" t="s">
        <v>22</v>
      </c>
      <c r="L12" s="289" t="s">
        <v>22</v>
      </c>
      <c r="M12" s="289" t="s">
        <v>22</v>
      </c>
      <c r="N12" s="365" t="s">
        <v>22</v>
      </c>
      <c r="O12" s="288" t="s">
        <v>22</v>
      </c>
      <c r="P12" s="288">
        <v>46.064593754338432</v>
      </c>
      <c r="Q12" s="288">
        <v>-32.008108284836197</v>
      </c>
      <c r="R12" s="288">
        <v>35.392035617116022</v>
      </c>
      <c r="S12" s="109" t="s">
        <v>102</v>
      </c>
    </row>
    <row r="13" spans="1:19" ht="24.95" customHeight="1">
      <c r="A13" s="109" t="s">
        <v>38</v>
      </c>
      <c r="B13" s="288">
        <v>0.42857372105247293</v>
      </c>
      <c r="C13" s="291">
        <v>27.45982939892879</v>
      </c>
      <c r="D13" s="292">
        <v>44.339512650110748</v>
      </c>
      <c r="E13" s="292">
        <v>-49.7907949790795</v>
      </c>
      <c r="F13" s="366">
        <v>-70.371706964994587</v>
      </c>
      <c r="G13" s="291">
        <v>-93.887895050685742</v>
      </c>
      <c r="H13" s="289">
        <v>-63.87965716284765</v>
      </c>
      <c r="I13" s="289">
        <v>61.538461538461547</v>
      </c>
      <c r="J13" s="289">
        <v>-96.006557454386765</v>
      </c>
      <c r="K13" s="289" t="s">
        <v>22</v>
      </c>
      <c r="L13" s="289" t="s">
        <v>22</v>
      </c>
      <c r="M13" s="289" t="s">
        <v>22</v>
      </c>
      <c r="N13" s="365" t="s">
        <v>22</v>
      </c>
      <c r="O13" s="288" t="s">
        <v>22</v>
      </c>
      <c r="P13" s="288">
        <v>43.280149446621721</v>
      </c>
      <c r="Q13" s="288">
        <v>11.951105574587359</v>
      </c>
      <c r="R13" s="288">
        <v>37.272076879942773</v>
      </c>
      <c r="S13" s="109" t="s">
        <v>38</v>
      </c>
    </row>
    <row r="14" spans="1:19" ht="24.95" customHeight="1">
      <c r="A14" s="109" t="s">
        <v>39</v>
      </c>
      <c r="B14" s="288">
        <v>2.0844070111684516</v>
      </c>
      <c r="C14" s="291">
        <v>-16.045723962743438</v>
      </c>
      <c r="D14" s="292">
        <v>-27.656308901933329</v>
      </c>
      <c r="E14" s="292" t="s">
        <v>22</v>
      </c>
      <c r="F14" s="366">
        <v>129.20294708640321</v>
      </c>
      <c r="G14" s="291">
        <v>-10.937396488903602</v>
      </c>
      <c r="H14" s="289">
        <v>1.0959832777809027</v>
      </c>
      <c r="I14" s="289" t="s">
        <v>22</v>
      </c>
      <c r="J14" s="289">
        <v>-15.92820825230207</v>
      </c>
      <c r="K14" s="289" t="s">
        <v>22</v>
      </c>
      <c r="L14" s="289" t="s">
        <v>22</v>
      </c>
      <c r="M14" s="289" t="s">
        <v>22</v>
      </c>
      <c r="N14" s="365" t="s">
        <v>22</v>
      </c>
      <c r="O14" s="288">
        <v>-9.9431818181818272</v>
      </c>
      <c r="P14" s="288">
        <v>34.649760715382371</v>
      </c>
      <c r="Q14" s="288">
        <v>-7.9426472088988618</v>
      </c>
      <c r="R14" s="288">
        <v>-78.542211865373289</v>
      </c>
      <c r="S14" s="109" t="s">
        <v>39</v>
      </c>
    </row>
    <row r="15" spans="1:19" ht="24.95" customHeight="1">
      <c r="A15" s="109" t="s">
        <v>40</v>
      </c>
      <c r="B15" s="288">
        <v>0.69934098442352877</v>
      </c>
      <c r="C15" s="291">
        <v>-19.864357192725819</v>
      </c>
      <c r="D15" s="292">
        <v>17.966345839062399</v>
      </c>
      <c r="E15" s="292">
        <v>-81.395348837209298</v>
      </c>
      <c r="F15" s="366">
        <v>-58.352924906651914</v>
      </c>
      <c r="G15" s="291">
        <v>-59.868884434090049</v>
      </c>
      <c r="H15" s="289">
        <v>-71.231521679397702</v>
      </c>
      <c r="I15" s="289" t="s">
        <v>22</v>
      </c>
      <c r="J15" s="289">
        <v>-58.006162051134211</v>
      </c>
      <c r="K15" s="289" t="s">
        <v>22</v>
      </c>
      <c r="L15" s="289" t="s">
        <v>22</v>
      </c>
      <c r="M15" s="289" t="s">
        <v>22</v>
      </c>
      <c r="N15" s="365" t="s">
        <v>22</v>
      </c>
      <c r="O15" s="288" t="s">
        <v>22</v>
      </c>
      <c r="P15" s="288">
        <v>75.158563546175714</v>
      </c>
      <c r="Q15" s="288">
        <v>-72.801204819277103</v>
      </c>
      <c r="R15" s="288">
        <v>-34.09237201881551</v>
      </c>
      <c r="S15" s="109" t="s">
        <v>40</v>
      </c>
    </row>
    <row r="16" spans="1:19" ht="24.95" customHeight="1">
      <c r="A16" s="109" t="s">
        <v>41</v>
      </c>
      <c r="B16" s="288">
        <v>1.9044490531251057</v>
      </c>
      <c r="C16" s="291">
        <v>-32.197532197532198</v>
      </c>
      <c r="D16" s="292">
        <v>-32.936374063828353</v>
      </c>
      <c r="E16" s="292">
        <v>0</v>
      </c>
      <c r="F16" s="366">
        <v>-31.935007385524372</v>
      </c>
      <c r="G16" s="291" t="s">
        <v>211</v>
      </c>
      <c r="H16" s="289">
        <v>67.374740244747159</v>
      </c>
      <c r="I16" s="289" t="s">
        <v>22</v>
      </c>
      <c r="J16" s="289" t="s">
        <v>211</v>
      </c>
      <c r="K16" s="289" t="s">
        <v>22</v>
      </c>
      <c r="L16" s="289" t="s">
        <v>22</v>
      </c>
      <c r="M16" s="289" t="s">
        <v>22</v>
      </c>
      <c r="N16" s="365" t="s">
        <v>22</v>
      </c>
      <c r="O16" s="288" t="s">
        <v>22</v>
      </c>
      <c r="P16" s="288">
        <v>-16.550868292275965</v>
      </c>
      <c r="Q16" s="288">
        <v>20.592998629625029</v>
      </c>
      <c r="R16" s="288">
        <v>-6.0069868499531367</v>
      </c>
      <c r="S16" s="109" t="s">
        <v>41</v>
      </c>
    </row>
    <row r="17" spans="1:19" ht="24.95" customHeight="1">
      <c r="A17" s="109" t="s">
        <v>42</v>
      </c>
      <c r="B17" s="288">
        <v>5.3247042354220895</v>
      </c>
      <c r="C17" s="291">
        <v>-12.051064067007658</v>
      </c>
      <c r="D17" s="292">
        <v>-3.7053423293883441</v>
      </c>
      <c r="E17" s="292">
        <v>-12.043795620437962</v>
      </c>
      <c r="F17" s="366">
        <v>-38.321824406661641</v>
      </c>
      <c r="G17" s="291">
        <v>-53.744655498703302</v>
      </c>
      <c r="H17" s="289">
        <v>-79.268719384184749</v>
      </c>
      <c r="I17" s="289" t="s">
        <v>22</v>
      </c>
      <c r="J17" s="289">
        <v>-31.394551995888293</v>
      </c>
      <c r="K17" s="289" t="s">
        <v>22</v>
      </c>
      <c r="L17" s="289" t="s">
        <v>22</v>
      </c>
      <c r="M17" s="289" t="s">
        <v>22</v>
      </c>
      <c r="N17" s="365" t="s">
        <v>22</v>
      </c>
      <c r="O17" s="288" t="s">
        <v>22</v>
      </c>
      <c r="P17" s="288">
        <v>-12.364823088361291</v>
      </c>
      <c r="Q17" s="288">
        <v>-53.79828292499176</v>
      </c>
      <c r="R17" s="288">
        <v>-66.530713752797809</v>
      </c>
      <c r="S17" s="109" t="s">
        <v>42</v>
      </c>
    </row>
    <row r="18" spans="1:19" ht="24.95" customHeight="1">
      <c r="A18" s="109" t="s">
        <v>43</v>
      </c>
      <c r="B18" s="288">
        <v>0.64490185635639818</v>
      </c>
      <c r="C18" s="291">
        <v>14.633531137573513</v>
      </c>
      <c r="D18" s="292">
        <v>21.324526744117463</v>
      </c>
      <c r="E18" s="292">
        <v>148.99598393574297</v>
      </c>
      <c r="F18" s="366">
        <v>-0.80968314950220588</v>
      </c>
      <c r="G18" s="291">
        <v>-26.66880035623339</v>
      </c>
      <c r="H18" s="289">
        <v>29.929707732149467</v>
      </c>
      <c r="I18" s="289">
        <v>25</v>
      </c>
      <c r="J18" s="289">
        <v>-33.875066670849947</v>
      </c>
      <c r="K18" s="289">
        <v>-55.168269230769226</v>
      </c>
      <c r="L18" s="289" t="s">
        <v>22</v>
      </c>
      <c r="M18" s="289" t="s">
        <v>22</v>
      </c>
      <c r="N18" s="365">
        <v>-13.457076566125295</v>
      </c>
      <c r="O18" s="288">
        <v>-21.858864027538729</v>
      </c>
      <c r="P18" s="288">
        <v>19.320520057541387</v>
      </c>
      <c r="Q18" s="288">
        <v>-14.254952627045654</v>
      </c>
      <c r="R18" s="288">
        <v>6.8250940375230726</v>
      </c>
      <c r="S18" s="109" t="s">
        <v>43</v>
      </c>
    </row>
    <row r="19" spans="1:19" ht="24.95" customHeight="1">
      <c r="A19" s="109" t="s">
        <v>44</v>
      </c>
      <c r="B19" s="288">
        <v>2.3634284867047626</v>
      </c>
      <c r="C19" s="291">
        <v>-8.4626809167418884</v>
      </c>
      <c r="D19" s="292">
        <v>-3.6673692278214247</v>
      </c>
      <c r="E19" s="292" t="s">
        <v>211</v>
      </c>
      <c r="F19" s="366">
        <v>-24.55714632370784</v>
      </c>
      <c r="G19" s="291">
        <v>19.377278957304299</v>
      </c>
      <c r="H19" s="289">
        <v>15.236763934999132</v>
      </c>
      <c r="I19" s="289" t="s">
        <v>22</v>
      </c>
      <c r="J19" s="289">
        <v>20.096521580768538</v>
      </c>
      <c r="K19" s="289">
        <v>-24.789582340797196</v>
      </c>
      <c r="L19" s="289">
        <v>-8.2593433822011093</v>
      </c>
      <c r="M19" s="289" t="s">
        <v>22</v>
      </c>
      <c r="N19" s="365">
        <v>-79.848693259972492</v>
      </c>
      <c r="O19" s="288" t="s">
        <v>22</v>
      </c>
      <c r="P19" s="288">
        <v>43.531861954868589</v>
      </c>
      <c r="Q19" s="288">
        <v>6.1728395061734886E-2</v>
      </c>
      <c r="R19" s="288">
        <v>-77.157714198681546</v>
      </c>
      <c r="S19" s="109" t="s">
        <v>44</v>
      </c>
    </row>
    <row r="20" spans="1:19" ht="24.95" customHeight="1">
      <c r="A20" s="109" t="s">
        <v>45</v>
      </c>
      <c r="B20" s="288">
        <v>3.6838508480815761</v>
      </c>
      <c r="C20" s="291">
        <v>-30.304868400232081</v>
      </c>
      <c r="D20" s="292">
        <v>-33.868004985895155</v>
      </c>
      <c r="E20" s="292">
        <v>72.169811320754718</v>
      </c>
      <c r="F20" s="366">
        <v>-23.91112419070042</v>
      </c>
      <c r="G20" s="291">
        <v>-0.77652725217475904</v>
      </c>
      <c r="H20" s="289">
        <v>-79.513461801284677</v>
      </c>
      <c r="I20" s="289">
        <v>-64.406779661016941</v>
      </c>
      <c r="J20" s="289">
        <v>50.737463126843664</v>
      </c>
      <c r="K20" s="289">
        <v>102.96684118673647</v>
      </c>
      <c r="L20" s="289" t="s">
        <v>22</v>
      </c>
      <c r="M20" s="289" t="s">
        <v>22</v>
      </c>
      <c r="N20" s="365" t="s">
        <v>211</v>
      </c>
      <c r="O20" s="288" t="s">
        <v>211</v>
      </c>
      <c r="P20" s="288">
        <v>5.7081183176498342</v>
      </c>
      <c r="Q20" s="288">
        <v>116.1075411075411</v>
      </c>
      <c r="R20" s="288">
        <v>-37.708475443383364</v>
      </c>
      <c r="S20" s="109" t="s">
        <v>45</v>
      </c>
    </row>
    <row r="21" spans="1:19" ht="24.95" customHeight="1">
      <c r="A21" s="109" t="s">
        <v>46</v>
      </c>
      <c r="B21" s="288">
        <v>0.80052482904974909</v>
      </c>
      <c r="C21" s="291">
        <v>5.7988741059661351</v>
      </c>
      <c r="D21" s="292">
        <v>12.188738437607867</v>
      </c>
      <c r="E21" s="292">
        <v>58.90043580288301</v>
      </c>
      <c r="F21" s="366">
        <v>-11.230418474663523</v>
      </c>
      <c r="G21" s="291">
        <v>115.44840878648697</v>
      </c>
      <c r="H21" s="289">
        <v>-22.80411154727598</v>
      </c>
      <c r="I21" s="289">
        <v>108.01581595974122</v>
      </c>
      <c r="J21" s="289">
        <v>149.53445065176908</v>
      </c>
      <c r="K21" s="289">
        <v>171.66831194471865</v>
      </c>
      <c r="L21" s="289">
        <v>46.692991115498529</v>
      </c>
      <c r="M21" s="289" t="s">
        <v>22</v>
      </c>
      <c r="N21" s="365" t="s">
        <v>22</v>
      </c>
      <c r="O21" s="288">
        <v>-16.288659793814432</v>
      </c>
      <c r="P21" s="288">
        <v>18.62315039804902</v>
      </c>
      <c r="Q21" s="288">
        <v>-12.778914074855024</v>
      </c>
      <c r="R21" s="288">
        <v>223.10404010603639</v>
      </c>
      <c r="S21" s="109" t="s">
        <v>46</v>
      </c>
    </row>
    <row r="22" spans="1:19" ht="24.95" customHeight="1">
      <c r="A22" s="109" t="s">
        <v>47</v>
      </c>
      <c r="B22" s="288">
        <v>1.687361562933944</v>
      </c>
      <c r="C22" s="291">
        <v>-38.631609772423026</v>
      </c>
      <c r="D22" s="292">
        <v>-26.567124708849946</v>
      </c>
      <c r="E22" s="292">
        <v>134.89361702127658</v>
      </c>
      <c r="F22" s="366">
        <v>-65.97432697450526</v>
      </c>
      <c r="G22" s="291">
        <v>21.4742746954159</v>
      </c>
      <c r="H22" s="289">
        <v>116.32514324560552</v>
      </c>
      <c r="I22" s="289" t="s">
        <v>211</v>
      </c>
      <c r="J22" s="289">
        <v>7.8104688447872377</v>
      </c>
      <c r="K22" s="289" t="s">
        <v>211</v>
      </c>
      <c r="L22" s="289">
        <v>352.95648940126443</v>
      </c>
      <c r="M22" s="289" t="s">
        <v>22</v>
      </c>
      <c r="N22" s="365" t="s">
        <v>22</v>
      </c>
      <c r="O22" s="288">
        <v>286.20689655172413</v>
      </c>
      <c r="P22" s="288">
        <v>3.6926459090941677</v>
      </c>
      <c r="Q22" s="288">
        <v>25.616186205210823</v>
      </c>
      <c r="R22" s="288">
        <v>-7.9427248605293528</v>
      </c>
      <c r="S22" s="109" t="s">
        <v>47</v>
      </c>
    </row>
    <row r="23" spans="1:19" ht="24.95" customHeight="1">
      <c r="A23" s="109" t="s">
        <v>48</v>
      </c>
      <c r="B23" s="288">
        <v>1.249171380252605</v>
      </c>
      <c r="C23" s="291">
        <v>2.2177437950212635</v>
      </c>
      <c r="D23" s="292">
        <v>3.5963245951003984</v>
      </c>
      <c r="E23" s="292">
        <v>38.973422600933247</v>
      </c>
      <c r="F23" s="366">
        <v>-6.9218196676654884</v>
      </c>
      <c r="G23" s="291">
        <v>55.343764546185042</v>
      </c>
      <c r="H23" s="289">
        <v>-35.859814280509312</v>
      </c>
      <c r="I23" s="289">
        <v>71.084433137223726</v>
      </c>
      <c r="J23" s="289">
        <v>88.861113370953547</v>
      </c>
      <c r="K23" s="289" t="s">
        <v>22</v>
      </c>
      <c r="L23" s="289" t="s">
        <v>22</v>
      </c>
      <c r="M23" s="289" t="s">
        <v>22</v>
      </c>
      <c r="N23" s="365" t="s">
        <v>22</v>
      </c>
      <c r="O23" s="288">
        <v>-49.277537999624698</v>
      </c>
      <c r="P23" s="288">
        <v>30.355439195545188</v>
      </c>
      <c r="Q23" s="288">
        <v>2.421353156647271</v>
      </c>
      <c r="R23" s="288">
        <v>69.225655592179606</v>
      </c>
      <c r="S23" s="109" t="s">
        <v>48</v>
      </c>
    </row>
    <row r="24" spans="1:19" ht="24.95" customHeight="1">
      <c r="A24" s="109" t="s">
        <v>49</v>
      </c>
      <c r="B24" s="288">
        <v>1.3348580857978902</v>
      </c>
      <c r="C24" s="291">
        <v>-9.6241020991701021</v>
      </c>
      <c r="D24" s="292">
        <v>-15.973325109860454</v>
      </c>
      <c r="E24" s="292">
        <v>-59.207943655467041</v>
      </c>
      <c r="F24" s="366">
        <v>53.229614383437251</v>
      </c>
      <c r="G24" s="291">
        <v>-3.2029746567076529</v>
      </c>
      <c r="H24" s="289">
        <v>-13.076216712580347</v>
      </c>
      <c r="I24" s="289">
        <v>-55.258736559139784</v>
      </c>
      <c r="J24" s="289">
        <v>0.15682810359616894</v>
      </c>
      <c r="K24" s="289">
        <v>80.886642037721174</v>
      </c>
      <c r="L24" s="289">
        <v>61.501069414738481</v>
      </c>
      <c r="M24" s="289" t="s">
        <v>22</v>
      </c>
      <c r="N24" s="365" t="s">
        <v>22</v>
      </c>
      <c r="O24" s="288">
        <v>-73.25</v>
      </c>
      <c r="P24" s="288">
        <v>40.876777897106848</v>
      </c>
      <c r="Q24" s="288">
        <v>-24.528079691320826</v>
      </c>
      <c r="R24" s="288">
        <v>302.74839123810409</v>
      </c>
      <c r="S24" s="109" t="s">
        <v>49</v>
      </c>
    </row>
    <row r="25" spans="1:19" ht="24.95" customHeight="1">
      <c r="A25" s="109" t="s">
        <v>50</v>
      </c>
      <c r="B25" s="288">
        <v>1.3626692635460245</v>
      </c>
      <c r="C25" s="291">
        <v>218.00552696779107</v>
      </c>
      <c r="D25" s="292">
        <v>307.52199170124481</v>
      </c>
      <c r="E25" s="292">
        <v>-92.73504273504274</v>
      </c>
      <c r="F25" s="366">
        <v>-7.8677799776190085</v>
      </c>
      <c r="G25" s="291">
        <v>5.0860804866127154</v>
      </c>
      <c r="H25" s="289">
        <v>72.600372241425134</v>
      </c>
      <c r="I25" s="289" t="s">
        <v>22</v>
      </c>
      <c r="J25" s="289">
        <v>-12.229086316939146</v>
      </c>
      <c r="K25" s="289" t="s">
        <v>22</v>
      </c>
      <c r="L25" s="289" t="s">
        <v>22</v>
      </c>
      <c r="M25" s="289" t="s">
        <v>22</v>
      </c>
      <c r="N25" s="365" t="s">
        <v>22</v>
      </c>
      <c r="O25" s="288" t="s">
        <v>22</v>
      </c>
      <c r="P25" s="288">
        <v>-10.986242399595298</v>
      </c>
      <c r="Q25" s="288">
        <v>-14.684050412863968</v>
      </c>
      <c r="R25" s="288">
        <v>24.275241586137966</v>
      </c>
      <c r="S25" s="109" t="s">
        <v>50</v>
      </c>
    </row>
    <row r="26" spans="1:19" ht="24.95" customHeight="1">
      <c r="A26" s="109" t="s">
        <v>51</v>
      </c>
      <c r="B26" s="288">
        <v>1.229269556650749</v>
      </c>
      <c r="C26" s="291">
        <v>116.0330959577847</v>
      </c>
      <c r="D26" s="292">
        <v>161.69696969696975</v>
      </c>
      <c r="E26" s="292" t="s">
        <v>211</v>
      </c>
      <c r="F26" s="366">
        <v>-34.083119108826054</v>
      </c>
      <c r="G26" s="291">
        <v>-50.589202521238697</v>
      </c>
      <c r="H26" s="289">
        <v>58.448060075093878</v>
      </c>
      <c r="I26" s="289" t="s">
        <v>22</v>
      </c>
      <c r="J26" s="289">
        <v>-81.15789473684211</v>
      </c>
      <c r="K26" s="289" t="s">
        <v>22</v>
      </c>
      <c r="L26" s="289" t="s">
        <v>22</v>
      </c>
      <c r="M26" s="289" t="s">
        <v>22</v>
      </c>
      <c r="N26" s="365" t="s">
        <v>22</v>
      </c>
      <c r="O26" s="288">
        <v>-35.84905660377359</v>
      </c>
      <c r="P26" s="288">
        <v>4.068922565912402</v>
      </c>
      <c r="Q26" s="288">
        <v>114.71599791558106</v>
      </c>
      <c r="R26" s="288">
        <v>-50.945262989009812</v>
      </c>
      <c r="S26" s="109" t="s">
        <v>51</v>
      </c>
    </row>
    <row r="27" spans="1:19" ht="24.95" customHeight="1">
      <c r="A27" s="109" t="s">
        <v>52</v>
      </c>
      <c r="B27" s="288">
        <v>2.8167816452629495</v>
      </c>
      <c r="C27" s="291">
        <v>-61.000319696618931</v>
      </c>
      <c r="D27" s="292">
        <v>-64.500040314684924</v>
      </c>
      <c r="E27" s="292">
        <v>367.56756756756755</v>
      </c>
      <c r="F27" s="366">
        <v>13.663469017371014</v>
      </c>
      <c r="G27" s="291">
        <v>38.457854406130281</v>
      </c>
      <c r="H27" s="289">
        <v>-53.395784543325526</v>
      </c>
      <c r="I27" s="289" t="s">
        <v>22</v>
      </c>
      <c r="J27" s="289">
        <v>41.699033137757198</v>
      </c>
      <c r="K27" s="289" t="s">
        <v>22</v>
      </c>
      <c r="L27" s="289" t="s">
        <v>22</v>
      </c>
      <c r="M27" s="289" t="s">
        <v>22</v>
      </c>
      <c r="N27" s="365" t="s">
        <v>22</v>
      </c>
      <c r="O27" s="288" t="s">
        <v>22</v>
      </c>
      <c r="P27" s="288">
        <v>4.0195851265474118</v>
      </c>
      <c r="Q27" s="288">
        <v>14.01599514071674</v>
      </c>
      <c r="R27" s="288">
        <v>-7.4069232688856914</v>
      </c>
      <c r="S27" s="109" t="s">
        <v>52</v>
      </c>
    </row>
    <row r="28" spans="1:19" ht="24.95" customHeight="1">
      <c r="A28" s="109" t="s">
        <v>53</v>
      </c>
      <c r="B28" s="288">
        <v>0.44922685232289439</v>
      </c>
      <c r="C28" s="291">
        <v>-64.523767760042091</v>
      </c>
      <c r="D28" s="292">
        <v>-66.213861063604526</v>
      </c>
      <c r="E28" s="292">
        <v>-51.578947368421055</v>
      </c>
      <c r="F28" s="366">
        <v>-49.658348187759948</v>
      </c>
      <c r="G28" s="291">
        <v>-30.703624733475479</v>
      </c>
      <c r="H28" s="289">
        <v>-58.573784006595218</v>
      </c>
      <c r="I28" s="289" t="s">
        <v>22</v>
      </c>
      <c r="J28" s="289">
        <v>-25.121769999174433</v>
      </c>
      <c r="K28" s="289" t="s">
        <v>22</v>
      </c>
      <c r="L28" s="289" t="s">
        <v>22</v>
      </c>
      <c r="M28" s="289" t="s">
        <v>22</v>
      </c>
      <c r="N28" s="365" t="s">
        <v>22</v>
      </c>
      <c r="O28" s="288" t="s">
        <v>22</v>
      </c>
      <c r="P28" s="288">
        <v>22.982518806011527</v>
      </c>
      <c r="Q28" s="288">
        <v>-14.343420965498979</v>
      </c>
      <c r="R28" s="288">
        <v>2.7007562117392894</v>
      </c>
      <c r="S28" s="109" t="s">
        <v>53</v>
      </c>
    </row>
    <row r="29" spans="1:19" ht="24.95" customHeight="1">
      <c r="A29" s="109" t="s">
        <v>54</v>
      </c>
      <c r="B29" s="288">
        <v>0.43389991612454537</v>
      </c>
      <c r="C29" s="291">
        <v>-59.407888499099272</v>
      </c>
      <c r="D29" s="292">
        <v>-63.364647776165384</v>
      </c>
      <c r="E29" s="292">
        <v>-33.974358974358978</v>
      </c>
      <c r="F29" s="366">
        <v>-2.6184058529072018</v>
      </c>
      <c r="G29" s="291">
        <v>11.983407589491478</v>
      </c>
      <c r="H29" s="289">
        <v>69.913043478260875</v>
      </c>
      <c r="I29" s="289">
        <v>316.04584527220629</v>
      </c>
      <c r="J29" s="289">
        <v>-22.49500998003991</v>
      </c>
      <c r="K29" s="289" t="s">
        <v>22</v>
      </c>
      <c r="L29" s="289" t="s">
        <v>22</v>
      </c>
      <c r="M29" s="289" t="s">
        <v>22</v>
      </c>
      <c r="N29" s="365" t="s">
        <v>22</v>
      </c>
      <c r="O29" s="288" t="s">
        <v>22</v>
      </c>
      <c r="P29" s="288">
        <v>61.115624710758254</v>
      </c>
      <c r="Q29" s="288">
        <v>59.108006448146142</v>
      </c>
      <c r="R29" s="288">
        <v>30.392330458098314</v>
      </c>
      <c r="S29" s="109" t="s">
        <v>54</v>
      </c>
    </row>
    <row r="30" spans="1:19" ht="24.95" customHeight="1">
      <c r="A30" s="109" t="s">
        <v>55</v>
      </c>
      <c r="B30" s="288">
        <v>1.5580965070532926</v>
      </c>
      <c r="C30" s="291">
        <v>88.899120476949406</v>
      </c>
      <c r="D30" s="292">
        <v>128.64292438029494</v>
      </c>
      <c r="E30" s="292">
        <v>38.396624472573848</v>
      </c>
      <c r="F30" s="366">
        <v>-32.738324971053643</v>
      </c>
      <c r="G30" s="291">
        <v>-81.195369450429226</v>
      </c>
      <c r="H30" s="289">
        <v>-77.958762067458579</v>
      </c>
      <c r="I30" s="289" t="s">
        <v>22</v>
      </c>
      <c r="J30" s="289">
        <v>-81.985329293573585</v>
      </c>
      <c r="K30" s="289" t="s">
        <v>22</v>
      </c>
      <c r="L30" s="289" t="s">
        <v>22</v>
      </c>
      <c r="M30" s="289" t="s">
        <v>22</v>
      </c>
      <c r="N30" s="365" t="s">
        <v>22</v>
      </c>
      <c r="O30" s="288" t="s">
        <v>22</v>
      </c>
      <c r="P30" s="288">
        <v>-14.4035558919728</v>
      </c>
      <c r="Q30" s="288">
        <v>136.64289339423564</v>
      </c>
      <c r="R30" s="288">
        <v>-68.636922588123156</v>
      </c>
      <c r="S30" s="109" t="s">
        <v>55</v>
      </c>
    </row>
    <row r="31" spans="1:19" ht="24.95" customHeight="1">
      <c r="A31" s="109" t="s">
        <v>56</v>
      </c>
      <c r="B31" s="288">
        <v>2.623387116351708</v>
      </c>
      <c r="C31" s="291">
        <v>18.206590799988703</v>
      </c>
      <c r="D31" s="292">
        <v>57.101740117768202</v>
      </c>
      <c r="E31" s="292">
        <v>-25.618131868131869</v>
      </c>
      <c r="F31" s="366">
        <v>-26.575242152914157</v>
      </c>
      <c r="G31" s="291">
        <v>-40.718724240694947</v>
      </c>
      <c r="H31" s="289">
        <v>-28.751728907330559</v>
      </c>
      <c r="I31" s="289">
        <v>-10.588235294117638</v>
      </c>
      <c r="J31" s="289">
        <v>-41.973258760814467</v>
      </c>
      <c r="K31" s="289" t="s">
        <v>22</v>
      </c>
      <c r="L31" s="289" t="s">
        <v>22</v>
      </c>
      <c r="M31" s="289" t="s">
        <v>22</v>
      </c>
      <c r="N31" s="365" t="s">
        <v>22</v>
      </c>
      <c r="O31" s="288">
        <v>428.37209302325584</v>
      </c>
      <c r="P31" s="288">
        <v>35.716215495963098</v>
      </c>
      <c r="Q31" s="288">
        <v>19.60059684919149</v>
      </c>
      <c r="R31" s="288">
        <v>133.41704557470658</v>
      </c>
      <c r="S31" s="109" t="s">
        <v>56</v>
      </c>
    </row>
    <row r="32" spans="1:19" ht="24.95" customHeight="1">
      <c r="A32" s="109" t="s">
        <v>57</v>
      </c>
      <c r="B32" s="288">
        <v>0.79178177535635541</v>
      </c>
      <c r="C32" s="291">
        <v>69.715469420681018</v>
      </c>
      <c r="D32" s="292">
        <v>75.946608218098532</v>
      </c>
      <c r="E32" s="292">
        <v>-9.1636765111785934</v>
      </c>
      <c r="F32" s="366">
        <v>55.57552802208383</v>
      </c>
      <c r="G32" s="291">
        <v>87.455741021750129</v>
      </c>
      <c r="H32" s="289">
        <v>62.640493905334807</v>
      </c>
      <c r="I32" s="289">
        <v>-95.84</v>
      </c>
      <c r="J32" s="289">
        <v>97.986335850413525</v>
      </c>
      <c r="K32" s="289">
        <v>-15.974596971177334</v>
      </c>
      <c r="L32" s="289">
        <v>-15.974596971177334</v>
      </c>
      <c r="M32" s="289" t="s">
        <v>22</v>
      </c>
      <c r="N32" s="365" t="s">
        <v>22</v>
      </c>
      <c r="O32" s="288">
        <v>-97.946147798742132</v>
      </c>
      <c r="P32" s="288">
        <v>32.912358342074867</v>
      </c>
      <c r="Q32" s="288">
        <v>-6.9672077964210217</v>
      </c>
      <c r="R32" s="288">
        <v>11.799518724620242</v>
      </c>
      <c r="S32" s="109" t="s">
        <v>57</v>
      </c>
    </row>
    <row r="33" spans="1:19" ht="24.95" customHeight="1">
      <c r="A33" s="109" t="s">
        <v>58</v>
      </c>
      <c r="B33" s="288">
        <v>2.2189946844404744</v>
      </c>
      <c r="C33" s="291">
        <v>-14.427131512872577</v>
      </c>
      <c r="D33" s="292">
        <v>-23.212063783763099</v>
      </c>
      <c r="E33" s="292" t="s">
        <v>211</v>
      </c>
      <c r="F33" s="366">
        <v>19.4681861348528</v>
      </c>
      <c r="G33" s="291">
        <v>-18.016003854173718</v>
      </c>
      <c r="H33" s="289">
        <v>-1.111393773650903</v>
      </c>
      <c r="I33" s="289" t="s">
        <v>211</v>
      </c>
      <c r="J33" s="289">
        <v>-25.084051894628587</v>
      </c>
      <c r="K33" s="289">
        <v>-79.598932643324972</v>
      </c>
      <c r="L33" s="289">
        <v>-77.603195739014652</v>
      </c>
      <c r="M33" s="289" t="s">
        <v>22</v>
      </c>
      <c r="N33" s="365" t="s">
        <v>22</v>
      </c>
      <c r="O33" s="288">
        <v>49.89106753812635</v>
      </c>
      <c r="P33" s="288">
        <v>25.960269257336563</v>
      </c>
      <c r="Q33" s="288">
        <v>-21.052993437889128</v>
      </c>
      <c r="R33" s="288">
        <v>8.4198070084251526</v>
      </c>
      <c r="S33" s="109" t="s">
        <v>58</v>
      </c>
    </row>
    <row r="34" spans="1:19" ht="24.95" customHeight="1">
      <c r="A34" s="109" t="s">
        <v>59</v>
      </c>
      <c r="B34" s="288">
        <v>1.626287385115873</v>
      </c>
      <c r="C34" s="291">
        <v>-11.211191263799776</v>
      </c>
      <c r="D34" s="292">
        <v>-4.7053902859831709</v>
      </c>
      <c r="E34" s="292">
        <v>-93.258426966292134</v>
      </c>
      <c r="F34" s="366">
        <v>-26.058931860036822</v>
      </c>
      <c r="G34" s="291">
        <v>-45.608628659476111</v>
      </c>
      <c r="H34" s="289">
        <v>-40.56145402195429</v>
      </c>
      <c r="I34" s="289" t="s">
        <v>211</v>
      </c>
      <c r="J34" s="289">
        <v>-47.276488943155613</v>
      </c>
      <c r="K34" s="289" t="s">
        <v>22</v>
      </c>
      <c r="L34" s="289" t="s">
        <v>22</v>
      </c>
      <c r="M34" s="289" t="s">
        <v>22</v>
      </c>
      <c r="N34" s="365" t="s">
        <v>22</v>
      </c>
      <c r="O34" s="288" t="s">
        <v>211</v>
      </c>
      <c r="P34" s="288">
        <v>10.004169734114626</v>
      </c>
      <c r="Q34" s="288">
        <v>253.99883424855051</v>
      </c>
      <c r="R34" s="288">
        <v>-24.369617675057015</v>
      </c>
      <c r="S34" s="109" t="s">
        <v>59</v>
      </c>
    </row>
    <row r="35" spans="1:19" ht="24.95" customHeight="1">
      <c r="A35" s="109" t="s">
        <v>60</v>
      </c>
      <c r="B35" s="288">
        <v>1.8132344941208487</v>
      </c>
      <c r="C35" s="291">
        <v>153.781628934559</v>
      </c>
      <c r="D35" s="292">
        <v>179.68871817300192</v>
      </c>
      <c r="E35" s="292">
        <v>4.4091710758377332</v>
      </c>
      <c r="F35" s="366">
        <v>59.133520944989158</v>
      </c>
      <c r="G35" s="291">
        <v>76.197965817342975</v>
      </c>
      <c r="H35" s="289">
        <v>9.4312455003599638</v>
      </c>
      <c r="I35" s="289" t="s">
        <v>22</v>
      </c>
      <c r="J35" s="289">
        <v>93.566362715298879</v>
      </c>
      <c r="K35" s="289" t="s">
        <v>22</v>
      </c>
      <c r="L35" s="289" t="s">
        <v>22</v>
      </c>
      <c r="M35" s="289" t="s">
        <v>22</v>
      </c>
      <c r="N35" s="365" t="s">
        <v>22</v>
      </c>
      <c r="O35" s="288" t="s">
        <v>22</v>
      </c>
      <c r="P35" s="288">
        <v>1.7878376640251048</v>
      </c>
      <c r="Q35" s="288">
        <v>-45.509685913108896</v>
      </c>
      <c r="R35" s="288">
        <v>-40.869220940486258</v>
      </c>
      <c r="S35" s="109" t="s">
        <v>60</v>
      </c>
    </row>
    <row r="36" spans="1:19" ht="24.95" customHeight="1">
      <c r="A36" s="109" t="s">
        <v>61</v>
      </c>
      <c r="B36" s="288">
        <v>1.4224201721853262</v>
      </c>
      <c r="C36" s="291">
        <v>15.684511796866403</v>
      </c>
      <c r="D36" s="292">
        <v>19.299533495938803</v>
      </c>
      <c r="E36" s="292">
        <v>377.97619047619048</v>
      </c>
      <c r="F36" s="366">
        <v>-1.9489635808076571</v>
      </c>
      <c r="G36" s="291">
        <v>191.58513675067701</v>
      </c>
      <c r="H36" s="289">
        <v>93.000461254612532</v>
      </c>
      <c r="I36" s="289" t="s">
        <v>22</v>
      </c>
      <c r="J36" s="289">
        <v>218.38599752168528</v>
      </c>
      <c r="K36" s="289" t="s">
        <v>22</v>
      </c>
      <c r="L36" s="289" t="s">
        <v>22</v>
      </c>
      <c r="M36" s="289" t="s">
        <v>22</v>
      </c>
      <c r="N36" s="365" t="s">
        <v>22</v>
      </c>
      <c r="O36" s="288" t="s">
        <v>22</v>
      </c>
      <c r="P36" s="288">
        <v>0.58030281566338715</v>
      </c>
      <c r="Q36" s="288">
        <v>-55.819703999377936</v>
      </c>
      <c r="R36" s="288">
        <v>-38.949185870842427</v>
      </c>
      <c r="S36" s="109" t="s">
        <v>61</v>
      </c>
    </row>
    <row r="37" spans="1:19" ht="24.95" customHeight="1">
      <c r="A37" s="109" t="s">
        <v>62</v>
      </c>
      <c r="B37" s="288">
        <v>1.946691694512154</v>
      </c>
      <c r="C37" s="291">
        <v>-8.05463426818946</v>
      </c>
      <c r="D37" s="292">
        <v>-8.9162347931606973</v>
      </c>
      <c r="E37" s="292">
        <v>79.220779220779207</v>
      </c>
      <c r="F37" s="366">
        <v>-4.9915581484762868</v>
      </c>
      <c r="G37" s="291">
        <v>-3.8619301911616759</v>
      </c>
      <c r="H37" s="289">
        <v>-32.283319139330374</v>
      </c>
      <c r="I37" s="289">
        <v>-96.350364963503651</v>
      </c>
      <c r="J37" s="289">
        <v>15.887366196222814</v>
      </c>
      <c r="K37" s="289">
        <v>-29.177245318946362</v>
      </c>
      <c r="L37" s="289">
        <v>-0.98436595251881442</v>
      </c>
      <c r="M37" s="289" t="s">
        <v>22</v>
      </c>
      <c r="N37" s="365">
        <v>-90.51398337112623</v>
      </c>
      <c r="O37" s="288">
        <v>77.338129496402871</v>
      </c>
      <c r="P37" s="288">
        <v>36.035513167669109</v>
      </c>
      <c r="Q37" s="288">
        <v>-23.252179518763995</v>
      </c>
      <c r="R37" s="288">
        <v>-13.880153009437862</v>
      </c>
      <c r="S37" s="109" t="s">
        <v>62</v>
      </c>
    </row>
    <row r="38" spans="1:19" ht="24.95" customHeight="1">
      <c r="A38" s="109" t="s">
        <v>63</v>
      </c>
      <c r="B38" s="288">
        <v>1.6558387632866101</v>
      </c>
      <c r="C38" s="291">
        <v>-43.662812888609807</v>
      </c>
      <c r="D38" s="292">
        <v>-46.881379958551939</v>
      </c>
      <c r="E38" s="292">
        <v>337.98076923076923</v>
      </c>
      <c r="F38" s="366">
        <v>-32.041311898687482</v>
      </c>
      <c r="G38" s="291">
        <v>-26.579628951013333</v>
      </c>
      <c r="H38" s="289">
        <v>43.047809714476358</v>
      </c>
      <c r="I38" s="289">
        <v>64.275956284153011</v>
      </c>
      <c r="J38" s="289">
        <v>-38.081697459584298</v>
      </c>
      <c r="K38" s="289" t="s">
        <v>22</v>
      </c>
      <c r="L38" s="289" t="s">
        <v>22</v>
      </c>
      <c r="M38" s="289" t="s">
        <v>22</v>
      </c>
      <c r="N38" s="365" t="s">
        <v>22</v>
      </c>
      <c r="O38" s="288" t="s">
        <v>22</v>
      </c>
      <c r="P38" s="288">
        <v>32.223204960998601</v>
      </c>
      <c r="Q38" s="288">
        <v>12.69029813962004</v>
      </c>
      <c r="R38" s="288">
        <v>-46.818650977963557</v>
      </c>
      <c r="S38" s="109" t="s">
        <v>63</v>
      </c>
    </row>
    <row r="39" spans="1:19" ht="24.95" customHeight="1">
      <c r="A39" s="109" t="s">
        <v>64</v>
      </c>
      <c r="B39" s="288">
        <v>3.4933484677662818</v>
      </c>
      <c r="C39" s="291">
        <v>18.121851635823731</v>
      </c>
      <c r="D39" s="292">
        <v>47.434902265189464</v>
      </c>
      <c r="E39" s="292" t="s">
        <v>211</v>
      </c>
      <c r="F39" s="366">
        <v>-26.804480272434617</v>
      </c>
      <c r="G39" s="291">
        <v>-58.540972432596185</v>
      </c>
      <c r="H39" s="289">
        <v>-58.993902439024396</v>
      </c>
      <c r="I39" s="289" t="s">
        <v>22</v>
      </c>
      <c r="J39" s="289">
        <v>-58.437900128040972</v>
      </c>
      <c r="K39" s="289" t="s">
        <v>22</v>
      </c>
      <c r="L39" s="289" t="s">
        <v>22</v>
      </c>
      <c r="M39" s="289" t="s">
        <v>22</v>
      </c>
      <c r="N39" s="365" t="s">
        <v>22</v>
      </c>
      <c r="O39" s="288" t="s">
        <v>22</v>
      </c>
      <c r="P39" s="288">
        <v>13.446581514195444</v>
      </c>
      <c r="Q39" s="288">
        <v>-10.2457967698722</v>
      </c>
      <c r="R39" s="288">
        <v>-50.389066000690605</v>
      </c>
      <c r="S39" s="109" t="s">
        <v>64</v>
      </c>
    </row>
    <row r="40" spans="1:19" ht="24.95" customHeight="1">
      <c r="A40" s="109" t="s">
        <v>65</v>
      </c>
      <c r="B40" s="288">
        <v>-1.9584799880808674</v>
      </c>
      <c r="C40" s="291">
        <v>127.98308103294747</v>
      </c>
      <c r="D40" s="292">
        <v>186.5409952366474</v>
      </c>
      <c r="E40" s="292">
        <v>1.5037593984962569</v>
      </c>
      <c r="F40" s="366">
        <v>-33.400460299194478</v>
      </c>
      <c r="G40" s="291">
        <v>-34.093909649273868</v>
      </c>
      <c r="H40" s="289">
        <v>-73.310779921367839</v>
      </c>
      <c r="I40" s="289">
        <v>169.25675675675677</v>
      </c>
      <c r="J40" s="289">
        <v>-28.38795986622074</v>
      </c>
      <c r="K40" s="289" t="s">
        <v>22</v>
      </c>
      <c r="L40" s="289" t="s">
        <v>22</v>
      </c>
      <c r="M40" s="289" t="s">
        <v>22</v>
      </c>
      <c r="N40" s="365" t="s">
        <v>22</v>
      </c>
      <c r="O40" s="288" t="s">
        <v>22</v>
      </c>
      <c r="P40" s="288">
        <v>11.110956352177155</v>
      </c>
      <c r="Q40" s="288">
        <v>-35.055426869622764</v>
      </c>
      <c r="R40" s="288">
        <v>-76.720145797854855</v>
      </c>
      <c r="S40" s="109" t="s">
        <v>65</v>
      </c>
    </row>
    <row r="41" spans="1:19" ht="24.95" customHeight="1">
      <c r="A41" s="109" t="s">
        <v>66</v>
      </c>
      <c r="B41" s="288">
        <v>1.5766942965043143</v>
      </c>
      <c r="C41" s="291">
        <v>-62.770487529329969</v>
      </c>
      <c r="D41" s="292">
        <v>-67.828473768708889</v>
      </c>
      <c r="E41" s="292">
        <v>-82.214765100671144</v>
      </c>
      <c r="F41" s="366">
        <v>-32.403874376284122</v>
      </c>
      <c r="G41" s="291">
        <v>115.99562363238513</v>
      </c>
      <c r="H41" s="289">
        <v>73.511111111111092</v>
      </c>
      <c r="I41" s="289" t="s">
        <v>22</v>
      </c>
      <c r="J41" s="289">
        <v>148.08897243107771</v>
      </c>
      <c r="K41" s="289" t="s">
        <v>22</v>
      </c>
      <c r="L41" s="289" t="s">
        <v>22</v>
      </c>
      <c r="M41" s="289" t="s">
        <v>22</v>
      </c>
      <c r="N41" s="365" t="s">
        <v>22</v>
      </c>
      <c r="O41" s="288" t="s">
        <v>22</v>
      </c>
      <c r="P41" s="288">
        <v>-27.641180243098162</v>
      </c>
      <c r="Q41" s="288">
        <v>-24.234566669991025</v>
      </c>
      <c r="R41" s="288">
        <v>133.97248468806748</v>
      </c>
      <c r="S41" s="109" t="s">
        <v>66</v>
      </c>
    </row>
    <row r="42" spans="1:19" ht="24.95" customHeight="1">
      <c r="A42" s="109" t="s">
        <v>67</v>
      </c>
      <c r="B42" s="288">
        <v>-4.6009476939656793</v>
      </c>
      <c r="C42" s="291">
        <v>-36.093600764087874</v>
      </c>
      <c r="D42" s="292">
        <v>-32.502659170338859</v>
      </c>
      <c r="E42" s="292">
        <v>173.91304347826087</v>
      </c>
      <c r="F42" s="366">
        <v>-56.765873015873012</v>
      </c>
      <c r="G42" s="291">
        <v>-42.84664830119376</v>
      </c>
      <c r="H42" s="289">
        <v>123.34801762114535</v>
      </c>
      <c r="I42" s="289" t="s">
        <v>22</v>
      </c>
      <c r="J42" s="289">
        <v>-44.597039855240574</v>
      </c>
      <c r="K42" s="289" t="s">
        <v>22</v>
      </c>
      <c r="L42" s="289" t="s">
        <v>22</v>
      </c>
      <c r="M42" s="289" t="s">
        <v>22</v>
      </c>
      <c r="N42" s="365" t="s">
        <v>22</v>
      </c>
      <c r="O42" s="288" t="s">
        <v>22</v>
      </c>
      <c r="P42" s="288">
        <v>-17.348776011910942</v>
      </c>
      <c r="Q42" s="288">
        <v>99.884664862706813</v>
      </c>
      <c r="R42" s="288">
        <v>17.576153600177975</v>
      </c>
      <c r="S42" s="109" t="s">
        <v>67</v>
      </c>
    </row>
    <row r="43" spans="1:19" ht="24.95" customHeight="1">
      <c r="A43" s="109" t="s">
        <v>68</v>
      </c>
      <c r="B43" s="288">
        <v>2.5239428649974656</v>
      </c>
      <c r="C43" s="291">
        <v>-57.913922412152132</v>
      </c>
      <c r="D43" s="292">
        <v>-64.426994087809078</v>
      </c>
      <c r="E43" s="292">
        <v>-73.469387755102048</v>
      </c>
      <c r="F43" s="366">
        <v>-23.899147727272734</v>
      </c>
      <c r="G43" s="291">
        <v>-29.479229932626168</v>
      </c>
      <c r="H43" s="289">
        <v>-53.723905723905723</v>
      </c>
      <c r="I43" s="289" t="s">
        <v>211</v>
      </c>
      <c r="J43" s="289">
        <v>-31.015296821748436</v>
      </c>
      <c r="K43" s="289">
        <v>-59.61522456792521</v>
      </c>
      <c r="L43" s="289">
        <v>-98.354925513912391</v>
      </c>
      <c r="M43" s="289" t="s">
        <v>22</v>
      </c>
      <c r="N43" s="365" t="s">
        <v>22</v>
      </c>
      <c r="O43" s="288">
        <v>-108.6687306501548</v>
      </c>
      <c r="P43" s="288">
        <v>-25.690274487806363</v>
      </c>
      <c r="Q43" s="288">
        <v>-64.183374650798754</v>
      </c>
      <c r="R43" s="288">
        <v>-35.216416210853822</v>
      </c>
      <c r="S43" s="109" t="s">
        <v>68</v>
      </c>
    </row>
    <row r="44" spans="1:19" ht="24.95" customHeight="1">
      <c r="A44" s="109" t="s">
        <v>69</v>
      </c>
      <c r="B44" s="288">
        <v>4.7906371752919341</v>
      </c>
      <c r="C44" s="291">
        <v>51.025226249289545</v>
      </c>
      <c r="D44" s="292">
        <v>81.791269942928722</v>
      </c>
      <c r="E44" s="292">
        <v>-78.527607361963192</v>
      </c>
      <c r="F44" s="366">
        <v>-50.588626222348807</v>
      </c>
      <c r="G44" s="291">
        <v>16.761672494343728</v>
      </c>
      <c r="H44" s="289">
        <v>49.474935605310094</v>
      </c>
      <c r="I44" s="289" t="s">
        <v>22</v>
      </c>
      <c r="J44" s="289">
        <v>10.981163320223558</v>
      </c>
      <c r="K44" s="289">
        <v>175.39964476021311</v>
      </c>
      <c r="L44" s="289">
        <v>398.86877828054298</v>
      </c>
      <c r="M44" s="289" t="s">
        <v>22</v>
      </c>
      <c r="N44" s="365">
        <v>30.994152046783626</v>
      </c>
      <c r="O44" s="288" t="s">
        <v>22</v>
      </c>
      <c r="P44" s="288">
        <v>-22.424983878841203</v>
      </c>
      <c r="Q44" s="288">
        <v>-8.1358185443850601</v>
      </c>
      <c r="R44" s="288">
        <v>5.2839481288846883</v>
      </c>
      <c r="S44" s="109" t="s">
        <v>69</v>
      </c>
    </row>
    <row r="45" spans="1:19" ht="24.95" customHeight="1">
      <c r="A45" s="109" t="s">
        <v>70</v>
      </c>
      <c r="B45" s="288">
        <v>1.8925379300164877</v>
      </c>
      <c r="C45" s="291">
        <v>48.72254122109257</v>
      </c>
      <c r="D45" s="292">
        <v>76.381276847874403</v>
      </c>
      <c r="E45" s="292">
        <v>-15.909090909090907</v>
      </c>
      <c r="F45" s="366">
        <v>-19.498971770424376</v>
      </c>
      <c r="G45" s="291">
        <v>-11.750655091891119</v>
      </c>
      <c r="H45" s="289">
        <v>74.006116207951067</v>
      </c>
      <c r="I45" s="289" t="s">
        <v>211</v>
      </c>
      <c r="J45" s="289">
        <v>-26.148878510061706</v>
      </c>
      <c r="K45" s="289" t="s">
        <v>22</v>
      </c>
      <c r="L45" s="289" t="s">
        <v>22</v>
      </c>
      <c r="M45" s="289" t="s">
        <v>22</v>
      </c>
      <c r="N45" s="365" t="s">
        <v>22</v>
      </c>
      <c r="O45" s="288">
        <v>-37.209302325581397</v>
      </c>
      <c r="P45" s="288">
        <v>22.06156548884384</v>
      </c>
      <c r="Q45" s="288">
        <v>37.283555199679711</v>
      </c>
      <c r="R45" s="288">
        <v>-3.9466228323182975</v>
      </c>
      <c r="S45" s="109" t="s">
        <v>70</v>
      </c>
    </row>
    <row r="46" spans="1:19" ht="24.95" customHeight="1">
      <c r="A46" s="109" t="s">
        <v>71</v>
      </c>
      <c r="B46" s="288">
        <v>2.9906442561938462</v>
      </c>
      <c r="C46" s="291">
        <v>-47.543380359848882</v>
      </c>
      <c r="D46" s="292">
        <v>-14.199823165340405</v>
      </c>
      <c r="E46" s="292" t="s">
        <v>22</v>
      </c>
      <c r="F46" s="366">
        <v>-71.930375653652135</v>
      </c>
      <c r="G46" s="291">
        <v>-66.465291562383129</v>
      </c>
      <c r="H46" s="289">
        <v>-50.945378151260506</v>
      </c>
      <c r="I46" s="289" t="s">
        <v>22</v>
      </c>
      <c r="J46" s="289">
        <v>-67.743355873565022</v>
      </c>
      <c r="K46" s="289">
        <v>190.04019651630193</v>
      </c>
      <c r="L46" s="289">
        <v>190.04019651630193</v>
      </c>
      <c r="M46" s="289" t="s">
        <v>22</v>
      </c>
      <c r="N46" s="365" t="s">
        <v>22</v>
      </c>
      <c r="O46" s="288">
        <v>-96</v>
      </c>
      <c r="P46" s="288">
        <v>-21.348945365716162</v>
      </c>
      <c r="Q46" s="288">
        <v>9.8527534788157993</v>
      </c>
      <c r="R46" s="288">
        <v>-45.276744498722721</v>
      </c>
      <c r="S46" s="109" t="s">
        <v>71</v>
      </c>
    </row>
    <row r="47" spans="1:19" ht="24.95" customHeight="1">
      <c r="A47" s="109" t="s">
        <v>72</v>
      </c>
      <c r="B47" s="288">
        <v>2.7617031946144834</v>
      </c>
      <c r="C47" s="291">
        <v>-47.063903281519856</v>
      </c>
      <c r="D47" s="292">
        <v>-44.592294062467431</v>
      </c>
      <c r="E47" s="292">
        <v>-64.285714285714278</v>
      </c>
      <c r="F47" s="366">
        <v>-57.034005926344008</v>
      </c>
      <c r="G47" s="291">
        <v>-22.823389605396528</v>
      </c>
      <c r="H47" s="289">
        <v>-40.132732281492608</v>
      </c>
      <c r="I47" s="289" t="s">
        <v>22</v>
      </c>
      <c r="J47" s="289">
        <v>-13.545256964720863</v>
      </c>
      <c r="K47" s="289" t="s">
        <v>22</v>
      </c>
      <c r="L47" s="289" t="s">
        <v>22</v>
      </c>
      <c r="M47" s="289" t="s">
        <v>22</v>
      </c>
      <c r="N47" s="365" t="s">
        <v>22</v>
      </c>
      <c r="O47" s="288" t="s">
        <v>22</v>
      </c>
      <c r="P47" s="288">
        <v>-25.355200983882455</v>
      </c>
      <c r="Q47" s="288">
        <v>110.41012967539498</v>
      </c>
      <c r="R47" s="288">
        <v>-44.523354749088384</v>
      </c>
      <c r="S47" s="109" t="s">
        <v>72</v>
      </c>
    </row>
    <row r="48" spans="1:19" ht="24.95" customHeight="1">
      <c r="A48" s="109" t="s">
        <v>73</v>
      </c>
      <c r="B48" s="288">
        <v>-0.18904558510971015</v>
      </c>
      <c r="C48" s="291">
        <v>98.752973582070865</v>
      </c>
      <c r="D48" s="292">
        <v>143.29369012223324</v>
      </c>
      <c r="E48" s="292">
        <v>22.787610619469035</v>
      </c>
      <c r="F48" s="366">
        <v>30.353049060064194</v>
      </c>
      <c r="G48" s="291">
        <v>73.201301672852992</v>
      </c>
      <c r="H48" s="289">
        <v>266.08214120904472</v>
      </c>
      <c r="I48" s="289">
        <v>-24.561403508771932</v>
      </c>
      <c r="J48" s="289">
        <v>49.437655610565798</v>
      </c>
      <c r="K48" s="289" t="s">
        <v>22</v>
      </c>
      <c r="L48" s="289" t="s">
        <v>22</v>
      </c>
      <c r="M48" s="289" t="s">
        <v>22</v>
      </c>
      <c r="N48" s="365" t="s">
        <v>22</v>
      </c>
      <c r="O48" s="288" t="s">
        <v>22</v>
      </c>
      <c r="P48" s="288">
        <v>14.804978439827508</v>
      </c>
      <c r="Q48" s="288">
        <v>-16.976774587127977</v>
      </c>
      <c r="R48" s="288">
        <v>-50.499965519619337</v>
      </c>
      <c r="S48" s="109" t="s">
        <v>73</v>
      </c>
    </row>
    <row r="49" spans="1:19" ht="24.95" customHeight="1">
      <c r="A49" s="109" t="s">
        <v>74</v>
      </c>
      <c r="B49" s="288">
        <v>1.0372553704247451</v>
      </c>
      <c r="C49" s="291">
        <v>-28.802113916617728</v>
      </c>
      <c r="D49" s="292">
        <v>-39.356020143445747</v>
      </c>
      <c r="E49" s="292">
        <v>13.333333333333329</v>
      </c>
      <c r="F49" s="366">
        <v>285.51401869158877</v>
      </c>
      <c r="G49" s="291">
        <v>-70.780325018219941</v>
      </c>
      <c r="H49" s="289">
        <v>-96.188670011011865</v>
      </c>
      <c r="I49" s="289">
        <v>-67.682737169517878</v>
      </c>
      <c r="J49" s="289">
        <v>-51.380484114977307</v>
      </c>
      <c r="K49" s="289" t="s">
        <v>22</v>
      </c>
      <c r="L49" s="289" t="s">
        <v>22</v>
      </c>
      <c r="M49" s="289" t="s">
        <v>22</v>
      </c>
      <c r="N49" s="365" t="s">
        <v>22</v>
      </c>
      <c r="O49" s="288" t="s">
        <v>22</v>
      </c>
      <c r="P49" s="288">
        <v>-6.7604140824105201</v>
      </c>
      <c r="Q49" s="288">
        <v>-29.143552969828164</v>
      </c>
      <c r="R49" s="288">
        <v>-65.024371143485951</v>
      </c>
      <c r="S49" s="109" t="s">
        <v>74</v>
      </c>
    </row>
    <row r="50" spans="1:19" ht="24.95" customHeight="1">
      <c r="A50" s="109" t="s">
        <v>75</v>
      </c>
      <c r="B50" s="288">
        <v>0.13821066001089832</v>
      </c>
      <c r="C50" s="291">
        <v>18.69422603830013</v>
      </c>
      <c r="D50" s="292">
        <v>13.228691019786922</v>
      </c>
      <c r="E50" s="292">
        <v>-32.03125</v>
      </c>
      <c r="F50" s="366">
        <v>49.600210415570757</v>
      </c>
      <c r="G50" s="291">
        <v>34.769182572892646</v>
      </c>
      <c r="H50" s="289">
        <v>-25.90484148952838</v>
      </c>
      <c r="I50" s="289" t="s">
        <v>211</v>
      </c>
      <c r="J50" s="289">
        <v>78.829340965225214</v>
      </c>
      <c r="K50" s="289">
        <v>119.6089082020641</v>
      </c>
      <c r="L50" s="289">
        <v>119.6089082020641</v>
      </c>
      <c r="M50" s="289" t="s">
        <v>22</v>
      </c>
      <c r="N50" s="365" t="s">
        <v>22</v>
      </c>
      <c r="O50" s="288">
        <v>10.373443983402495</v>
      </c>
      <c r="P50" s="288">
        <v>11.11407753051283</v>
      </c>
      <c r="Q50" s="288">
        <v>0.58202941142707232</v>
      </c>
      <c r="R50" s="288">
        <v>-3.5872212717835623</v>
      </c>
      <c r="S50" s="109" t="s">
        <v>75</v>
      </c>
    </row>
    <row r="51" spans="1:19" ht="24.95" customHeight="1">
      <c r="A51" s="109" t="s">
        <v>76</v>
      </c>
      <c r="B51" s="288">
        <v>-1.4082702125156601</v>
      </c>
      <c r="C51" s="291">
        <v>-14.968350357447903</v>
      </c>
      <c r="D51" s="292">
        <v>-4.9348260442104674</v>
      </c>
      <c r="E51" s="292">
        <v>373.74301675977659</v>
      </c>
      <c r="F51" s="366">
        <v>-53.447960490214015</v>
      </c>
      <c r="G51" s="291">
        <v>-48.146085529208314</v>
      </c>
      <c r="H51" s="289">
        <v>58.068783068783063</v>
      </c>
      <c r="I51" s="289" t="s">
        <v>211</v>
      </c>
      <c r="J51" s="289">
        <v>-52.571994834989937</v>
      </c>
      <c r="K51" s="289" t="s">
        <v>22</v>
      </c>
      <c r="L51" s="289" t="s">
        <v>22</v>
      </c>
      <c r="M51" s="289" t="s">
        <v>22</v>
      </c>
      <c r="N51" s="365" t="s">
        <v>22</v>
      </c>
      <c r="O51" s="288" t="s">
        <v>22</v>
      </c>
      <c r="P51" s="288">
        <v>-14.276487212852359</v>
      </c>
      <c r="Q51" s="288">
        <v>40.574457727051424</v>
      </c>
      <c r="R51" s="288">
        <v>-6.1782803924829466</v>
      </c>
      <c r="S51" s="109" t="s">
        <v>76</v>
      </c>
    </row>
    <row r="52" spans="1:19" ht="24.95" customHeight="1">
      <c r="A52" s="109" t="s">
        <v>77</v>
      </c>
      <c r="B52" s="288">
        <v>-2.2258931522613352</v>
      </c>
      <c r="C52" s="291">
        <v>-64.603310881894146</v>
      </c>
      <c r="D52" s="292">
        <v>-71.172709082513606</v>
      </c>
      <c r="E52" s="292">
        <v>-55.555555555555557</v>
      </c>
      <c r="F52" s="366">
        <v>-22.584692597239652</v>
      </c>
      <c r="G52" s="291">
        <v>-53.816834757285712</v>
      </c>
      <c r="H52" s="289">
        <v>-21.091762864410086</v>
      </c>
      <c r="I52" s="289">
        <v>283.33333333333337</v>
      </c>
      <c r="J52" s="289">
        <v>-58.331326751745728</v>
      </c>
      <c r="K52" s="289">
        <v>385.23512002630713</v>
      </c>
      <c r="L52" s="289">
        <v>361.65734955606706</v>
      </c>
      <c r="M52" s="289" t="s">
        <v>22</v>
      </c>
      <c r="N52" s="365" t="s">
        <v>22</v>
      </c>
      <c r="O52" s="288" t="s">
        <v>22</v>
      </c>
      <c r="P52" s="288">
        <v>-5.9023186477222112</v>
      </c>
      <c r="Q52" s="288">
        <v>47.344353468252734</v>
      </c>
      <c r="R52" s="288">
        <v>-61.816931051158228</v>
      </c>
      <c r="S52" s="109" t="s">
        <v>77</v>
      </c>
    </row>
    <row r="53" spans="1:19" ht="24.95" customHeight="1">
      <c r="A53" s="109" t="s">
        <v>78</v>
      </c>
      <c r="B53" s="288">
        <v>-0.64814114924762123</v>
      </c>
      <c r="C53" s="291">
        <v>-47.975697087597624</v>
      </c>
      <c r="D53" s="292">
        <v>-57.167405111272089</v>
      </c>
      <c r="E53" s="292">
        <v>61.403508771929808</v>
      </c>
      <c r="F53" s="366">
        <v>-3.7411892282667623</v>
      </c>
      <c r="G53" s="291">
        <v>78.784027115771636</v>
      </c>
      <c r="H53" s="289">
        <v>-66.281755196304857</v>
      </c>
      <c r="I53" s="289">
        <v>466.77067082683311</v>
      </c>
      <c r="J53" s="289">
        <v>111.89114231235914</v>
      </c>
      <c r="K53" s="289" t="s">
        <v>22</v>
      </c>
      <c r="L53" s="289" t="s">
        <v>22</v>
      </c>
      <c r="M53" s="289" t="s">
        <v>22</v>
      </c>
      <c r="N53" s="365" t="s">
        <v>22</v>
      </c>
      <c r="O53" s="288">
        <v>-98.307692307692307</v>
      </c>
      <c r="P53" s="288">
        <v>-10.335225617346623</v>
      </c>
      <c r="Q53" s="288">
        <v>4.9965623650928279</v>
      </c>
      <c r="R53" s="288">
        <v>-51.205862001091717</v>
      </c>
      <c r="S53" s="109" t="s">
        <v>78</v>
      </c>
    </row>
    <row r="54" spans="1:19" ht="24.95" customHeight="1">
      <c r="A54" s="109" t="s">
        <v>79</v>
      </c>
      <c r="B54" s="288">
        <v>-0.21508209267177847</v>
      </c>
      <c r="C54" s="291">
        <v>-48.335059473370364</v>
      </c>
      <c r="D54" s="292">
        <v>-48.863801233224521</v>
      </c>
      <c r="E54" s="292">
        <v>394.00386847195358</v>
      </c>
      <c r="F54" s="366">
        <v>-58.564995496847793</v>
      </c>
      <c r="G54" s="291">
        <v>445.41677657610126</v>
      </c>
      <c r="H54" s="289">
        <v>230.66841415465268</v>
      </c>
      <c r="I54" s="289">
        <v>160</v>
      </c>
      <c r="J54" s="289" t="s">
        <v>211</v>
      </c>
      <c r="K54" s="289" t="s">
        <v>22</v>
      </c>
      <c r="L54" s="289" t="s">
        <v>22</v>
      </c>
      <c r="M54" s="289" t="s">
        <v>22</v>
      </c>
      <c r="N54" s="365" t="s">
        <v>22</v>
      </c>
      <c r="O54" s="288" t="s">
        <v>22</v>
      </c>
      <c r="P54" s="288">
        <v>-32.199840492195506</v>
      </c>
      <c r="Q54" s="288">
        <v>-22.840146018297361</v>
      </c>
      <c r="R54" s="288">
        <v>-29.815413724066616</v>
      </c>
      <c r="S54" s="109" t="s">
        <v>79</v>
      </c>
    </row>
    <row r="55" spans="1:19" ht="24.95" customHeight="1">
      <c r="A55" s="109" t="s">
        <v>80</v>
      </c>
      <c r="B55" s="288">
        <v>0.64904068357256506</v>
      </c>
      <c r="C55" s="291">
        <v>-8.7781011160500242</v>
      </c>
      <c r="D55" s="292">
        <v>-9.7373329188685176</v>
      </c>
      <c r="E55" s="292">
        <v>431.11111111111109</v>
      </c>
      <c r="F55" s="366">
        <v>-6.095238095238102</v>
      </c>
      <c r="G55" s="291">
        <v>313.60510398541714</v>
      </c>
      <c r="H55" s="289">
        <v>-54.447038845255783</v>
      </c>
      <c r="I55" s="289" t="s">
        <v>22</v>
      </c>
      <c r="J55" s="289" t="s">
        <v>211</v>
      </c>
      <c r="K55" s="289" t="s">
        <v>22</v>
      </c>
      <c r="L55" s="289" t="s">
        <v>22</v>
      </c>
      <c r="M55" s="289" t="s">
        <v>22</v>
      </c>
      <c r="N55" s="365" t="s">
        <v>22</v>
      </c>
      <c r="O55" s="288">
        <v>41.401273885350321</v>
      </c>
      <c r="P55" s="288">
        <v>-31.625589028180258</v>
      </c>
      <c r="Q55" s="288">
        <v>50.006807351940097</v>
      </c>
      <c r="R55" s="288">
        <v>-50.595626815592141</v>
      </c>
      <c r="S55" s="109" t="s">
        <v>80</v>
      </c>
    </row>
    <row r="56" spans="1:19" ht="24.95" customHeight="1">
      <c r="A56" s="109" t="s">
        <v>81</v>
      </c>
      <c r="B56" s="288">
        <v>-0.78043104636084593</v>
      </c>
      <c r="C56" s="291">
        <v>-14.916832656439965</v>
      </c>
      <c r="D56" s="292">
        <v>-4.0040866311680077</v>
      </c>
      <c r="E56" s="292">
        <v>-10.34482758620689</v>
      </c>
      <c r="F56" s="366">
        <v>-50.866807610993661</v>
      </c>
      <c r="G56" s="291">
        <v>-55.31056735681635</v>
      </c>
      <c r="H56" s="289">
        <v>1.7647058823529278</v>
      </c>
      <c r="I56" s="289" t="s">
        <v>22</v>
      </c>
      <c r="J56" s="289">
        <v>-72.220285813872437</v>
      </c>
      <c r="K56" s="289" t="s">
        <v>22</v>
      </c>
      <c r="L56" s="289" t="s">
        <v>22</v>
      </c>
      <c r="M56" s="289" t="s">
        <v>22</v>
      </c>
      <c r="N56" s="365" t="s">
        <v>22</v>
      </c>
      <c r="O56" s="288" t="s">
        <v>211</v>
      </c>
      <c r="P56" s="288">
        <v>-25.086566417416407</v>
      </c>
      <c r="Q56" s="288">
        <v>-49.104812907032155</v>
      </c>
      <c r="R56" s="288">
        <v>-8.6802153381890008</v>
      </c>
      <c r="S56" s="109" t="s">
        <v>81</v>
      </c>
    </row>
    <row r="57" spans="1:19" ht="24.95" customHeight="1" thickBot="1">
      <c r="A57" s="110" t="s">
        <v>82</v>
      </c>
      <c r="B57" s="284">
        <v>-0.26906458331490057</v>
      </c>
      <c r="C57" s="294">
        <v>-33.619385563544682</v>
      </c>
      <c r="D57" s="293">
        <v>-34.257863531303386</v>
      </c>
      <c r="E57" s="293" t="s">
        <v>211</v>
      </c>
      <c r="F57" s="367">
        <v>-37.646758550280758</v>
      </c>
      <c r="G57" s="287">
        <v>-44.975744975744981</v>
      </c>
      <c r="H57" s="286">
        <v>-19.254375994544219</v>
      </c>
      <c r="I57" s="286">
        <v>-16.524216524216527</v>
      </c>
      <c r="J57" s="286">
        <v>-67.987292094935526</v>
      </c>
      <c r="K57" s="286" t="s">
        <v>22</v>
      </c>
      <c r="L57" s="286" t="s">
        <v>22</v>
      </c>
      <c r="M57" s="286" t="s">
        <v>22</v>
      </c>
      <c r="N57" s="364" t="s">
        <v>22</v>
      </c>
      <c r="O57" s="284">
        <v>-72.57870704157655</v>
      </c>
      <c r="P57" s="284">
        <v>41.912388534194378</v>
      </c>
      <c r="Q57" s="284">
        <v>8.4631632155687413</v>
      </c>
      <c r="R57" s="284">
        <v>-25.860618172529342</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70A799-5EAA-456B-BA7C-51D9E5686F91}">
  <sheetPr>
    <pageSetUpPr fitToPage="1"/>
  </sheetPr>
  <dimension ref="A1:W22"/>
  <sheetViews>
    <sheetView showGridLines="0" zoomScaleNormal="100" zoomScaleSheetLayoutView="100" workbookViewId="0"/>
  </sheetViews>
  <sheetFormatPr defaultRowHeight="13.5"/>
  <cols>
    <col min="1" max="1" width="4.625" style="627" customWidth="1"/>
    <col min="2" max="2" width="4.625" style="625" customWidth="1"/>
    <col min="3" max="3" width="3.125" style="625" customWidth="1"/>
    <col min="4" max="4" width="10.5" style="626" bestFit="1" customWidth="1"/>
    <col min="5" max="5" width="11.625" style="626" customWidth="1"/>
    <col min="6" max="6" width="9.625" style="626" customWidth="1"/>
    <col min="7" max="7" width="11.625" style="626" customWidth="1"/>
    <col min="8" max="8" width="9.625" style="626" customWidth="1"/>
    <col min="9" max="9" width="11.625" style="626" customWidth="1"/>
    <col min="10" max="10" width="9.625" style="626" customWidth="1"/>
    <col min="11" max="11" width="11.625" style="626" customWidth="1"/>
    <col min="12" max="12" width="9.625" style="626" customWidth="1"/>
    <col min="13" max="15" width="10.625" style="626" customWidth="1"/>
    <col min="16" max="16" width="10.625" style="625" customWidth="1"/>
    <col min="17" max="16384" width="9" style="625"/>
  </cols>
  <sheetData>
    <row r="1" spans="1:23" s="542" customFormat="1" ht="41.1" customHeight="1">
      <c r="A1" s="540" t="s">
        <v>308</v>
      </c>
      <c r="B1" s="541"/>
      <c r="C1" s="541"/>
      <c r="D1" s="541"/>
      <c r="E1" s="541"/>
      <c r="F1" s="541"/>
      <c r="G1" s="541"/>
      <c r="H1" s="541"/>
      <c r="I1" s="541"/>
      <c r="J1" s="541"/>
      <c r="K1" s="541"/>
      <c r="L1" s="541"/>
    </row>
    <row r="2" spans="1:23" s="542" customFormat="1" ht="32.25" customHeight="1">
      <c r="A2" s="543" t="s">
        <v>309</v>
      </c>
      <c r="B2" s="541"/>
      <c r="C2" s="541"/>
      <c r="D2" s="541"/>
      <c r="E2" s="541"/>
      <c r="F2" s="541"/>
      <c r="G2" s="541"/>
      <c r="H2" s="541"/>
      <c r="I2" s="541"/>
      <c r="J2" s="541"/>
      <c r="K2" s="541"/>
      <c r="L2" s="541"/>
    </row>
    <row r="3" spans="1:23" s="542" customFormat="1" ht="32.25" customHeight="1">
      <c r="A3" s="544" t="s">
        <v>310</v>
      </c>
      <c r="B3" s="541"/>
      <c r="C3" s="541"/>
      <c r="D3" s="541"/>
      <c r="E3" s="541"/>
      <c r="F3" s="541"/>
      <c r="G3" s="541"/>
      <c r="H3" s="541"/>
      <c r="I3" s="541"/>
      <c r="J3" s="541"/>
      <c r="K3" s="541"/>
      <c r="L3" s="541"/>
    </row>
    <row r="4" spans="1:23" s="542" customFormat="1" ht="32.25" customHeight="1">
      <c r="D4" s="541"/>
    </row>
    <row r="5" spans="1:23" s="542" customFormat="1" ht="32.25" customHeight="1">
      <c r="B5" s="545"/>
      <c r="C5" s="545"/>
      <c r="D5" s="545"/>
      <c r="E5" s="545"/>
      <c r="F5" s="545"/>
      <c r="G5" s="545"/>
      <c r="H5" s="545"/>
      <c r="I5" s="545"/>
    </row>
    <row r="6" spans="1:23" s="546" customFormat="1" ht="18.75" customHeight="1" thickBot="1">
      <c r="A6" s="546" t="s">
        <v>311</v>
      </c>
      <c r="B6" s="547"/>
      <c r="C6" s="547"/>
      <c r="D6" s="547"/>
      <c r="E6" s="547"/>
      <c r="F6" s="547"/>
      <c r="G6" s="547"/>
      <c r="H6" s="547"/>
      <c r="I6" s="547"/>
      <c r="L6" s="548" t="str">
        <f>A2</f>
        <v>令和4年8月審査分</v>
      </c>
    </row>
    <row r="7" spans="1:23" s="542" customFormat="1" ht="23.25" customHeight="1">
      <c r="A7" s="811" t="s">
        <v>312</v>
      </c>
      <c r="B7" s="812"/>
      <c r="C7" s="812"/>
      <c r="D7" s="813"/>
      <c r="E7" s="788" t="s">
        <v>313</v>
      </c>
      <c r="F7" s="790" t="s">
        <v>314</v>
      </c>
      <c r="G7" s="792" t="s">
        <v>315</v>
      </c>
      <c r="H7" s="794" t="s">
        <v>316</v>
      </c>
      <c r="I7" s="796" t="s">
        <v>317</v>
      </c>
      <c r="J7" s="797"/>
      <c r="K7" s="797"/>
      <c r="L7" s="798"/>
    </row>
    <row r="8" spans="1:23" s="542" customFormat="1" ht="36.75" customHeight="1" thickBot="1">
      <c r="A8" s="814"/>
      <c r="B8" s="815"/>
      <c r="C8" s="815"/>
      <c r="D8" s="816"/>
      <c r="E8" s="789"/>
      <c r="F8" s="791"/>
      <c r="G8" s="793"/>
      <c r="H8" s="795"/>
      <c r="I8" s="549" t="s">
        <v>313</v>
      </c>
      <c r="J8" s="550" t="s">
        <v>318</v>
      </c>
      <c r="K8" s="551" t="s">
        <v>315</v>
      </c>
      <c r="L8" s="552" t="s">
        <v>319</v>
      </c>
    </row>
    <row r="9" spans="1:23" s="542" customFormat="1" ht="12" customHeight="1" thickTop="1">
      <c r="A9" s="799" t="s">
        <v>320</v>
      </c>
      <c r="B9" s="553"/>
      <c r="C9" s="553"/>
      <c r="D9" s="553"/>
      <c r="E9" s="554" t="s">
        <v>321</v>
      </c>
      <c r="F9" s="555" t="s">
        <v>15</v>
      </c>
      <c r="G9" s="555" t="s">
        <v>322</v>
      </c>
      <c r="H9" s="556" t="s">
        <v>130</v>
      </c>
      <c r="I9" s="554" t="s">
        <v>323</v>
      </c>
      <c r="J9" s="555" t="s">
        <v>323</v>
      </c>
      <c r="K9" s="555" t="s">
        <v>323</v>
      </c>
      <c r="L9" s="557" t="s">
        <v>323</v>
      </c>
    </row>
    <row r="10" spans="1:23" s="542" customFormat="1" ht="33.75" customHeight="1">
      <c r="A10" s="800"/>
      <c r="B10" s="558" t="s">
        <v>324</v>
      </c>
      <c r="C10" s="559"/>
      <c r="D10" s="560"/>
      <c r="E10" s="561">
        <v>101</v>
      </c>
      <c r="F10" s="562" t="s">
        <v>22</v>
      </c>
      <c r="G10" s="563">
        <v>26136.116999999998</v>
      </c>
      <c r="H10" s="564" t="s">
        <v>22</v>
      </c>
      <c r="I10" s="565">
        <v>-3.8095238095238102</v>
      </c>
      <c r="J10" s="566" t="s">
        <v>22</v>
      </c>
      <c r="K10" s="567">
        <v>-4.5481667311384939</v>
      </c>
      <c r="L10" s="568" t="s">
        <v>22</v>
      </c>
    </row>
    <row r="11" spans="1:23" s="542" customFormat="1" ht="33.75" customHeight="1" thickBot="1">
      <c r="A11" s="801"/>
      <c r="B11" s="569" t="s">
        <v>325</v>
      </c>
      <c r="C11" s="569"/>
      <c r="D11" s="569"/>
      <c r="E11" s="570">
        <v>39</v>
      </c>
      <c r="F11" s="571">
        <v>3861.3861386138615</v>
      </c>
      <c r="G11" s="572">
        <v>482.48899999999998</v>
      </c>
      <c r="H11" s="573">
        <v>184.60622899721486</v>
      </c>
      <c r="I11" s="574">
        <v>-11.36363636363636</v>
      </c>
      <c r="J11" s="575">
        <v>-7.8532853285328486</v>
      </c>
      <c r="K11" s="575">
        <v>30.228559706769886</v>
      </c>
      <c r="L11" s="576">
        <v>36.4337962372623</v>
      </c>
      <c r="O11" s="577"/>
      <c r="P11" s="577"/>
    </row>
    <row r="12" spans="1:23" s="542" customFormat="1" ht="33.75" customHeight="1">
      <c r="A12" s="802" t="s">
        <v>326</v>
      </c>
      <c r="B12" s="805" t="s">
        <v>5</v>
      </c>
      <c r="C12" s="578" t="s">
        <v>6</v>
      </c>
      <c r="D12" s="579"/>
      <c r="E12" s="580">
        <v>16</v>
      </c>
      <c r="F12" s="581">
        <v>1584.1584158415842</v>
      </c>
      <c r="G12" s="582" t="s">
        <v>22</v>
      </c>
      <c r="H12" s="583" t="s">
        <v>22</v>
      </c>
      <c r="I12" s="584">
        <v>-5.8823529411764781</v>
      </c>
      <c r="J12" s="581">
        <v>-2.1549213744903852</v>
      </c>
      <c r="K12" s="582" t="s">
        <v>22</v>
      </c>
      <c r="L12" s="585" t="s">
        <v>22</v>
      </c>
      <c r="O12" s="586"/>
      <c r="P12" s="587"/>
    </row>
    <row r="13" spans="1:23" s="542" customFormat="1" ht="33.75" customHeight="1">
      <c r="A13" s="803"/>
      <c r="B13" s="806"/>
      <c r="C13" s="588" t="s">
        <v>3</v>
      </c>
      <c r="D13" s="589"/>
      <c r="E13" s="590">
        <v>5</v>
      </c>
      <c r="F13" s="591">
        <v>495.04950495049508</v>
      </c>
      <c r="G13" s="592">
        <v>0.48199999999999998</v>
      </c>
      <c r="H13" s="593">
        <v>0.18441913157949208</v>
      </c>
      <c r="I13" s="594">
        <v>-61.538461538461533</v>
      </c>
      <c r="J13" s="591">
        <v>-60.015232292460013</v>
      </c>
      <c r="K13" s="595">
        <v>-98.924611231342453</v>
      </c>
      <c r="L13" s="596">
        <v>-98.873370231005964</v>
      </c>
    </row>
    <row r="14" spans="1:23" s="542" customFormat="1" ht="33.75" customHeight="1">
      <c r="A14" s="803"/>
      <c r="B14" s="806"/>
      <c r="C14" s="597"/>
      <c r="D14" s="598" t="s">
        <v>7</v>
      </c>
      <c r="E14" s="590">
        <v>4</v>
      </c>
      <c r="F14" s="591">
        <v>396.03960396039605</v>
      </c>
      <c r="G14" s="599">
        <v>0.434</v>
      </c>
      <c r="H14" s="593">
        <v>0.16605374088277922</v>
      </c>
      <c r="I14" s="594">
        <v>-69.230769230769226</v>
      </c>
      <c r="J14" s="591">
        <v>-68.012185833968005</v>
      </c>
      <c r="K14" s="591">
        <v>-99.031703888802127</v>
      </c>
      <c r="L14" s="596">
        <v>-98.985565726673414</v>
      </c>
      <c r="O14" s="600"/>
      <c r="P14" s="601"/>
    </row>
    <row r="15" spans="1:23" s="542" customFormat="1" ht="33.75" customHeight="1">
      <c r="A15" s="803"/>
      <c r="B15" s="806"/>
      <c r="C15" s="602"/>
      <c r="D15" s="598" t="s">
        <v>8</v>
      </c>
      <c r="E15" s="590">
        <v>1</v>
      </c>
      <c r="F15" s="591">
        <v>99.009900990099013</v>
      </c>
      <c r="G15" s="599">
        <v>4.7999999999999987E-2</v>
      </c>
      <c r="H15" s="593">
        <v>1.8365390696712901E-2</v>
      </c>
      <c r="I15" s="603" t="s">
        <v>22</v>
      </c>
      <c r="J15" s="604" t="s">
        <v>22</v>
      </c>
      <c r="K15" s="604" t="s">
        <v>22</v>
      </c>
      <c r="L15" s="605" t="s">
        <v>22</v>
      </c>
      <c r="O15" s="601"/>
      <c r="P15" s="601"/>
      <c r="Q15" s="606"/>
      <c r="R15" s="606"/>
      <c r="S15" s="606"/>
      <c r="T15" s="606"/>
      <c r="U15" s="606"/>
      <c r="V15" s="606"/>
      <c r="W15" s="606"/>
    </row>
    <row r="16" spans="1:23" s="542" customFormat="1" ht="33.75" customHeight="1" thickBot="1">
      <c r="A16" s="803"/>
      <c r="B16" s="807"/>
      <c r="C16" s="607" t="s">
        <v>9</v>
      </c>
      <c r="D16" s="608"/>
      <c r="E16" s="570">
        <v>21</v>
      </c>
      <c r="F16" s="571">
        <v>2079.2079207920792</v>
      </c>
      <c r="G16" s="609" t="s">
        <v>22</v>
      </c>
      <c r="H16" s="610" t="s">
        <v>22</v>
      </c>
      <c r="I16" s="611">
        <v>-30</v>
      </c>
      <c r="J16" s="571">
        <v>-27.227722772277218</v>
      </c>
      <c r="K16" s="609" t="s">
        <v>22</v>
      </c>
      <c r="L16" s="612" t="s">
        <v>22</v>
      </c>
      <c r="O16" s="601"/>
      <c r="P16" s="601"/>
      <c r="Q16" s="606"/>
      <c r="R16" s="606"/>
      <c r="S16" s="606"/>
      <c r="T16" s="606"/>
      <c r="U16" s="606"/>
      <c r="V16" s="606"/>
      <c r="W16" s="606"/>
    </row>
    <row r="17" spans="1:23" s="542" customFormat="1" ht="33.75" customHeight="1">
      <c r="A17" s="803"/>
      <c r="B17" s="808" t="s">
        <v>10</v>
      </c>
      <c r="C17" s="602" t="s">
        <v>6</v>
      </c>
      <c r="D17" s="613"/>
      <c r="E17" s="561">
        <v>4</v>
      </c>
      <c r="F17" s="614">
        <v>396.03960396039605</v>
      </c>
      <c r="G17" s="615" t="s">
        <v>22</v>
      </c>
      <c r="H17" s="564" t="s">
        <v>22</v>
      </c>
      <c r="I17" s="616">
        <v>100</v>
      </c>
      <c r="J17" s="614">
        <v>107.92079207920793</v>
      </c>
      <c r="K17" s="615" t="s">
        <v>22</v>
      </c>
      <c r="L17" s="617" t="s">
        <v>22</v>
      </c>
      <c r="O17" s="618"/>
      <c r="Q17" s="606"/>
      <c r="R17" s="606"/>
      <c r="S17" s="606"/>
      <c r="T17" s="606"/>
      <c r="U17" s="606"/>
      <c r="V17" s="606"/>
      <c r="W17" s="606"/>
    </row>
    <row r="18" spans="1:23" s="542" customFormat="1" ht="33.75" customHeight="1">
      <c r="A18" s="803"/>
      <c r="B18" s="809"/>
      <c r="C18" s="619" t="s">
        <v>3</v>
      </c>
      <c r="D18" s="620"/>
      <c r="E18" s="621">
        <v>0</v>
      </c>
      <c r="F18" s="604">
        <v>0</v>
      </c>
      <c r="G18" s="622">
        <v>0</v>
      </c>
      <c r="H18" s="623">
        <v>0</v>
      </c>
      <c r="I18" s="603" t="s">
        <v>22</v>
      </c>
      <c r="J18" s="604" t="s">
        <v>22</v>
      </c>
      <c r="K18" s="604" t="s">
        <v>22</v>
      </c>
      <c r="L18" s="605" t="s">
        <v>22</v>
      </c>
      <c r="Q18" s="606"/>
      <c r="R18" s="606"/>
      <c r="S18" s="606"/>
      <c r="T18" s="606"/>
      <c r="U18" s="606"/>
      <c r="V18" s="606"/>
      <c r="W18" s="606"/>
    </row>
    <row r="19" spans="1:23" s="542" customFormat="1" ht="33.75" customHeight="1" thickBot="1">
      <c r="A19" s="804"/>
      <c r="B19" s="810"/>
      <c r="C19" s="607" t="s">
        <v>9</v>
      </c>
      <c r="D19" s="608"/>
      <c r="E19" s="570">
        <v>4</v>
      </c>
      <c r="F19" s="571">
        <v>396.03960396039605</v>
      </c>
      <c r="G19" s="609" t="s">
        <v>22</v>
      </c>
      <c r="H19" s="610" t="s">
        <v>22</v>
      </c>
      <c r="I19" s="611">
        <v>100</v>
      </c>
      <c r="J19" s="571">
        <v>107.92079207920793</v>
      </c>
      <c r="K19" s="609" t="s">
        <v>22</v>
      </c>
      <c r="L19" s="612" t="s">
        <v>22</v>
      </c>
      <c r="N19" s="606"/>
      <c r="O19" s="606"/>
      <c r="P19" s="606"/>
      <c r="Q19" s="606"/>
      <c r="R19" s="606"/>
      <c r="S19" s="606"/>
      <c r="T19" s="606"/>
      <c r="U19" s="606"/>
      <c r="V19" s="606"/>
      <c r="W19" s="606"/>
    </row>
    <row r="20" spans="1:23" s="542" customFormat="1" ht="18.75" customHeight="1">
      <c r="A20" s="624"/>
    </row>
    <row r="21" spans="1:23" s="542" customFormat="1" ht="18.75" customHeight="1">
      <c r="A21" s="542" t="s">
        <v>327</v>
      </c>
    </row>
    <row r="22" spans="1:23" ht="14.25">
      <c r="A22" s="542" t="s">
        <v>328</v>
      </c>
    </row>
  </sheetData>
  <mergeCells count="10">
    <mergeCell ref="A9:A11"/>
    <mergeCell ref="A12:A19"/>
    <mergeCell ref="B12:B16"/>
    <mergeCell ref="B17:B19"/>
    <mergeCell ref="A7:D8"/>
    <mergeCell ref="E7:E8"/>
    <mergeCell ref="F7:F8"/>
    <mergeCell ref="G7:G8"/>
    <mergeCell ref="H7:H8"/>
    <mergeCell ref="I7:L7"/>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110</v>
      </c>
      <c r="N4" s="133"/>
      <c r="O4" s="133"/>
      <c r="P4" s="133"/>
      <c r="Q4" s="133"/>
      <c r="R4" s="134"/>
    </row>
    <row r="5" spans="1:18">
      <c r="L5" s="132"/>
      <c r="M5" s="137"/>
      <c r="N5" s="819" t="s">
        <v>209</v>
      </c>
      <c r="O5" s="821" t="s">
        <v>208</v>
      </c>
      <c r="P5" s="133"/>
      <c r="Q5" s="133"/>
      <c r="R5" s="134"/>
    </row>
    <row r="6" spans="1:18" ht="14.25" thickBot="1">
      <c r="L6" s="132"/>
      <c r="M6" s="138"/>
      <c r="N6" s="820"/>
      <c r="O6" s="822"/>
      <c r="P6" s="133"/>
      <c r="Q6" s="133"/>
      <c r="R6" s="134"/>
    </row>
    <row r="7" spans="1:18" ht="14.25" thickTop="1">
      <c r="L7" s="132"/>
      <c r="M7" s="139" t="s">
        <v>140</v>
      </c>
      <c r="N7" s="140">
        <v>28703</v>
      </c>
      <c r="O7" s="141">
        <v>27677</v>
      </c>
      <c r="P7" s="133"/>
      <c r="Q7" s="133"/>
      <c r="R7" s="134"/>
    </row>
    <row r="8" spans="1:18">
      <c r="L8" s="132"/>
      <c r="M8" s="139" t="s">
        <v>141</v>
      </c>
      <c r="N8" s="140">
        <v>1133</v>
      </c>
      <c r="O8" s="141">
        <v>1257</v>
      </c>
      <c r="P8" s="133"/>
      <c r="Q8" s="133"/>
      <c r="R8" s="134"/>
    </row>
    <row r="9" spans="1:18">
      <c r="L9" s="132"/>
      <c r="M9" s="139" t="s">
        <v>142</v>
      </c>
      <c r="N9" s="140">
        <v>6627</v>
      </c>
      <c r="O9" s="141">
        <v>4865</v>
      </c>
      <c r="P9" s="133"/>
      <c r="Q9" s="133"/>
      <c r="R9" s="134"/>
    </row>
    <row r="10" spans="1:18">
      <c r="L10" s="132"/>
      <c r="M10" s="142" t="s">
        <v>195</v>
      </c>
      <c r="N10" s="140">
        <v>13473</v>
      </c>
      <c r="O10" s="141">
        <v>13213</v>
      </c>
      <c r="P10" s="133"/>
      <c r="Q10" s="133"/>
      <c r="R10" s="134"/>
    </row>
    <row r="11" spans="1:18">
      <c r="L11" s="132"/>
      <c r="M11" s="142" t="s">
        <v>145</v>
      </c>
      <c r="N11" s="140">
        <v>494</v>
      </c>
      <c r="O11" s="141">
        <v>602</v>
      </c>
      <c r="P11" s="133"/>
      <c r="Q11" s="133"/>
      <c r="R11" s="134"/>
    </row>
    <row r="12" spans="1:18">
      <c r="L12" s="132"/>
      <c r="M12" s="142" t="s">
        <v>146</v>
      </c>
      <c r="N12" s="140">
        <v>3047</v>
      </c>
      <c r="O12" s="141">
        <v>2209</v>
      </c>
      <c r="P12" s="133"/>
      <c r="Q12" s="133"/>
      <c r="R12" s="134"/>
    </row>
    <row r="13" spans="1:18">
      <c r="L13" s="132"/>
      <c r="M13" s="142" t="s">
        <v>147</v>
      </c>
      <c r="N13" s="140">
        <v>42</v>
      </c>
      <c r="O13" s="141">
        <v>48</v>
      </c>
      <c r="P13" s="133"/>
      <c r="Q13" s="133"/>
      <c r="R13" s="134"/>
    </row>
    <row r="14" spans="1:18">
      <c r="L14" s="132"/>
      <c r="M14" s="142" t="s">
        <v>148</v>
      </c>
      <c r="N14" s="140">
        <v>2</v>
      </c>
      <c r="O14" s="141">
        <v>0</v>
      </c>
      <c r="P14" s="133"/>
      <c r="Q14" s="133"/>
      <c r="R14" s="134"/>
    </row>
    <row r="15" spans="1:18">
      <c r="L15" s="132"/>
      <c r="M15" s="142" t="s">
        <v>149</v>
      </c>
      <c r="N15" s="140">
        <v>4</v>
      </c>
      <c r="O15" s="141">
        <v>1</v>
      </c>
      <c r="P15" s="133"/>
      <c r="Q15" s="133"/>
      <c r="R15" s="134"/>
    </row>
    <row r="16" spans="1:18">
      <c r="L16" s="132"/>
      <c r="M16" s="142" t="s">
        <v>150</v>
      </c>
      <c r="N16" s="140">
        <v>2515</v>
      </c>
      <c r="O16" s="141">
        <v>2491</v>
      </c>
      <c r="P16" s="133"/>
      <c r="Q16" s="133"/>
      <c r="R16" s="134"/>
    </row>
    <row r="17" spans="2:28">
      <c r="L17" s="132"/>
      <c r="M17" s="142" t="s">
        <v>151</v>
      </c>
      <c r="N17" s="140">
        <v>83</v>
      </c>
      <c r="O17" s="141">
        <v>87</v>
      </c>
      <c r="P17" s="133"/>
      <c r="Q17" s="133"/>
      <c r="R17" s="134"/>
    </row>
    <row r="18" spans="2:28">
      <c r="L18" s="132"/>
      <c r="M18" s="142" t="s">
        <v>152</v>
      </c>
      <c r="N18" s="140">
        <v>554</v>
      </c>
      <c r="O18" s="141">
        <v>436</v>
      </c>
      <c r="P18" s="133"/>
      <c r="Q18" s="133"/>
      <c r="R18" s="134"/>
    </row>
    <row r="19" spans="2:28">
      <c r="L19" s="132"/>
      <c r="M19" s="142" t="s">
        <v>153</v>
      </c>
      <c r="N19" s="140">
        <v>8273</v>
      </c>
      <c r="O19" s="141">
        <v>8090</v>
      </c>
      <c r="P19" s="133"/>
      <c r="Q19" s="133"/>
      <c r="R19" s="134"/>
    </row>
    <row r="20" spans="2:28">
      <c r="L20" s="132"/>
      <c r="M20" s="142" t="s">
        <v>154</v>
      </c>
      <c r="N20" s="140">
        <v>403</v>
      </c>
      <c r="O20" s="141">
        <v>428</v>
      </c>
      <c r="P20" s="133"/>
      <c r="Q20" s="133"/>
      <c r="R20" s="134"/>
    </row>
    <row r="21" spans="2:28">
      <c r="L21" s="132"/>
      <c r="M21" s="142" t="s">
        <v>155</v>
      </c>
      <c r="N21" s="140">
        <v>1876</v>
      </c>
      <c r="O21" s="141">
        <v>1356</v>
      </c>
      <c r="P21" s="133"/>
      <c r="Q21" s="133"/>
      <c r="R21" s="134"/>
    </row>
    <row r="22" spans="2:28">
      <c r="L22" s="132"/>
      <c r="M22" s="368" t="s">
        <v>156</v>
      </c>
      <c r="N22" s="512">
        <v>4400</v>
      </c>
      <c r="O22" s="144">
        <v>3835</v>
      </c>
      <c r="P22" s="133"/>
      <c r="Q22" s="133"/>
      <c r="R22" s="134"/>
    </row>
    <row r="23" spans="2:28">
      <c r="L23" s="132"/>
      <c r="M23" s="368" t="s">
        <v>157</v>
      </c>
      <c r="N23" s="513">
        <v>151</v>
      </c>
      <c r="O23" s="141">
        <v>140</v>
      </c>
      <c r="P23" s="133"/>
      <c r="Q23" s="133"/>
      <c r="R23" s="134"/>
    </row>
    <row r="24" spans="2:28" ht="14.25" thickBot="1">
      <c r="L24" s="132"/>
      <c r="M24" s="145" t="s">
        <v>158</v>
      </c>
      <c r="N24" s="514">
        <v>1146</v>
      </c>
      <c r="O24" s="515">
        <v>863</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19" t="str">
        <f>N5</f>
        <v>令和3年8月審査分</v>
      </c>
      <c r="O27" s="823" t="str">
        <f>O5</f>
        <v>令和4年8月審査分</v>
      </c>
      <c r="P27" s="817" t="s">
        <v>114</v>
      </c>
      <c r="Q27" s="152"/>
      <c r="R27" s="134"/>
    </row>
    <row r="28" spans="2:28" ht="14.25" thickBot="1">
      <c r="B28" s="167"/>
      <c r="C28" s="167"/>
      <c r="L28" s="132"/>
      <c r="M28" s="138"/>
      <c r="N28" s="820"/>
      <c r="O28" s="824"/>
      <c r="P28" s="818"/>
      <c r="Q28" s="133"/>
      <c r="R28" s="134"/>
      <c r="AB28" s="485"/>
    </row>
    <row r="29" spans="2:28" ht="14.25" thickTop="1">
      <c r="L29" s="132"/>
      <c r="M29" s="139" t="s">
        <v>111</v>
      </c>
      <c r="N29" s="153">
        <v>0</v>
      </c>
      <c r="O29" s="154">
        <v>0</v>
      </c>
      <c r="P29" s="483" t="s">
        <v>18</v>
      </c>
      <c r="Q29" s="152"/>
      <c r="R29" s="134"/>
    </row>
    <row r="30" spans="2:28">
      <c r="L30" s="132"/>
      <c r="M30" s="142" t="s">
        <v>111</v>
      </c>
      <c r="N30" s="155">
        <v>3.6463000000000001</v>
      </c>
      <c r="O30" s="156">
        <v>3.3799000000000001</v>
      </c>
      <c r="P30" s="516">
        <v>-7.306036255930664</v>
      </c>
      <c r="Q30" s="157"/>
      <c r="R30" s="134"/>
    </row>
    <row r="31" spans="2:28">
      <c r="L31" s="132"/>
      <c r="M31" s="142" t="s">
        <v>143</v>
      </c>
      <c r="N31" s="155">
        <v>1.3472999999999999</v>
      </c>
      <c r="O31" s="156">
        <v>1.3212999999999999</v>
      </c>
      <c r="P31" s="516">
        <v>-1.929785496919763</v>
      </c>
      <c r="Q31" s="157"/>
      <c r="R31" s="134"/>
    </row>
    <row r="32" spans="2:28">
      <c r="L32" s="132"/>
      <c r="M32" s="142" t="s">
        <v>145</v>
      </c>
      <c r="N32" s="155">
        <v>4.9399999999999999E-2</v>
      </c>
      <c r="O32" s="156">
        <v>6.0199999999999997E-2</v>
      </c>
      <c r="P32" s="516">
        <v>21.862348178137637</v>
      </c>
      <c r="Q32" s="157"/>
      <c r="R32" s="134"/>
    </row>
    <row r="33" spans="12:18" ht="13.5" customHeight="1">
      <c r="L33" s="132"/>
      <c r="M33" s="142" t="s">
        <v>146</v>
      </c>
      <c r="N33" s="155">
        <v>0.30470000000000003</v>
      </c>
      <c r="O33" s="156">
        <v>0.22090000000000001</v>
      </c>
      <c r="P33" s="516">
        <v>-27.502461437479482</v>
      </c>
      <c r="Q33" s="157"/>
      <c r="R33" s="134"/>
    </row>
    <row r="34" spans="12:18">
      <c r="L34" s="132"/>
      <c r="M34" s="142" t="s">
        <v>150</v>
      </c>
      <c r="N34" s="518">
        <v>0.2515</v>
      </c>
      <c r="O34" s="156">
        <v>0.24909999999999999</v>
      </c>
      <c r="P34" s="516">
        <v>-0.9542743538767553</v>
      </c>
      <c r="Q34" s="157"/>
      <c r="R34" s="134"/>
    </row>
    <row r="35" spans="12:18">
      <c r="L35" s="132"/>
      <c r="M35" s="142" t="s">
        <v>151</v>
      </c>
      <c r="N35" s="518">
        <v>8.3000000000000001E-3</v>
      </c>
      <c r="O35" s="156">
        <v>8.6999999999999994E-3</v>
      </c>
      <c r="P35" s="516">
        <v>4.8192771084337238</v>
      </c>
      <c r="Q35" s="157"/>
      <c r="R35" s="134"/>
    </row>
    <row r="36" spans="12:18">
      <c r="L36" s="132"/>
      <c r="M36" s="142" t="s">
        <v>152</v>
      </c>
      <c r="N36" s="518">
        <v>5.5399999999999998E-2</v>
      </c>
      <c r="O36" s="156">
        <v>4.36E-2</v>
      </c>
      <c r="P36" s="516">
        <v>-21.299638989169665</v>
      </c>
      <c r="Q36" s="157"/>
      <c r="R36" s="134"/>
    </row>
    <row r="37" spans="12:18">
      <c r="L37" s="132"/>
      <c r="M37" s="142" t="s">
        <v>153</v>
      </c>
      <c r="N37" s="518">
        <v>0.82730000000000004</v>
      </c>
      <c r="O37" s="156">
        <v>0.80900000000000005</v>
      </c>
      <c r="P37" s="516">
        <v>-2.2120149885168701</v>
      </c>
      <c r="Q37" s="157"/>
      <c r="R37" s="134"/>
    </row>
    <row r="38" spans="12:18">
      <c r="L38" s="132"/>
      <c r="M38" s="368" t="s">
        <v>154</v>
      </c>
      <c r="N38" s="518">
        <v>4.0300000000000002E-2</v>
      </c>
      <c r="O38" s="156">
        <v>4.2799999999999998E-2</v>
      </c>
      <c r="P38" s="516">
        <v>6.2034739454094137</v>
      </c>
      <c r="Q38" s="157"/>
      <c r="R38" s="134"/>
    </row>
    <row r="39" spans="12:18">
      <c r="L39" s="132"/>
      <c r="M39" s="368" t="s">
        <v>155</v>
      </c>
      <c r="N39" s="518">
        <v>0.18759999999999999</v>
      </c>
      <c r="O39" s="156">
        <v>0.1356</v>
      </c>
      <c r="P39" s="516">
        <v>-27.718550106609811</v>
      </c>
      <c r="Q39" s="157"/>
      <c r="R39" s="134"/>
    </row>
    <row r="40" spans="12:18">
      <c r="L40" s="132"/>
      <c r="M40" s="368" t="s">
        <v>156</v>
      </c>
      <c r="N40" s="518">
        <v>0.44419999999999998</v>
      </c>
      <c r="O40" s="155">
        <v>0.38829999999999998</v>
      </c>
      <c r="P40" s="516">
        <v>-12.58442143178749</v>
      </c>
      <c r="Q40" s="157"/>
      <c r="R40" s="134"/>
    </row>
    <row r="41" spans="12:18">
      <c r="L41" s="132"/>
      <c r="M41" s="368" t="s">
        <v>157</v>
      </c>
      <c r="N41" s="518">
        <v>1.5299999999999999E-2</v>
      </c>
      <c r="O41" s="155">
        <v>1.4E-2</v>
      </c>
      <c r="P41" s="516">
        <v>-8.4967320261437891</v>
      </c>
      <c r="Q41" s="157"/>
      <c r="R41" s="134"/>
    </row>
    <row r="42" spans="12:18" ht="14.25" thickBot="1">
      <c r="L42" s="132"/>
      <c r="M42" s="145" t="s">
        <v>158</v>
      </c>
      <c r="N42" s="519">
        <v>0.115</v>
      </c>
      <c r="O42" s="158">
        <v>8.6400000000000005E-2</v>
      </c>
      <c r="P42" s="517">
        <v>-24.869565217391298</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令和3年8月審査分</v>
      </c>
      <c r="O45" s="162"/>
      <c r="P45" s="163" t="str">
        <f>O5</f>
        <v>令和4年8月審査分</v>
      </c>
      <c r="Q45" s="437"/>
      <c r="R45" s="134"/>
    </row>
    <row r="46" spans="12:18" ht="14.25" thickTop="1">
      <c r="L46" s="132"/>
      <c r="M46" s="139" t="s">
        <v>111</v>
      </c>
      <c r="N46" s="164" t="s">
        <v>212</v>
      </c>
      <c r="O46" s="165"/>
      <c r="P46" s="525" t="s">
        <v>213</v>
      </c>
      <c r="Q46" s="438"/>
      <c r="R46" s="134"/>
    </row>
    <row r="47" spans="12:18">
      <c r="L47" s="132"/>
      <c r="M47" s="142" t="s">
        <v>143</v>
      </c>
      <c r="N47" s="166" t="s">
        <v>214</v>
      </c>
      <c r="O47" s="143"/>
      <c r="P47" s="526" t="s">
        <v>215</v>
      </c>
      <c r="Q47" s="384"/>
      <c r="R47" s="134"/>
    </row>
    <row r="48" spans="12:18">
      <c r="L48" s="132"/>
      <c r="M48" s="142" t="s">
        <v>145</v>
      </c>
      <c r="N48" s="166" t="s">
        <v>216</v>
      </c>
      <c r="O48" s="143"/>
      <c r="P48" s="526" t="s">
        <v>217</v>
      </c>
      <c r="Q48" s="384"/>
      <c r="R48" s="134"/>
    </row>
    <row r="49" spans="1:18">
      <c r="L49" s="132"/>
      <c r="M49" s="142" t="s">
        <v>146</v>
      </c>
      <c r="N49" s="166" t="s">
        <v>218</v>
      </c>
      <c r="O49" s="143"/>
      <c r="P49" s="526" t="s">
        <v>219</v>
      </c>
      <c r="Q49" s="384"/>
      <c r="R49" s="134"/>
    </row>
    <row r="50" spans="1:18">
      <c r="L50" s="132"/>
      <c r="M50" s="142" t="s">
        <v>150</v>
      </c>
      <c r="N50" s="166" t="s">
        <v>220</v>
      </c>
      <c r="O50" s="143"/>
      <c r="P50" s="526" t="s">
        <v>221</v>
      </c>
      <c r="Q50" s="384"/>
      <c r="R50" s="134"/>
    </row>
    <row r="51" spans="1:18">
      <c r="L51" s="132"/>
      <c r="M51" s="142" t="s">
        <v>151</v>
      </c>
      <c r="N51" s="166" t="s">
        <v>222</v>
      </c>
      <c r="O51" s="143"/>
      <c r="P51" s="526" t="s">
        <v>223</v>
      </c>
      <c r="Q51" s="384"/>
      <c r="R51" s="134"/>
    </row>
    <row r="52" spans="1:18">
      <c r="L52" s="132"/>
      <c r="M52" s="142" t="s">
        <v>152</v>
      </c>
      <c r="N52" s="166" t="s">
        <v>224</v>
      </c>
      <c r="O52" s="143"/>
      <c r="P52" s="526" t="s">
        <v>225</v>
      </c>
      <c r="Q52" s="384"/>
      <c r="R52" s="134"/>
    </row>
    <row r="53" spans="1:18">
      <c r="L53" s="132"/>
      <c r="M53" s="142" t="s">
        <v>153</v>
      </c>
      <c r="N53" s="166" t="s">
        <v>226</v>
      </c>
      <c r="O53" s="143"/>
      <c r="P53" s="526" t="s">
        <v>227</v>
      </c>
      <c r="Q53" s="384"/>
      <c r="R53" s="134"/>
    </row>
    <row r="54" spans="1:18">
      <c r="L54" s="132"/>
      <c r="M54" s="368" t="s">
        <v>154</v>
      </c>
      <c r="N54" s="166" t="s">
        <v>228</v>
      </c>
      <c r="O54" s="369"/>
      <c r="P54" s="526" t="s">
        <v>229</v>
      </c>
      <c r="Q54" s="439"/>
      <c r="R54" s="134"/>
    </row>
    <row r="55" spans="1:18">
      <c r="L55" s="132"/>
      <c r="M55" s="368" t="s">
        <v>155</v>
      </c>
      <c r="N55" s="166" t="s">
        <v>230</v>
      </c>
      <c r="O55" s="369"/>
      <c r="P55" s="526" t="s">
        <v>231</v>
      </c>
      <c r="Q55" s="439"/>
      <c r="R55" s="134"/>
    </row>
    <row r="56" spans="1:18">
      <c r="L56" s="132"/>
      <c r="M56" s="368" t="s">
        <v>156</v>
      </c>
      <c r="N56" s="166" t="s">
        <v>232</v>
      </c>
      <c r="O56" s="369"/>
      <c r="P56" s="526" t="s">
        <v>233</v>
      </c>
      <c r="Q56" s="439"/>
      <c r="R56" s="134"/>
    </row>
    <row r="57" spans="1:18">
      <c r="L57" s="132"/>
      <c r="M57" s="368" t="s">
        <v>157</v>
      </c>
      <c r="N57" s="166" t="s">
        <v>234</v>
      </c>
      <c r="O57" s="369"/>
      <c r="P57" s="526" t="s">
        <v>235</v>
      </c>
      <c r="Q57" s="439"/>
      <c r="R57" s="134"/>
    </row>
    <row r="58" spans="1:18" ht="14.25" thickBot="1">
      <c r="L58" s="132"/>
      <c r="M58" s="145" t="s">
        <v>158</v>
      </c>
      <c r="N58" s="168" t="s">
        <v>236</v>
      </c>
      <c r="O58" s="146"/>
      <c r="P58" s="520" t="s">
        <v>237</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令和3年8月審査分</v>
      </c>
      <c r="N61" s="170"/>
      <c r="O61" s="171" t="str">
        <f>O5</f>
        <v>令和4年8月審査分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120</v>
      </c>
      <c r="N4" s="133"/>
      <c r="O4" s="133"/>
      <c r="P4" s="133"/>
      <c r="Q4" s="133"/>
      <c r="R4" s="134"/>
    </row>
    <row r="5" spans="1:18" ht="13.5" customHeight="1">
      <c r="L5" s="132"/>
      <c r="M5" s="137"/>
      <c r="N5" s="819" t="s">
        <v>209</v>
      </c>
      <c r="O5" s="821" t="s">
        <v>208</v>
      </c>
      <c r="P5" s="133"/>
      <c r="Q5" s="133"/>
      <c r="R5" s="134"/>
    </row>
    <row r="6" spans="1:18" ht="14.25" thickBot="1">
      <c r="L6" s="132"/>
      <c r="M6" s="138"/>
      <c r="N6" s="820"/>
      <c r="O6" s="822"/>
      <c r="P6" s="133"/>
      <c r="Q6" s="133"/>
      <c r="R6" s="134"/>
    </row>
    <row r="7" spans="1:18" ht="14.25" thickTop="1">
      <c r="L7" s="132"/>
      <c r="M7" s="139" t="s">
        <v>140</v>
      </c>
      <c r="N7" s="140">
        <v>3995.288</v>
      </c>
      <c r="O7" s="141">
        <v>4028.4009999999998</v>
      </c>
      <c r="P7" s="133"/>
      <c r="Q7" s="133"/>
      <c r="R7" s="134"/>
    </row>
    <row r="8" spans="1:18">
      <c r="L8" s="132"/>
      <c r="M8" s="139" t="s">
        <v>141</v>
      </c>
      <c r="N8" s="140">
        <v>35.755000000000003</v>
      </c>
      <c r="O8" s="141">
        <v>45.287999999999997</v>
      </c>
      <c r="P8" s="133"/>
      <c r="Q8" s="133"/>
      <c r="R8" s="134"/>
    </row>
    <row r="9" spans="1:18">
      <c r="L9" s="132"/>
      <c r="M9" s="139" t="s">
        <v>142</v>
      </c>
      <c r="N9" s="140">
        <v>1043.1569999999999</v>
      </c>
      <c r="O9" s="141">
        <v>883.04600000000005</v>
      </c>
      <c r="P9" s="133"/>
      <c r="Q9" s="133"/>
      <c r="R9" s="134"/>
    </row>
    <row r="10" spans="1:18">
      <c r="L10" s="132"/>
      <c r="M10" s="142" t="s">
        <v>143</v>
      </c>
      <c r="N10" s="140">
        <v>1802.692</v>
      </c>
      <c r="O10" s="141">
        <v>1836.828</v>
      </c>
      <c r="P10" s="133"/>
      <c r="Q10" s="133"/>
      <c r="R10" s="134"/>
    </row>
    <row r="11" spans="1:18">
      <c r="L11" s="132"/>
      <c r="M11" s="142" t="s">
        <v>145</v>
      </c>
      <c r="N11" s="140">
        <v>16.155999999999999</v>
      </c>
      <c r="O11" s="141">
        <v>21.363</v>
      </c>
      <c r="P11" s="133"/>
      <c r="Q11" s="133"/>
      <c r="R11" s="134"/>
    </row>
    <row r="12" spans="1:18">
      <c r="L12" s="132"/>
      <c r="M12" s="142" t="s">
        <v>146</v>
      </c>
      <c r="N12" s="140">
        <v>488.11500000000001</v>
      </c>
      <c r="O12" s="141">
        <v>412.47800000000001</v>
      </c>
      <c r="P12" s="133"/>
      <c r="Q12" s="133"/>
      <c r="R12" s="134"/>
    </row>
    <row r="13" spans="1:18">
      <c r="L13" s="132"/>
      <c r="M13" s="142" t="s">
        <v>147</v>
      </c>
      <c r="N13" s="140">
        <v>5.2480000000000002</v>
      </c>
      <c r="O13" s="141">
        <v>6.3490000000000002</v>
      </c>
      <c r="P13" s="133"/>
      <c r="Q13" s="133"/>
      <c r="R13" s="134"/>
    </row>
    <row r="14" spans="1:18">
      <c r="L14" s="132"/>
      <c r="M14" s="142" t="s">
        <v>148</v>
      </c>
      <c r="N14" s="140">
        <v>4.0000000000000001E-3</v>
      </c>
      <c r="O14" s="141">
        <v>0</v>
      </c>
      <c r="P14" s="133"/>
      <c r="Q14" s="133"/>
      <c r="R14" s="134"/>
    </row>
    <row r="15" spans="1:18">
      <c r="L15" s="132"/>
      <c r="M15" s="142" t="s">
        <v>149</v>
      </c>
      <c r="N15" s="140">
        <v>0.91800000000000004</v>
      </c>
      <c r="O15" s="141">
        <v>4.8000000000000001E-2</v>
      </c>
      <c r="P15" s="133"/>
      <c r="Q15" s="133"/>
      <c r="R15" s="134"/>
    </row>
    <row r="16" spans="1:18">
      <c r="L16" s="132"/>
      <c r="M16" s="142" t="s">
        <v>150</v>
      </c>
      <c r="N16" s="140">
        <v>307.82799999999997</v>
      </c>
      <c r="O16" s="141">
        <v>395.04599999999999</v>
      </c>
      <c r="P16" s="133"/>
      <c r="Q16" s="133"/>
      <c r="R16" s="134"/>
    </row>
    <row r="17" spans="2:28">
      <c r="L17" s="132"/>
      <c r="M17" s="142" t="s">
        <v>151</v>
      </c>
      <c r="N17" s="140">
        <v>2.1150000000000002</v>
      </c>
      <c r="O17" s="141">
        <v>1.675</v>
      </c>
      <c r="P17" s="133"/>
      <c r="Q17" s="133"/>
      <c r="R17" s="134"/>
    </row>
    <row r="18" spans="2:28">
      <c r="L18" s="132"/>
      <c r="M18" s="142" t="s">
        <v>152</v>
      </c>
      <c r="N18" s="140">
        <v>81.790000000000006</v>
      </c>
      <c r="O18" s="141">
        <v>77.031999999999996</v>
      </c>
      <c r="P18" s="133"/>
      <c r="Q18" s="133"/>
      <c r="R18" s="134"/>
    </row>
    <row r="19" spans="2:28">
      <c r="L19" s="132"/>
      <c r="M19" s="142" t="s">
        <v>153</v>
      </c>
      <c r="N19" s="140">
        <v>1121.4359999999999</v>
      </c>
      <c r="O19" s="141">
        <v>1022.4349999999999</v>
      </c>
      <c r="P19" s="133"/>
      <c r="Q19" s="133"/>
      <c r="R19" s="134"/>
    </row>
    <row r="20" spans="2:28">
      <c r="L20" s="132"/>
      <c r="M20" s="368" t="s">
        <v>154</v>
      </c>
      <c r="N20" s="140">
        <v>14.978999999999999</v>
      </c>
      <c r="O20" s="141">
        <v>17.257999999999999</v>
      </c>
      <c r="P20" s="133"/>
      <c r="Q20" s="133"/>
      <c r="R20" s="134"/>
    </row>
    <row r="21" spans="2:28">
      <c r="L21" s="132"/>
      <c r="M21" s="368" t="s">
        <v>155</v>
      </c>
      <c r="N21" s="140">
        <v>277.36599999999999</v>
      </c>
      <c r="O21" s="141">
        <v>245.511</v>
      </c>
      <c r="P21" s="133"/>
      <c r="Q21" s="133"/>
      <c r="R21" s="134"/>
    </row>
    <row r="22" spans="2:28">
      <c r="L22" s="132"/>
      <c r="M22" s="368" t="s">
        <v>156</v>
      </c>
      <c r="N22" s="512">
        <v>758.08400000000006</v>
      </c>
      <c r="O22" s="144">
        <v>767.74299999999994</v>
      </c>
      <c r="P22" s="133"/>
      <c r="Q22" s="133"/>
      <c r="R22" s="134"/>
    </row>
    <row r="23" spans="2:28">
      <c r="L23" s="132"/>
      <c r="M23" s="368" t="s">
        <v>157</v>
      </c>
      <c r="N23" s="513">
        <v>2.5009999999999999</v>
      </c>
      <c r="O23" s="141">
        <v>4.992</v>
      </c>
      <c r="P23" s="133"/>
      <c r="Q23" s="133"/>
      <c r="R23" s="134"/>
    </row>
    <row r="24" spans="2:28" ht="14.25" thickBot="1">
      <c r="L24" s="132"/>
      <c r="M24" s="145" t="s">
        <v>158</v>
      </c>
      <c r="N24" s="514">
        <v>194.96799999999999</v>
      </c>
      <c r="O24" s="515">
        <v>147.977</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19" t="str">
        <f>N5</f>
        <v>令和3年8月審査分</v>
      </c>
      <c r="O27" s="823" t="str">
        <f>O5</f>
        <v>令和4年8月審査分</v>
      </c>
      <c r="P27" s="817" t="s">
        <v>114</v>
      </c>
      <c r="Q27" s="152"/>
      <c r="R27" s="134"/>
    </row>
    <row r="28" spans="2:28" ht="14.25" thickBot="1">
      <c r="B28" s="167"/>
      <c r="C28" s="167"/>
      <c r="L28" s="132"/>
      <c r="M28" s="138"/>
      <c r="N28" s="820"/>
      <c r="O28" s="824"/>
      <c r="P28" s="818"/>
      <c r="Q28" s="133"/>
      <c r="R28" s="134"/>
      <c r="AB28" s="485"/>
    </row>
    <row r="29" spans="2:28" ht="14.25" thickTop="1">
      <c r="L29" s="132"/>
      <c r="M29" s="139" t="s">
        <v>111</v>
      </c>
      <c r="N29" s="153">
        <v>0</v>
      </c>
      <c r="O29" s="154">
        <v>0</v>
      </c>
      <c r="P29" s="483" t="s">
        <v>18</v>
      </c>
      <c r="Q29" s="152"/>
      <c r="R29" s="134"/>
    </row>
    <row r="30" spans="2:28">
      <c r="L30" s="132"/>
      <c r="M30" s="142" t="s">
        <v>111</v>
      </c>
      <c r="N30" s="521">
        <v>5.0741999999999994</v>
      </c>
      <c r="O30" s="156">
        <v>4.9567350000000001</v>
      </c>
      <c r="P30" s="516">
        <v>-2.3149461984154982</v>
      </c>
      <c r="Q30" s="157"/>
      <c r="R30" s="134"/>
    </row>
    <row r="31" spans="2:28">
      <c r="L31" s="132"/>
      <c r="M31" s="142" t="s">
        <v>143</v>
      </c>
      <c r="N31" s="521">
        <v>1.802692</v>
      </c>
      <c r="O31" s="156">
        <v>1.8368279999999999</v>
      </c>
      <c r="P31" s="516">
        <v>1.8936124418369928</v>
      </c>
      <c r="Q31" s="157"/>
      <c r="R31" s="134"/>
    </row>
    <row r="32" spans="2:28">
      <c r="L32" s="132"/>
      <c r="M32" s="142" t="s">
        <v>145</v>
      </c>
      <c r="N32" s="521">
        <v>1.6156E-2</v>
      </c>
      <c r="O32" s="156">
        <v>2.1363E-2</v>
      </c>
      <c r="P32" s="516">
        <v>32.22951225550878</v>
      </c>
      <c r="Q32" s="157"/>
      <c r="R32" s="134"/>
    </row>
    <row r="33" spans="12:18" ht="13.5" customHeight="1">
      <c r="L33" s="132"/>
      <c r="M33" s="142" t="s">
        <v>146</v>
      </c>
      <c r="N33" s="521">
        <v>0.48811500000000002</v>
      </c>
      <c r="O33" s="156">
        <v>0.41247800000000001</v>
      </c>
      <c r="P33" s="516">
        <v>-15.495733587371831</v>
      </c>
      <c r="Q33" s="157"/>
      <c r="R33" s="134"/>
    </row>
    <row r="34" spans="12:18">
      <c r="L34" s="132"/>
      <c r="M34" s="142" t="s">
        <v>150</v>
      </c>
      <c r="N34" s="522">
        <v>0.30782799999999999</v>
      </c>
      <c r="O34" s="156">
        <v>0.39504600000000001</v>
      </c>
      <c r="P34" s="516">
        <v>28.333354990449209</v>
      </c>
      <c r="Q34" s="157"/>
      <c r="R34" s="134"/>
    </row>
    <row r="35" spans="12:18">
      <c r="L35" s="132"/>
      <c r="M35" s="142" t="s">
        <v>151</v>
      </c>
      <c r="N35" s="522">
        <v>2.1150000000000001E-3</v>
      </c>
      <c r="O35" s="156">
        <v>1.6750000000000001E-3</v>
      </c>
      <c r="P35" s="516">
        <v>-20.803782505910164</v>
      </c>
      <c r="Q35" s="157"/>
      <c r="R35" s="134"/>
    </row>
    <row r="36" spans="12:18">
      <c r="L36" s="132"/>
      <c r="M36" s="142" t="s">
        <v>152</v>
      </c>
      <c r="N36" s="522">
        <v>8.1790000000000002E-2</v>
      </c>
      <c r="O36" s="156">
        <v>7.7032000000000003E-2</v>
      </c>
      <c r="P36" s="516">
        <v>-5.8173370827729514</v>
      </c>
      <c r="Q36" s="157"/>
      <c r="R36" s="134"/>
    </row>
    <row r="37" spans="12:18">
      <c r="L37" s="132"/>
      <c r="M37" s="142" t="s">
        <v>153</v>
      </c>
      <c r="N37" s="522">
        <v>1.1214359999999999</v>
      </c>
      <c r="O37" s="156">
        <v>1.022435</v>
      </c>
      <c r="P37" s="516">
        <v>-8.8280561708380958</v>
      </c>
      <c r="Q37" s="157"/>
      <c r="R37" s="134"/>
    </row>
    <row r="38" spans="12:18">
      <c r="L38" s="132"/>
      <c r="M38" s="368" t="s">
        <v>154</v>
      </c>
      <c r="N38" s="522">
        <v>1.4978999999999999E-2</v>
      </c>
      <c r="O38" s="156">
        <v>1.7257999999999999E-2</v>
      </c>
      <c r="P38" s="516">
        <v>15.214633820682295</v>
      </c>
      <c r="Q38" s="157"/>
      <c r="R38" s="134"/>
    </row>
    <row r="39" spans="12:18">
      <c r="L39" s="132"/>
      <c r="M39" s="368" t="s">
        <v>155</v>
      </c>
      <c r="N39" s="522">
        <v>0.277366</v>
      </c>
      <c r="O39" s="156">
        <v>0.24551100000000001</v>
      </c>
      <c r="P39" s="516">
        <v>-11.484825104735251</v>
      </c>
      <c r="Q39" s="157"/>
      <c r="R39" s="134"/>
    </row>
    <row r="40" spans="12:18">
      <c r="L40" s="132"/>
      <c r="M40" s="368" t="s">
        <v>156</v>
      </c>
      <c r="N40" s="518">
        <v>0.76333200000000012</v>
      </c>
      <c r="O40" s="156">
        <v>0.774092</v>
      </c>
      <c r="P40" s="516">
        <v>1.4096094490994631</v>
      </c>
      <c r="Q40" s="157"/>
      <c r="R40" s="134"/>
    </row>
    <row r="41" spans="12:18">
      <c r="L41" s="132"/>
      <c r="M41" s="368" t="s">
        <v>157</v>
      </c>
      <c r="N41" s="518">
        <v>2.5049999999999998E-3</v>
      </c>
      <c r="O41" s="156">
        <v>4.9919999999999999E-3</v>
      </c>
      <c r="P41" s="516">
        <v>99.281437125748511</v>
      </c>
      <c r="Q41" s="157"/>
      <c r="R41" s="134"/>
    </row>
    <row r="42" spans="12:18" ht="14.25" thickBot="1">
      <c r="L42" s="132"/>
      <c r="M42" s="145" t="s">
        <v>158</v>
      </c>
      <c r="N42" s="519">
        <v>0.195886</v>
      </c>
      <c r="O42" s="159">
        <v>0.14802500000000002</v>
      </c>
      <c r="P42" s="517">
        <v>-24.433088633184596</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令和3年8月審査分</v>
      </c>
      <c r="O45" s="162"/>
      <c r="P45" s="163" t="str">
        <f>O5</f>
        <v>令和4年8月審査分</v>
      </c>
      <c r="Q45" s="437"/>
      <c r="R45" s="134"/>
    </row>
    <row r="46" spans="12:18" ht="14.25" thickTop="1">
      <c r="L46" s="132"/>
      <c r="M46" s="179" t="s">
        <v>111</v>
      </c>
      <c r="N46" s="524" t="s">
        <v>238</v>
      </c>
      <c r="O46" s="165"/>
      <c r="P46" s="525" t="s">
        <v>239</v>
      </c>
      <c r="Q46" s="438"/>
      <c r="R46" s="134"/>
    </row>
    <row r="47" spans="12:18">
      <c r="L47" s="132"/>
      <c r="M47" s="142" t="s">
        <v>143</v>
      </c>
      <c r="N47" s="166" t="s">
        <v>240</v>
      </c>
      <c r="O47" s="143"/>
      <c r="P47" s="526" t="s">
        <v>241</v>
      </c>
      <c r="Q47" s="384"/>
      <c r="R47" s="134"/>
    </row>
    <row r="48" spans="12:18">
      <c r="L48" s="132"/>
      <c r="M48" s="142" t="s">
        <v>145</v>
      </c>
      <c r="N48" s="166" t="s">
        <v>242</v>
      </c>
      <c r="O48" s="143"/>
      <c r="P48" s="526" t="s">
        <v>243</v>
      </c>
      <c r="Q48" s="384"/>
      <c r="R48" s="134"/>
    </row>
    <row r="49" spans="1:18">
      <c r="L49" s="132"/>
      <c r="M49" s="142" t="s">
        <v>146</v>
      </c>
      <c r="N49" s="166" t="s">
        <v>244</v>
      </c>
      <c r="O49" s="143"/>
      <c r="P49" s="526" t="s">
        <v>245</v>
      </c>
      <c r="Q49" s="384"/>
      <c r="R49" s="134"/>
    </row>
    <row r="50" spans="1:18">
      <c r="L50" s="132"/>
      <c r="M50" s="142" t="s">
        <v>150</v>
      </c>
      <c r="N50" s="166" t="s">
        <v>246</v>
      </c>
      <c r="O50" s="143"/>
      <c r="P50" s="526" t="s">
        <v>247</v>
      </c>
      <c r="Q50" s="384"/>
      <c r="R50" s="134"/>
    </row>
    <row r="51" spans="1:18">
      <c r="L51" s="132"/>
      <c r="M51" s="142" t="s">
        <v>151</v>
      </c>
      <c r="N51" s="166" t="s">
        <v>248</v>
      </c>
      <c r="O51" s="143"/>
      <c r="P51" s="526" t="s">
        <v>249</v>
      </c>
      <c r="Q51" s="384"/>
      <c r="R51" s="134"/>
    </row>
    <row r="52" spans="1:18">
      <c r="L52" s="132"/>
      <c r="M52" s="142" t="s">
        <v>152</v>
      </c>
      <c r="N52" s="166" t="s">
        <v>250</v>
      </c>
      <c r="O52" s="143"/>
      <c r="P52" s="526" t="s">
        <v>251</v>
      </c>
      <c r="Q52" s="384"/>
      <c r="R52" s="134"/>
    </row>
    <row r="53" spans="1:18">
      <c r="L53" s="132"/>
      <c r="M53" s="142" t="s">
        <v>153</v>
      </c>
      <c r="N53" s="166" t="s">
        <v>252</v>
      </c>
      <c r="O53" s="143"/>
      <c r="P53" s="526" t="s">
        <v>253</v>
      </c>
      <c r="Q53" s="384"/>
      <c r="R53" s="134"/>
    </row>
    <row r="54" spans="1:18">
      <c r="L54" s="132"/>
      <c r="M54" s="368" t="s">
        <v>154</v>
      </c>
      <c r="N54" s="166" t="s">
        <v>254</v>
      </c>
      <c r="O54" s="369"/>
      <c r="P54" s="526" t="s">
        <v>255</v>
      </c>
      <c r="Q54" s="439"/>
      <c r="R54" s="134"/>
    </row>
    <row r="55" spans="1:18">
      <c r="L55" s="132"/>
      <c r="M55" s="368" t="s">
        <v>155</v>
      </c>
      <c r="N55" s="166" t="s">
        <v>256</v>
      </c>
      <c r="O55" s="369"/>
      <c r="P55" s="526" t="s">
        <v>257</v>
      </c>
      <c r="Q55" s="439"/>
      <c r="R55" s="134"/>
    </row>
    <row r="56" spans="1:18">
      <c r="L56" s="132"/>
      <c r="M56" s="368" t="s">
        <v>156</v>
      </c>
      <c r="N56" s="166" t="s">
        <v>258</v>
      </c>
      <c r="O56" s="369"/>
      <c r="P56" s="526" t="s">
        <v>259</v>
      </c>
      <c r="Q56" s="439"/>
      <c r="R56" s="134"/>
    </row>
    <row r="57" spans="1:18">
      <c r="L57" s="132"/>
      <c r="M57" s="368" t="s">
        <v>157</v>
      </c>
      <c r="N57" s="166" t="s">
        <v>260</v>
      </c>
      <c r="O57" s="369"/>
      <c r="P57" s="526" t="s">
        <v>261</v>
      </c>
      <c r="Q57" s="439"/>
      <c r="R57" s="134"/>
    </row>
    <row r="58" spans="1:18" ht="14.25" thickBot="1">
      <c r="L58" s="132"/>
      <c r="M58" s="145" t="s">
        <v>158</v>
      </c>
      <c r="N58" s="168" t="s">
        <v>262</v>
      </c>
      <c r="O58" s="146"/>
      <c r="P58" s="520" t="s">
        <v>263</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令和3年8月審査分</v>
      </c>
      <c r="N61" s="170"/>
      <c r="O61" s="171" t="str">
        <f>O5</f>
        <v>令和4年8月審査分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2022-10-03T05:01:39Z</dcterms:modified>
</cp:coreProperties>
</file>