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8月審査分）\重要性分類抜き\"/>
    </mc:Choice>
  </mc:AlternateContent>
  <xr:revisionPtr revIDLastSave="0" documentId="13_ncr:1_{1D43AFE1-C76A-4161-A99A-22237E39C0D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<sst xmlns="http://schemas.openxmlformats.org/spreadsheetml/2006/main" count="1631" uniqueCount="335">
  <si>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</si>
  <si>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</si>
  <si>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</si>
  <si>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</si>
  <si>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</si>
  <si>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</si>
  <si>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</si>
  <si>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</si>
  <si>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</si>
  <si>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</si>
  <si>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</si>
  <si>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</si>
  <si>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</si>
  <si>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</si>
  <si>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</si>
  <si>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</si>
  <si>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</si>
  <si>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</si>
  <si>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</si>
  <si>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</si>
  <si>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</si>
  <si>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</si>
  <si>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</si>
  <si>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</si>
  <si>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</si>
  <si>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</si>
  <si>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</si>
  <si>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</si>
  <si>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</si>
  <si>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</si>
  <si>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</si>
  <si>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</si>
  <si>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</si>
  <si>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</si>
  <si>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</si>
  <si>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</si>
  <si>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</si>
  <si>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</si>
  <si>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</si>
  <si>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</si>
  <si>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</si>
  <si>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</si>
  <si>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</si>
  <si>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</si>
  <si>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</si>
  <si>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</si>
  <si>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</si>
  <si>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</si>
  <si>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</si>
  <si>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</si>
  <si>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</si>
  <si>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</si>
  <si>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</si>
  <si>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</si>
  <si>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</si>
  <si>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</si>
  <si>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</si>
  <si>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</si>
  <si>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</si>
  <si>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</si>
  <si>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</si>
  <si>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</si>
  <si>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</si>
  <si>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</si>
  <si>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</si>
  <si>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</si>
  <si>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</si>
  <si>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</si>
  <si>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</si>
  <si>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</si>
  <si>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</si>
  <si>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</si>
  <si>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</si>
  <si>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</si>
  <si>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</si>
  <si>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</si>
  <si>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</si>
  <si>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</si>
  <si>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</si>
  <si>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</si>
  <si>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</si>
  <si>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</si>
  <si>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</si>
  <si>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</si>
  <si>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</si>
  <si>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</si>
  <si>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</si>
  <si>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</si>
  <si>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</si>
  <si>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</si>
  <si>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</si>
  <si>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</si>
  <si>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</si>
  <si>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</si>
  <si>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</si>
  <si>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</si>
  <si>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</si>
  <si>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</si>
  <si>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</si>
  <si>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</si>
  <si>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</si>
  <si>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</si>
  <si>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</si>
  <si>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</si>
  <si>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</si>
  <si>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</si>
  <si>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</si>
  <si>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</si>
  <si>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</si>
  <si>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</si>
  <si>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</si>
  <si>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</si>
  <si>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</si>
  <si>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</si>
  <si>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</si>
  <si>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</si>
  <si>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</si>
  <si>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</si>
  <si>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</si>
  <si>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</si>
  <si>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</si>
  <si>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</si>
  <si>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</si>
  <si>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</si>
  <si>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</si>
  <si>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</si>
  <si>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</si>
  <si>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</si>
  <si>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</si>
  <si>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</si>
  <si>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</si>
  <si>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</si>
  <si>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</si>
  <si>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</si>
  <si>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</si>
  <si>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</si>
  <si>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</si>
  <si>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</si>
  <si>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</si>
  <si>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</si>
  <si>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</si>
  <si>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</si>
  <si>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</si>
  <si>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</si>
  <si>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</si>
  <si>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</si>
  <si>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</si>
  <si>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</si>
  <si>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</si>
  <si>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</si>
  <si>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</si>
  <si>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</si>
  <si>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</si>
  <si>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</si>
  <si>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</si>
  <si>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</si>
  <si>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</si>
  <si>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</si>
  <si>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</si>
  <si>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</si>
  <si>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</si>
  <si>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</si>
  <si>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</si>
  <si>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</si>
  <si>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</si>
  <si>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</si>
  <si>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</si>
  <si>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</si>
  <si>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</si>
  <si>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</si>
  <si>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</si>
  <si>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</si>
  <si>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</si>
  <si>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</si>
  <si>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</si>
  <si>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</si>
  <si>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</si>
  <si>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</si>
  <si>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</si>
  <si>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</si>
  <si>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</si>
  <si>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</si>
  <si>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</si>
  <si>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</si>
  <si>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</si>
  <si>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</si>
  <si>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</si>
  <si>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</si>
  <si>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</si>
  <si>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</si>
  <si>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</si>
  <si>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</si>
  <si>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</si>
  <si>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</si>
  <si>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</si>
  <si>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</si>
  <si>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</si>
  <si>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</si>
  <si>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</si>
  <si>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</si>
  <si>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</si>
  <si>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</si>
  <si>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</si>
  <si>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</si>
  <si>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</si>
  <si>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</si>
  <si>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令和4年8月審査分</t>
    <phoneticPr fontId="2"/>
  </si>
  <si>
    <t>令和3年8月審査分</t>
    <phoneticPr fontId="2"/>
  </si>
  <si>
    <t>：令和4年8月審査分の（　）内の数値は、令和3年8月審査分に対する増減率である。</t>
    <phoneticPr fontId="2"/>
  </si>
  <si>
    <t>…</t>
  </si>
  <si>
    <t>全管掌
71.6万件</t>
  </si>
  <si>
    <t>78.1万件
（+9.0％）</t>
  </si>
  <si>
    <t>協会けんぽ（単月）
20.1万件</t>
  </si>
  <si>
    <t>21.7万件
（+8.2％）</t>
  </si>
  <si>
    <t>協会けんぽ（突合）
5.3万件</t>
  </si>
  <si>
    <t>5.2万件
（▲0.8％）</t>
  </si>
  <si>
    <t>協会けんぽ（縦覧）
4.0万件</t>
  </si>
  <si>
    <t>3.9万件
（▲3.4％）</t>
  </si>
  <si>
    <t>共済組合（単月）
3.6万件</t>
  </si>
  <si>
    <t>3.9万件
（+8.9％）</t>
  </si>
  <si>
    <t>共済組合（突合）
0.9万件</t>
  </si>
  <si>
    <t>0.9万件
（+0.4％）</t>
  </si>
  <si>
    <t>共済組合（縦覧）
0.7万件</t>
  </si>
  <si>
    <t>0.7万件
（▲5.5％）</t>
  </si>
  <si>
    <t>健保組合（単月）
12.8万件</t>
  </si>
  <si>
    <t>14.0万件
（+9.6％）</t>
  </si>
  <si>
    <t>健保組合（突合）
3.2万件</t>
  </si>
  <si>
    <t>3.2万件
（+0.2％）</t>
  </si>
  <si>
    <t>健保組合（縦覧）
2.7万件</t>
  </si>
  <si>
    <t>2.5万件
（▲4.9％）</t>
  </si>
  <si>
    <t>その他（単月）
12.3万件</t>
  </si>
  <si>
    <t>15.9万件
（+29.6％）</t>
  </si>
  <si>
    <t>その他（突合）
3.4万件</t>
  </si>
  <si>
    <t>3.5万件
（+2.6％）</t>
  </si>
  <si>
    <t>その他（縦覧）
2.5万件</t>
  </si>
  <si>
    <t>2.4万件
（▲4.8％）</t>
  </si>
  <si>
    <t>全管掌
304.6百万点</t>
  </si>
  <si>
    <t>302.5百万点
（▲0.7％）</t>
  </si>
  <si>
    <t>協会けんぽ（単月）
100.4百万点</t>
  </si>
  <si>
    <t>99.5百万点
（▲0.9％）</t>
  </si>
  <si>
    <t>協会けんぽ（突合）
11.2百万点</t>
  </si>
  <si>
    <t>11.2百万点
（+0.3％）</t>
  </si>
  <si>
    <t>協会けんぽ（縦覧）
10.8百万点</t>
  </si>
  <si>
    <t>10.3百万点
（▲4.9％）</t>
  </si>
  <si>
    <t>共済組合（単月）
16.4百万点</t>
  </si>
  <si>
    <t>16.9百万点
（+2.8％）</t>
  </si>
  <si>
    <t>共済組合（突合）
1.9百万点</t>
  </si>
  <si>
    <t>1.9百万点
（▲3.7％）</t>
  </si>
  <si>
    <t>共済組合（縦覧）
1.8百万点</t>
  </si>
  <si>
    <t>1.8百万点
（+0.1％）</t>
  </si>
  <si>
    <t>健保組合（単月）
60.1百万点</t>
  </si>
  <si>
    <t>60.1百万点
（+0.1％）</t>
  </si>
  <si>
    <t>健保組合（突合）
7.5百万点</t>
  </si>
  <si>
    <t>6.8百万点
（▲8.3％）</t>
  </si>
  <si>
    <t>健保組合（縦覧）
7.4百万点</t>
  </si>
  <si>
    <t>6.4百万点
（▲14.2％）</t>
  </si>
  <si>
    <t>その他（単月）
70.7百万点</t>
  </si>
  <si>
    <t>72.0百万点
（+1.9％）</t>
  </si>
  <si>
    <t>その他（突合）
9.4百万点</t>
  </si>
  <si>
    <t>9.4百万点
（▲0.0％）</t>
  </si>
  <si>
    <t>その他（縦覧）
7.0百万点</t>
  </si>
  <si>
    <t>6.3百万点
（▲11.1％）</t>
  </si>
  <si>
    <t>全管掌
16.9万件</t>
  </si>
  <si>
    <t>17.7万件
（+4.7％）</t>
  </si>
  <si>
    <t>協会けんぽ（単月）
3.4万件</t>
  </si>
  <si>
    <t>3.4万件
（+1.4％）</t>
  </si>
  <si>
    <t>協会けんぽ（突合）
1.6万件</t>
  </si>
  <si>
    <t>1.9万件
（+12.5％）</t>
  </si>
  <si>
    <t>協会けんぽ（縦覧）
2.3万件</t>
  </si>
  <si>
    <t>2.4万件
（+4.3％）</t>
  </si>
  <si>
    <t>共済組合（単月）
0.8万件</t>
  </si>
  <si>
    <t>0.8万件
（▲4.0％）</t>
  </si>
  <si>
    <t>共済組合（突合）
0.3万件</t>
  </si>
  <si>
    <t>0.3万件
（+4.5％）</t>
  </si>
  <si>
    <t>共済組合（縦覧）
0.3万件</t>
  </si>
  <si>
    <t>0.3万件
（▲5.6％）</t>
  </si>
  <si>
    <t>健保組合（単月）
3.1万件</t>
  </si>
  <si>
    <t>3.4万件
（+8.7％）</t>
  </si>
  <si>
    <t>健保組合（突合）
1.1万件</t>
  </si>
  <si>
    <t>1.3万件
（+17.0％）</t>
  </si>
  <si>
    <t>健保組合（縦覧）
1.7万件</t>
  </si>
  <si>
    <t>1.8万件
（+0.3％）</t>
  </si>
  <si>
    <t>その他（単月）
1.0万件</t>
  </si>
  <si>
    <t>0.9万件
（▲9.8％）</t>
  </si>
  <si>
    <t>その他（突合）
0.5万件</t>
  </si>
  <si>
    <t>0.6万件
（+14.7％）</t>
  </si>
  <si>
    <t>その他（縦覧）
0.6万件</t>
  </si>
  <si>
    <t>0.6万件
（+5.4％）</t>
  </si>
  <si>
    <t>全管掌
68.6百万点</t>
  </si>
  <si>
    <t>81.5百万点
（+18.7％）</t>
  </si>
  <si>
    <t>協会けんぽ（単月）
20.7百万点</t>
  </si>
  <si>
    <t>27.2百万点
（+31.6％）</t>
  </si>
  <si>
    <t>協会けんぽ（突合）
7.4百万点</t>
  </si>
  <si>
    <t>9.3百万点
（+25.2％）</t>
  </si>
  <si>
    <t>協会けんぽ（縦覧）
16.2百万点</t>
  </si>
  <si>
    <t>19.3百万点
（+19.1％）</t>
  </si>
  <si>
    <t>共済組合（単月）
2.0百万点</t>
  </si>
  <si>
    <t>2.0百万点
（+2.8％）</t>
  </si>
  <si>
    <t>共済組合（突合）
0.5百万点</t>
  </si>
  <si>
    <t>0.6百万点
（+24.3％）</t>
  </si>
  <si>
    <t>共済組合（縦覧）
0.7百万点</t>
  </si>
  <si>
    <t>0.7百万点
（▲0.2％）</t>
  </si>
  <si>
    <t>健保組合（単月）
9.2百万点</t>
  </si>
  <si>
    <t>10.1百万点
（+10.0％）</t>
  </si>
  <si>
    <t>健保組合（突合）
2.4百万点</t>
  </si>
  <si>
    <t>2.8百万点
（+17.9％）</t>
  </si>
  <si>
    <t>健保組合（縦覧）
4.1百万点</t>
  </si>
  <si>
    <t>4.1百万点
（▲0.7％）</t>
  </si>
  <si>
    <t>その他（単月）
3.0百万点</t>
  </si>
  <si>
    <t>2.8百万点
（▲6.7％）</t>
  </si>
  <si>
    <t>その他（突合）
1.1百万点</t>
  </si>
  <si>
    <t>1.2百万点
（+14.7％）</t>
  </si>
  <si>
    <t>その他（縦覧）
1.5百万点</t>
  </si>
  <si>
    <t>1.3百万点
（▲8.3％）</t>
  </si>
  <si>
    <t>支払基金における審査状況</t>
    <rPh sb="0" eb="2">
      <t>シハライ</t>
    </rPh>
    <rPh sb="2" eb="4">
      <t>キキン</t>
    </rPh>
    <rPh sb="8" eb="10">
      <t>シンサ</t>
    </rPh>
    <rPh sb="10" eb="12">
      <t>ジョウキョウ</t>
    </rPh>
    <phoneticPr fontId="46"/>
  </si>
  <si>
    <t>令和4年8月審査分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</si>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</sst>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1DB3C36-525C-4EA1-B5E3-0294C79F1AAD}"/>
    <cellStyle name="標準_特審newレイアウト（歯科）" xfId="12" xr:uid="{2E7765B7-762C-4DBE-A551-48D2B7972A7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{822F3779-5C4C-4F0A-8190-04D8FDDB5DC2}</c15:txfldGUID>
                      <c15:f>⑦査定件!$N$58</c15:f>
                      <c15:dlblFieldTableCache>
                        <c:ptCount val="1"/>
                        <c:pt idx="0">
                          <c:v>その他（縦覧）
2.5万件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{A2115D5D-CA18-4051-9034-0C6147DD2042}</c15:txfldGUID>
                      <c15:f>⑦査定件!$P$58</c15:f>
                      <c15:dlblFieldTableCache>
                        <c:ptCount val="1"/>
                        <c:pt idx="0">
                          <c:v>2.4万件
（▲4.8％）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2.5447000000000002</c:v>
                </c:pt>
                <c:pt idx="1">
                  <c:v>2.4232999999999998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{350A83F5-3A37-484D-9B8E-0BA1D63362B8}</c15:txfldGUID>
                      <c15:f>⑦査定件!$N$57</c15:f>
                      <c15:dlblFieldTableCache>
                        <c:ptCount val="1"/>
                        <c:pt idx="0">
                          <c:v>その他（突合）
3.4万件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3.5万件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{D8B5A8FB-F410-4073-8749-2BDBC279BE3E}</c15:txfldGUID>
                      <c15:f>⑦査定件!$P$57</c15:f>
                      <c15:dlblFieldTableCache>
                        <c:ptCount val="1"/>
                        <c:pt idx="0">
                          <c:v>3.5万件
（+2.6％）</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3.4373</c:v>
                </c:pt>
                <c:pt idx="1">
                  <c:v>3.5278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{F9A1B5A1-D2D0-4A48-837C-2110B7818805}</c15:txfldGUID>
                      <c15:f>⑦査定件!$N$56</c15:f>
                      <c15:dlblFieldTableCache>
                        <c:ptCount val="1"/>
                        <c:pt idx="0">
                          <c:v>その他（単月）
12.3万件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15.9万件
（+29.6％）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{FEA37187-4E40-466C-9B94-A02E06C2398C}</c15:txfldGUID>
                      <c15:f>⑦査定件!$P$56</c15:f>
                      <c15:dlblFieldTableCache>
                        <c:ptCount val="1"/>
                        <c:pt idx="0">
                          <c:v>15.9万件
（+29.6％）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令和3年8月審査分</c:v>
                </c:pt>
                <c:pt idx="1">
                  <c:v>令和4年8月審査分</c:v>
                </c:pt>
              </c:strCache>
            </c:strRef>
          </c:cat>
          <c:val>
            <c:numRef>
              <c:f>⑦査定件!$N$40:$O$40</c:f>
              <c:numCache>
                <c:formatCode>#,##0.0;[Red]\-#,##0.0</c:formatCode>
                <c:ptCount val="2"/>
                <c:pt idx="0">
                  <c:v>12.305300000000001</c:v>
                </c:pt>
                <c:pt idx="1">
                  <c:v>15.948600000000001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{B2DFEFC1-FC71-4A0A-AA4C-DEA76BE4FDA9}</c15:txfldGUID>
                      <c15:f>⑦査定件!$N$55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2.5万件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{394697A0-A08D-42E0-AA8A-B903BA7F4692}</c15:txfldGUID>
                      <c15:f>⑦査定件!$P$55</c15:f>
                      <c15:dlblFieldTableCache>
                        <c:ptCount val="1"/>
                        <c:pt idx="0">
                          <c:v>2.5万件
（▲4.9％）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2.6621999999999999</c:v>
                </c:pt>
                <c:pt idx="1">
                  <c:v>2.5312999999999999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{D05910CD-E79D-4E47-A4E0-DE94D1DE7D89}</c15:txfldGUID>
                      <c15:f>⑦査定件!$N$54</c15:f>
                      <c15:dlblFieldTableCache>
                        <c:ptCount val="1"/>
                        <c:pt idx="0">
                          <c:v>健保組合（突合）
3.2万件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3.2万件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{F02D7A85-D537-4C9E-BE67-D7DBB40A94F5}</c15:txfldGUID>
                      <c15:f>⑦査定件!$P$54</c15:f>
                      <c15:dlblFieldTableCache>
                        <c:ptCount val="1"/>
                        <c:pt idx="0">
                          <c:v>3.2万件
（+0.2％）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3.2326000000000001</c:v>
                </c:pt>
                <c:pt idx="1">
                  <c:v>3.2385000000000002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{63102B32-22AE-4CD6-A6EA-A37392EDB614}</c15:txfldGUID>
                      <c15:f>⑦査定件!$N$53</c15:f>
                      <c15:dlblFieldTableCache>
                        <c:ptCount val="1"/>
                        <c:pt idx="0">
                          <c:v>健保組合（単月）
12.8万件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14.0万件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{6218CDC6-1ADF-48BF-B144-CAAEDB9DE6ED}</c15:txfldGUID>
                      <c15:f>⑦査定件!$P$53</c15:f>
                      <c15:dlblFieldTableCache>
                        <c:ptCount val="1"/>
                        <c:pt idx="0">
                          <c:v>14.0万件
（+9.6％）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令和3年8月審査分</c:v>
                </c:pt>
                <c:pt idx="1">
                  <c:v>令和4年8月審査分</c:v>
                </c:pt>
              </c:strCache>
            </c:strRef>
          </c:cat>
          <c:val>
            <c:numRef>
              <c:f>⑦査定件!$N$37:$O$37</c:f>
              <c:numCache>
                <c:formatCode>#,##0.0;[Red]\-#,##0.0</c:formatCode>
                <c:ptCount val="2"/>
                <c:pt idx="0">
                  <c:v>12.815099999999999</c:v>
                </c:pt>
                <c:pt idx="1">
                  <c:v>14.042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{EF5E5A86-D606-41BC-A5E1-FD6DF4024E94}</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{8D2DDB42-AFC7-46F3-8A7F-0CAC857047AA}</c15:txfldGUID>
                      <c15:f>⑦査定件!$P$52</c15:f>
                      <c15:dlblFieldTableCache>
                        <c:ptCount val="1"/>
                        <c:pt idx="0">
                          <c:v>0.7万件
（▲5.5％）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0.72950000000000004</c:v>
                </c:pt>
                <c:pt idx="1">
                  <c:v>0.68910000000000005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{9BEF15AB-4418-48FC-9D65-8B54761368D2}</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{079D0A9D-B80E-49E2-B4EE-4011BE9E4DC9}</c15:txfldGUID>
                      <c15:f>⑦査定件!$P$51</c15:f>
                      <c15:dlblFieldTableCache>
                        <c:ptCount val="1"/>
                        <c:pt idx="0">
                          <c:v>0.9万件
（+0.4％）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0.90029999999999999</c:v>
                </c:pt>
                <c:pt idx="1">
                  <c:v>0.90359999999999996</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{EFE66E2B-5ABF-485E-BF37-3A1527EE4BB8}</c15:txfldGUID>
                      <c15:f>⑦査定件!$N$50</c15:f>
                      <c15:dlblFieldTableCache>
                        <c:ptCount val="1"/>
                        <c:pt idx="0">
                          <c:v>共済組合（単月）
3.6万件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3.9万件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{20D1E4FE-3B16-400B-80AE-D5767782E21B}</c15:txfldGUID>
                      <c15:f>⑦査定件!$P$50</c15:f>
                      <c15:dlblFieldTableCache>
                        <c:ptCount val="1"/>
                        <c:pt idx="0">
                          <c:v>3.9万件
（+8.9％）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令和3年8月審査分</c:v>
                </c:pt>
                <c:pt idx="1">
                  <c:v>令和4年8月審査分</c:v>
                </c:pt>
              </c:strCache>
            </c:strRef>
          </c:cat>
          <c:val>
            <c:numRef>
              <c:f>⑦査定件!$N$34:$O$34</c:f>
              <c:numCache>
                <c:formatCode>#,##0.0;[Red]\-#,##0.0</c:formatCode>
                <c:ptCount val="2"/>
                <c:pt idx="0">
                  <c:v>3.6160000000000001</c:v>
                </c:pt>
                <c:pt idx="1">
                  <c:v>3.9379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{51AE3B1E-A84F-4373-B878-83A1EC36FE27}</c15:txfldGUID>
                      <c15:f>⑦査定件!$N$49</c15:f>
                      <c15:dlblFieldTableCache>
                        <c:ptCount val="1"/>
                        <c:pt idx="0">
                          <c:v>協会けんぽ（縦覧）
4.0万件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3.9万件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{93A16689-54A3-421E-866C-5CFB16D5CEE0}</c15:txfldGUID>
                      <c15:f>⑦査定件!$P$49</c15:f>
                      <c15:dlblFieldTableCache>
                        <c:ptCount val="1"/>
                        <c:pt idx="0">
                          <c:v>3.9万件
（▲3.4％）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4.0342000000000002</c:v>
                </c:pt>
                <c:pt idx="1">
                  <c:v>3.8986000000000001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{1CD1CAE6-08FC-445E-98F5-DEE35D83FA6B}</c15:txfldGUID>
                      <c15:f>⑦査定件!$N$48</c15:f>
                      <c15:dlblFieldTableCache>
                        <c:ptCount val="1"/>
                        <c:pt idx="0">
                          <c:v>協会けんぽ（突合）
5.3万件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5.2万件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{37D9ABA5-5902-41DA-993A-42058F362A2E}</c15:txfldGUID>
                      <c15:f>⑦査定件!$P$48</c15:f>
                      <c15:dlblFieldTableCache>
                        <c:ptCount val="1"/>
                        <c:pt idx="0">
                          <c:v>5.2万件
（▲0.8％）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5.2835999999999999</c:v>
                </c:pt>
                <c:pt idx="1">
                  <c:v>5.2405999999999997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{D8D0A23F-7226-469C-B03F-CC0E3BC71ADC}</c15:txfldGUID>
                      <c15:f>⑦査定件!$N$47</c15:f>
                      <c15:dlblFieldTableCache>
                        <c:ptCount val="1"/>
                        <c:pt idx="0">
                          <c:v>協会けんぽ（単月）
20.1万件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21.7万件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{1F7AB8AD-65A3-4C46-A121-1AEA6ED5AFBD}</c15:txfldGUID>
                      <c15:f>⑦査定件!$P$47</c15:f>
                      <c15:dlblFieldTableCache>
                        <c:ptCount val="1"/>
                        <c:pt idx="0">
                          <c:v>21.7万件
（+8.2％）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令和3年8月審査分</c:v>
                </c:pt>
                <c:pt idx="1">
                  <c:v>令和4年8月審査分</c:v>
                </c:pt>
              </c:strCache>
            </c:strRef>
          </c:cat>
          <c:val>
            <c:numRef>
              <c:f>⑦査定件!$N$31:$O$31</c:f>
              <c:numCache>
                <c:formatCode>#,##0.0;[Red]\-#,##0.0</c:formatCode>
                <c:ptCount val="2"/>
                <c:pt idx="0">
                  <c:v>20.0823</c:v>
                </c:pt>
                <c:pt idx="1">
                  <c:v>21.727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71.6万件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{4AD99B4E-B46B-43C9-A9DC-0A057FC9BBEF}</c15:txfldGUID>
                      <c15:f>⑦査定件!$N$46</c15:f>
                      <c15:dlblFieldTableCache>
                        <c:ptCount val="1"/>
                        <c:pt idx="0">
                          <c:v>全管掌
71.6万件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78.1万件
（+9.0％）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{D42F4030-6A9B-466B-AB6D-3FE0F52CCBF0}</c15:txfldGUID>
                      <c15:f>⑦査定件!$P$46</c15:f>
                      <c15:dlblFieldTableCache>
                        <c:ptCount val="1"/>
                        <c:pt idx="0">
                          <c:v>78.1万件
（+9.0％）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71.643100000000004</c:v>
                </c:pt>
                <c:pt idx="1">
                  <c:v>78.1083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{38A29099-B759-4678-B55F-345514EC2952}</c15:txfldGUID>
                      <c15:f>⑧査定点!$N$58</c15:f>
                      <c15:dlblFieldTableCache>
                        <c:ptCount val="1"/>
                        <c:pt idx="0">
                          <c:v>その他（縦覧）
7.0百万点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6.3百万点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{1DE57C84-4AA3-454C-991D-3EE55F88762E}</c15:txfldGUID>
                      <c15:f>⑧査定点!$P$58</c15:f>
                      <c15:dlblFieldTableCache>
                        <c:ptCount val="1"/>
                        <c:pt idx="0">
                          <c:v>6.3百万点
（▲11.1％）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7.0461019999999994</c:v>
                </c:pt>
                <c:pt idx="1">
                  <c:v>6.2605320000000004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{F3E9F1ED-E04C-4252-8307-BA94BC63ABA8}</c15:txfldGUID>
                      <c15:f>⑧査定点!$N$57</c15:f>
                      <c15:dlblFieldTableCache>
                        <c:ptCount val="1"/>
                        <c:pt idx="0">
                          <c:v>その他（突合）
9.4百万点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9.4百万点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{00D4C86D-9BBA-4384-A409-2AAE058DA9B4}</c15:txfldGUID>
                      <c15:f>⑧査定点!$P$57</c15:f>
                      <c15:dlblFieldTableCache>
                        <c:ptCount val="1"/>
                        <c:pt idx="0">
                          <c:v>9.4百万点
（▲0.0％）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9.3801369999999995</c:v>
                </c:pt>
                <c:pt idx="1">
                  <c:v>9.378088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{47F28DD6-E75B-4407-9B26-221DAB195B29}</c15:txfldGUID>
                      <c15:f>⑧査定点!$N$56</c15:f>
                      <c15:dlblFieldTableCache>
                        <c:ptCount val="1"/>
                        <c:pt idx="0">
                          <c:v>その他（単月）
70.7百万点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72.0百万点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{697D9472-9D5A-4DD2-998D-2584B3B38217}</c15:txfldGUID>
                      <c15:f>⑧査定点!$P$56</c15:f>
                      <c15:dlblFieldTableCache>
                        <c:ptCount val="1"/>
                        <c:pt idx="0">
                          <c:v>72.0百万点
（+1.9％）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令和3年8月審査分</c:v>
                </c:pt>
                <c:pt idx="1">
                  <c:v>令和4年8月審査分</c:v>
                </c:pt>
              </c:strCache>
            </c:strRef>
          </c:cat>
          <c:val>
            <c:numRef>
              <c:f>⑧査定点!$N$40:$O$40</c:f>
              <c:numCache>
                <c:formatCode>#,##0.0;[Red]\-#,##0.0</c:formatCode>
                <c:ptCount val="2"/>
                <c:pt idx="0">
                  <c:v>70.669748999999996</c:v>
                </c:pt>
                <c:pt idx="1">
                  <c:v>72.010412000000017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{36845D90-41CC-4368-A3E0-FE0164B37C1E}</c15:txfldGUID>
                      <c15:f>⑧査定点!$N$55</c15:f>
                      <c15:dlblFieldTableCache>
                        <c:ptCount val="1"/>
                        <c:pt idx="0">
                          <c:v>健保組合（縦覧）
7.4百万点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6.4百万点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{3934BEE7-46AF-410C-88ED-7FFFC8927F48}</c15:txfldGUID>
                      <c15:f>⑧査定点!$P$55</c15:f>
                      <c15:dlblFieldTableCache>
                        <c:ptCount val="1"/>
                        <c:pt idx="0">
                          <c:v>6.4百万点
（▲14.2％）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7.4182980000000001</c:v>
                </c:pt>
                <c:pt idx="1">
                  <c:v>6.3618059999999996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{01624197-F03F-4EC0-80D7-81A7A1386D77}</c15:txfldGUID>
                      <c15:f>⑧査定点!$N$54</c15:f>
                      <c15:dlblFieldTableCache>
                        <c:ptCount val="1"/>
                        <c:pt idx="0">
                          <c:v>健保組合（突合）
7.5百万点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6.8百万点
（▲8.3％）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{3D22139A-C6C2-44D9-B17C-D5FD57B2DDA0}</c15:txfldGUID>
                      <c15:f>⑧査定点!$P$54</c15:f>
                      <c15:dlblFieldTableCache>
                        <c:ptCount val="1"/>
                        <c:pt idx="0">
                          <c:v>6.8百万点
（▲8.3％）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7.453233</c:v>
                </c:pt>
                <c:pt idx="1">
                  <c:v>6.8364729999999998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{2234B539-4FDA-4479-9F06-CC6BE03BA4B3}</c15:txfldGUID>
                      <c15:f>⑧査定点!$N$53</c15:f>
                      <c15:dlblFieldTableCache>
                        <c:ptCount val="1"/>
                        <c:pt idx="0">
                          <c:v>健保組合（単月）
60.1百万点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60.1百万点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{84255AFC-C61D-4ADE-9FD4-11723514CDF7}</c15:txfldGUID>
                      <c15:f>⑧査定点!$P$53</c15:f>
                      <c15:dlblFieldTableCache>
                        <c:ptCount val="1"/>
                        <c:pt idx="0">
                          <c:v>60.1百万点
（+0.1％）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令和3年8月審査分</c:v>
                </c:pt>
                <c:pt idx="1">
                  <c:v>令和4年8月審査分</c:v>
                </c:pt>
              </c:strCache>
            </c:strRef>
          </c:cat>
          <c:val>
            <c:numRef>
              <c:f>⑧査定点!$N$37:$O$37</c:f>
              <c:numCache>
                <c:formatCode>#,##0.0;[Red]\-#,##0.0</c:formatCode>
                <c:ptCount val="2"/>
                <c:pt idx="0">
                  <c:v>60.081609</c:v>
                </c:pt>
                <c:pt idx="1">
                  <c:v>60.144245000000005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{884F276A-098B-4C9F-9A1E-FA1C74C74BD1}</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1.8百万点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{1834B025-D4BD-4DDD-BE74-1017B99DCBC3}</c15:txfldGUID>
                      <c15:f>⑧査定点!$P$52</c15:f>
                      <c15:dlblFieldTableCache>
                        <c:ptCount val="1"/>
                        <c:pt idx="0">
                          <c:v>1.8百万点
（+0.1％）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1.8043610000000001</c:v>
                </c:pt>
                <c:pt idx="1">
                  <c:v>1.805901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{6F9DBB69-46DB-41AB-BB15-6A6E6E78EFA2}</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1.9百万点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{B94BD149-C70C-4045-B7BB-F407C29DB93C}</c15:txfldGUID>
                      <c15:f>⑧査定点!$P$51</c15:f>
                      <c15:dlblFieldTableCache>
                        <c:ptCount val="1"/>
                        <c:pt idx="0">
                          <c:v>1.9百万点
（▲3.7％）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1.9461930000000001</c:v>
                </c:pt>
                <c:pt idx="1">
                  <c:v>1.8744770000000002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{D5E31E62-8FCA-4D45-BD11-EDD2583AE7B0}</c15:txfldGUID>
                      <c15:f>⑧査定点!$N$50</c15:f>
                      <c15:dlblFieldTableCache>
                        <c:ptCount val="1"/>
                        <c:pt idx="0">
                          <c:v>共済組合（単月）
16.4百万点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16.9百万点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{419F95D3-9532-4916-B649-84DB205F68DD}</c15:txfldGUID>
                      <c15:f>⑧査定点!$P$50</c15:f>
                      <c15:dlblFieldTableCache>
                        <c:ptCount val="1"/>
                        <c:pt idx="0">
                          <c:v>16.9百万点
（+2.8％）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令和3年8月審査分</c:v>
                </c:pt>
                <c:pt idx="1">
                  <c:v>令和4年8月審査分</c:v>
                </c:pt>
              </c:strCache>
            </c:strRef>
          </c:cat>
          <c:val>
            <c:numRef>
              <c:f>⑧査定点!$N$34:$O$34</c:f>
              <c:numCache>
                <c:formatCode>#,##0.0;[Red]\-#,##0.0</c:formatCode>
                <c:ptCount val="2"/>
                <c:pt idx="0">
                  <c:v>16.400812999999999</c:v>
                </c:pt>
                <c:pt idx="1">
                  <c:v>16.855394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{BC21C7CD-7347-4747-9293-5327627C9E38}</c15:txfldGUID>
                      <c15:f>⑧査定点!$N$49</c15:f>
                      <c15:dlblFieldTableCache>
                        <c:ptCount val="1"/>
                        <c:pt idx="0">
                          <c:v>協会けんぽ（縦覧）
10.8百万点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10.3百万点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{33D3DBB2-AD17-46C3-8A23-E7A70E7096C6}</c15:txfldGUID>
                      <c15:f>⑧査定点!$P$49</c15:f>
                      <c15:dlblFieldTableCache>
                        <c:ptCount val="1"/>
                        <c:pt idx="0">
                          <c:v>10.3百万点
（▲4.9％）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10.794821000000001</c:v>
                </c:pt>
                <c:pt idx="1">
                  <c:v>10.266523999999999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{91CED7D0-BC17-4F3F-BC58-A2A724411A2D}</c15:txfldGUID>
                      <c15:f>⑧査定点!$N$48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11.2百万点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{86E50AA5-344B-43A3-B8B1-C960D9BF2016}</c15:txfldGUID>
                      <c15:f>⑧査定点!$P$48</c15:f>
                      <c15:dlblFieldTableCache>
                        <c:ptCount val="1"/>
                        <c:pt idx="0">
                          <c:v>11.2百万点
（+0.3％）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11.174940000000001</c:v>
                </c:pt>
                <c:pt idx="1">
                  <c:v>11.203574</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{078EC529-9998-46CC-96DD-D1A1709603F3}</c15:txfldGUID>
                      <c15:f>⑧査定点!$N$47</c15:f>
                      <c15:dlblFieldTableCache>
                        <c:ptCount val="1"/>
                        <c:pt idx="0">
                          <c:v>協会けんぽ（単月）
100.4百万点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99.5百万点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{BB38D9B9-F294-4B36-BF26-54BD350BAC33}</c15:txfldGUID>
                      <c15:f>⑧査定点!$P$47</c15:f>
                      <c15:dlblFieldTableCache>
                        <c:ptCount val="1"/>
                        <c:pt idx="0">
                          <c:v>99.5百万点
（▲0.9％）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令和3年8月審査分</c:v>
                </c:pt>
                <c:pt idx="1">
                  <c:v>令和4年8月審査分</c:v>
                </c:pt>
              </c:strCache>
            </c:strRef>
          </c:cat>
          <c:val>
            <c:numRef>
              <c:f>⑧査定点!$N$31:$O$31</c:f>
              <c:numCache>
                <c:formatCode>#,##0.0;[Red]\-#,##0.0</c:formatCode>
                <c:ptCount val="2"/>
                <c:pt idx="0">
                  <c:v>100.400772</c:v>
                </c:pt>
                <c:pt idx="1">
                  <c:v>99.535236999999995</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304.6百万点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{3AEF2A87-2F16-4BA7-B2AB-559366ED8292}</c15:txfldGUID>
                      <c15:f>⑧査定点!$N$46</c15:f>
                      <c15:dlblFieldTableCache>
                        <c:ptCount val="1"/>
                        <c:pt idx="0">
                          <c:v>全管掌
304.6百万点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302.5百万点
（▲0.7％）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{2EEE1B9C-44B7-48DE-B84F-D4D18F0C2831}</c15:txfldGUID>
                      <c15:f>⑧査定点!$P$46</c15:f>
                      <c15:dlblFieldTableCache>
                        <c:ptCount val="1"/>
                        <c:pt idx="0">
                          <c:v>302.5百万点
（▲0.7％）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304.57102800000001</c:v>
                </c:pt>
                <c:pt idx="1">
                  <c:v>302.53266300000001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{0F0948FA-056F-4EDB-B408-DE8818AD274C}</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{DF92B1E5-6B82-486F-BD52-F1787C814102}</c15:txfldGUID>
                      <c15:f>⑨再審件!$P$58</c15:f>
                      <c15:dlblFieldTableCache>
                        <c:ptCount val="1"/>
                        <c:pt idx="0">
                          <c:v>0.6万件
（+5.4％）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0.59289999999999998</c:v>
                </c:pt>
                <c:pt idx="1">
                  <c:v>0.62509999999999999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{C0DDC31F-3FD7-48F9-8626-19A26670B138}</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{F2F8CB22-B091-45EE-A643-FE9654282E30}</c15:txfldGUID>
                      <c15:f>⑨再審件!$P$57</c15:f>
                      <c15:dlblFieldTableCache>
                        <c:ptCount val="1"/>
                        <c:pt idx="0">
                          <c:v>0.6万件
（+14.7％）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0.51100000000000001</c:v>
                </c:pt>
                <c:pt idx="1">
                  <c:v>0.58609999999999995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{61C531AC-90BA-472A-83BC-AE915ED8766B}</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{D72BD50A-B597-43E8-B27E-D39715DA19F4}</c15:txfldGUID>
                      <c15:f>⑨再審件!$P$56</c15:f>
                      <c15:dlblFieldTableCache>
                        <c:ptCount val="1"/>
                        <c:pt idx="0">
                          <c:v>0.9万件
（▲9.8％）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令和3年8月審査分</c:v>
                </c:pt>
                <c:pt idx="1">
                  <c:v>令和4年8月審査分</c:v>
                </c:pt>
              </c:strCache>
            </c:strRef>
          </c:cat>
          <c:val>
            <c:numRef>
              <c:f>⑨再審件!$N$40:$O$40</c:f>
              <c:numCache>
                <c:formatCode>#,##0.0;[Red]\-#,##0.0</c:formatCode>
                <c:ptCount val="2"/>
                <c:pt idx="0">
                  <c:v>0.99529999999999996</c:v>
                </c:pt>
                <c:pt idx="1">
                  <c:v>0.89800000000000002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{CFCC975E-CC95-4A41-A3A6-2F99B556F56D}</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{A5D1AB49-E7C1-454F-9328-95930AA50C72}</c15:txfldGUID>
                      <c15:f>⑨再審件!$P$55</c15:f>
                      <c15:dlblFieldTableCache>
                        <c:ptCount val="1"/>
                        <c:pt idx="0">
                          <c:v>1.8万件
（+0.3％）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1.7496</c:v>
                </c:pt>
                <c:pt idx="1">
                  <c:v>1.7553000000000001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{6E2C02B4-D77A-481E-B133-C6B0596C57D5}</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{C951B8E3-B248-42B3-A379-AEC906E68CC4}</c15:txfldGUID>
                      <c15:f>⑨再審件!$P$54</c15:f>
                      <c15:dlblFieldTableCache>
                        <c:ptCount val="1"/>
                        <c:pt idx="0">
                          <c:v>1.3万件
（+17.0％）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1.1367</c:v>
                </c:pt>
                <c:pt idx="1">
                  <c:v>1.3297000000000001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{60180C32-D9A0-47BB-B763-6937416B1AB8}</c15:txfldGUID>
                      <c15:f>⑨再審件!$N$53</c15:f>
                      <c15:dlblFieldTableCache>
                        <c:ptCount val="1"/>
                        <c:pt idx="0">
                          <c:v>健保組合（単月）
3.1万件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3.4万件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{04D1AE68-1269-47A1-9427-278A71DEBA82}</c15:txfldGUID>
                      <c15:f>⑨再審件!$P$53</c15:f>
                      <c15:dlblFieldTableCache>
                        <c:ptCount val="1"/>
                        <c:pt idx="0">
                          <c:v>3.4万件
（+8.7％）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令和3年8月審査分</c:v>
                </c:pt>
                <c:pt idx="1">
                  <c:v>令和4年8月審査分</c:v>
                </c:pt>
              </c:strCache>
            </c:strRef>
          </c:cat>
          <c:val>
            <c:numRef>
              <c:f>⑨再審件!$N$37:$O$37</c:f>
              <c:numCache>
                <c:formatCode>#,##0.0;[Red]\-#,##0.0</c:formatCode>
                <c:ptCount val="2"/>
                <c:pt idx="0">
                  <c:v>3.1343999999999999</c:v>
                </c:pt>
                <c:pt idx="1">
                  <c:v>3.4068000000000001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{F64DB9E3-2B3A-4D28-8CEB-3C428C159FAB}</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{BE2712A1-2EA6-4498-8FF1-C27402E850F1}</c15:txfldGUID>
                      <c15:f>⑨再審件!$P$52</c15:f>
                      <c15:dlblFieldTableCache>
                        <c:ptCount val="1"/>
                        <c:pt idx="0">
                          <c:v>0.3万件
（▲5.6％）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0.33779999999999999</c:v>
                </c:pt>
                <c:pt idx="1">
                  <c:v>0.31879999999999997</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{6F715EA7-CAC0-4174-8357-0C5F7C5AF35F}</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{7077718B-2D69-41BB-B73D-F3CFF3D0876D}</c15:txfldGUID>
                      <c15:f>⑨再審件!$P$51</c15:f>
                      <c15:dlblFieldTableCache>
                        <c:ptCount val="1"/>
                        <c:pt idx="0">
                          <c:v>0.3万件
（+4.5％）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0.27279999999999999</c:v>
                </c:pt>
                <c:pt idx="1">
                  <c:v>0.28510000000000002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{B477B990-A2F6-4E0E-B594-C19ABBFF4477}</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0.8万件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{610C098B-0E67-4113-BC9D-462D307840D1}</c15:txfldGUID>
                      <c15:f>⑨再審件!$P$50</c15:f>
                      <c15:dlblFieldTableCache>
                        <c:ptCount val="1"/>
                        <c:pt idx="0">
                          <c:v>0.8万件
（▲4.0％）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令和3年8月審査分</c:v>
                </c:pt>
                <c:pt idx="1">
                  <c:v>令和4年8月審査分</c:v>
                </c:pt>
              </c:strCache>
            </c:strRef>
          </c:cat>
          <c:val>
            <c:numRef>
              <c:f>⑨再審件!$N$34:$O$34</c:f>
              <c:numCache>
                <c:formatCode>#,##0.0;[Red]\-#,##0.0</c:formatCode>
                <c:ptCount val="2"/>
                <c:pt idx="0">
                  <c:v>0.78839999999999999</c:v>
                </c:pt>
                <c:pt idx="1">
                  <c:v>0.7571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{9DBC5534-B675-468E-A417-8E3E3315E26A}</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2.4万件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{E3626EBB-9B45-4DA5-9F0E-E5C865358BAD}</c15:txfldGUID>
                      <c15:f>⑨再審件!$P$49</c15:f>
                      <c15:dlblFieldTableCache>
                        <c:ptCount val="1"/>
                        <c:pt idx="0">
                          <c:v>2.4万件
（+4.3％）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2.3393000000000002</c:v>
                </c:pt>
                <c:pt idx="1">
                  <c:v>2.4390999999999998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{E2260195-9DDD-47C7-8706-AF401E0A6A6C}</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1.9万件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{E46B8E91-D2BD-4786-B9FF-80CC5F1E52AF}</c15:txfldGUID>
                      <c15:f>⑨再審件!$P$48</c15:f>
                      <c15:dlblFieldTableCache>
                        <c:ptCount val="1"/>
                        <c:pt idx="0">
                          <c:v>1.9万件
（+12.5％）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1.6488</c:v>
                </c:pt>
                <c:pt idx="1">
                  <c:v>1.8551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{6A77A928-CDFB-4E3A-9664-4895A9FDE033}</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3.4万件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{109C8FDF-25E5-407E-8F8B-79A4FB57BD23}</c15:txfldGUID>
                      <c15:f>⑨再審件!$P$47</c15:f>
                      <c15:dlblFieldTableCache>
                        <c:ptCount val="1"/>
                        <c:pt idx="0">
                          <c:v>3.4万件
（+1.4％）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令和3年8月審査分</c:v>
                </c:pt>
                <c:pt idx="1">
                  <c:v>令和4年8月審査分</c:v>
                </c:pt>
              </c:strCache>
            </c:strRef>
          </c:cat>
          <c:val>
            <c:numRef>
              <c:f>⑨再審件!$N$31:$O$31</c:f>
              <c:numCache>
                <c:formatCode>#,##0.0;[Red]\-#,##0.0</c:formatCode>
                <c:ptCount val="2"/>
                <c:pt idx="0">
                  <c:v>3.3742999999999999</c:v>
                </c:pt>
                <c:pt idx="1">
                  <c:v>3.4201000000000001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{83833C03-A7D0-4837-99F1-E6B757B57E2A}</c15:txfldGUID>
                      <c15:f>⑨再審件!$N$46</c15:f>
                      <c15:dlblFieldTableCache>
                        <c:ptCount val="1"/>
                        <c:pt idx="0">
                          <c:v>全管掌
16.9万件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17.7万件
（+4.7％）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{E32C31A9-2A1C-4BDF-BD61-9F5F2A4FCA7F}</c15:txfldGUID>
                      <c15:f>⑨再審件!$P$46</c15:f>
                      <c15:dlblFieldTableCache>
                        <c:ptCount val="1"/>
                        <c:pt idx="0">
                          <c:v>17.7万件
（+4.7％）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16.8813</c:v>
                </c:pt>
                <c:pt idx="1">
                  <c:v>17.676300000000001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{E4B3EFB2-795C-4BED-9A5A-6EA43A5C5802}</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1.3百万点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{B2EF80C0-B8D6-4BB6-B190-3FDE17EF41F6}</c15:txfldGUID>
                      <c15:f>⑩再審点!$P$58</c15:f>
                      <c15:dlblFieldTableCache>
                        <c:ptCount val="1"/>
                        <c:pt idx="0">
                          <c:v>1.3百万点
（▲8.3％）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1.466755</c:v>
                </c:pt>
                <c:pt idx="1">
                  <c:v>1.3455939999999997</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{3F543EB2-38E0-4EAD-BDDC-4DD475CDAABC}</c15:txfldGUID>
                      <c15:f>⑩再審点!$N$57</c15:f>
                      <c15:dlblFieldTableCache>
                        <c:ptCount val="1"/>
                        <c:pt idx="0">
                          <c:v>その他（突合）
1.1百万点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1.2百万点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{AE2F37BE-0D9A-449F-AA22-01E45B0D2049}</c15:txfldGUID>
                      <c15:f>⑩再審点!$P$57</c15:f>
                      <c15:dlblFieldTableCache>
                        <c:ptCount val="1"/>
                        <c:pt idx="0">
                          <c:v>1.2百万点
（+14.7％）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1.088662</c:v>
                </c:pt>
                <c:pt idx="1">
                  <c:v>1.249012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{8EAA4BDB-F99A-4FC5-BF34-89925929F76E}</c15:txfldGUID>
                      <c15:f>⑩再審点!$N$56</c15:f>
                      <c15:dlblFieldTableCache>
                        <c:ptCount val="1"/>
                        <c:pt idx="0">
                          <c:v>その他（単月）
3.0百万点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2.8百万点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{4C8F9BED-60B1-464E-BD2F-D791A3E1121C}</c15:txfldGUID>
                      <c15:f>⑩再審点!$P$56</c15:f>
                      <c15:dlblFieldTableCache>
                        <c:ptCount val="1"/>
                        <c:pt idx="0">
                          <c:v>2.8百万点
（▲6.7％）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令和3年8月審査分</c:v>
                </c:pt>
                <c:pt idx="1">
                  <c:v>令和4年8月審査分</c:v>
                </c:pt>
              </c:strCache>
            </c:strRef>
          </c:cat>
          <c:val>
            <c:numRef>
              <c:f>⑩再審点!$N$40:$O$40</c:f>
              <c:numCache>
                <c:formatCode>#,##0.0;[Red]\-#,##0.0</c:formatCode>
                <c:ptCount val="2"/>
                <c:pt idx="0">
                  <c:v>2.956318</c:v>
                </c:pt>
                <c:pt idx="1">
                  <c:v>2.7584659999999999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{F37B54F8-A73C-4C70-B7F6-01C33BC35F47}</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4.1百万点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{D672876D-3C7F-48D3-9C02-F36BA3BA87EA}</c15:txfldGUID>
                      <c15:f>⑩再審点!$P$55</c15:f>
                      <c15:dlblFieldTableCache>
                        <c:ptCount val="1"/>
                        <c:pt idx="0">
                          <c:v>4.1百万点
（▲0.7％）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4.1098540000000003</c:v>
                </c:pt>
                <c:pt idx="1">
                  <c:v>4.0817060000000005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{E40DE628-6FB1-4F91-BF04-9722EEA5A10D}</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（+17.9％）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{50A28494-DA48-4A92-9925-F733DD31C07E}</c15:txfldGUID>
                      <c15:f>⑩再審点!$P$54</c15:f>
                      <c15:dlblFieldTableCache>
                        <c:ptCount val="1"/>
                        <c:pt idx="0">
                          <c:v>2.8百万点
（+17.9％）</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2.3896509999999997</c:v>
                </c:pt>
                <c:pt idx="1">
                  <c:v>2.8166329999999999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{EFBCE3E4-B402-42E8-945A-EF1060CB1128}</c15:txfldGUID>
                      <c15:f>⑩再審点!$N$53</c15:f>
                      <c15:dlblFieldTableCache>
                        <c:ptCount val="1"/>
                        <c:pt idx="0">
                          <c:v>健保組合（単月）
9.2百万点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10.1百万点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{666F4F4B-2089-4F74-A117-A4916F413C58}</c15:txfldGUID>
                      <c15:f>⑩再審点!$P$53</c15:f>
                      <c15:dlblFieldTableCache>
                        <c:ptCount val="1"/>
                        <c:pt idx="0">
                          <c:v>10.1百万点
（+10.0％）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令和3年8月審査分</c:v>
                </c:pt>
                <c:pt idx="1">
                  <c:v>令和4年8月審査分</c:v>
                </c:pt>
              </c:strCache>
            </c:strRef>
          </c:cat>
          <c:val>
            <c:numRef>
              <c:f>⑩再審点!$N$37:$O$37</c:f>
              <c:numCache>
                <c:formatCode>#,##0.0;[Red]\-#,##0.0</c:formatCode>
                <c:ptCount val="2"/>
                <c:pt idx="0">
                  <c:v>9.1749559999999999</c:v>
                </c:pt>
                <c:pt idx="1">
                  <c:v>10.090611999999998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{FE822031-3133-4B67-82E4-51638DD7B83D}</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{05E5A59B-A68D-49E4-BC8E-0666E46A60A8}</c15:txfldGUID>
                      <c15:f>⑩再審点!$P$52</c15:f>
                      <c15:dlblFieldTableCache>
                        <c:ptCount val="1"/>
                        <c:pt idx="0">
                          <c:v>0.7百万点
（▲0.2％）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0.66268199999999999</c:v>
                </c:pt>
                <c:pt idx="1">
                  <c:v>0.66135699999999997</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{C29B01E5-ED34-4CF3-8A4C-029123804209}</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{EB4C1134-27E4-4BC1-A607-0434A7CD50D5}</c15:txfldGUID>
                      <c15:f>⑩再審点!$P$51</c15:f>
                      <c15:dlblFieldTableCache>
                        <c:ptCount val="1"/>
                        <c:pt idx="0">
                          <c:v>0.6百万点
（+24.3％）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0.50645899999999999</c:v>
                </c:pt>
                <c:pt idx="1">
                  <c:v>0.62972699999999993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{BE341F88-D2DB-4D58-9CAE-21B2E7D22863}</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2.0百万点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{580AA5AB-F8DE-407A-9E17-41CB0AF11E89}</c15:txfldGUID>
                      <c15:f>⑩再審点!$P$50</c15:f>
                      <c15:dlblFieldTableCache>
                        <c:ptCount val="1"/>
                        <c:pt idx="0">
                          <c:v>2.0百万点
（+2.8％）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令和3年8月審査分</c:v>
                </c:pt>
                <c:pt idx="1">
                  <c:v>令和4年8月審査分</c:v>
                </c:pt>
              </c:strCache>
            </c:strRef>
          </c:cat>
          <c:val>
            <c:numRef>
              <c:f>⑩再審点!$N$34:$O$34</c:f>
              <c:numCache>
                <c:formatCode>#,##0.0;[Red]\-#,##0.0</c:formatCode>
                <c:ptCount val="2"/>
                <c:pt idx="0">
                  <c:v>1.9618209999999998</c:v>
                </c:pt>
                <c:pt idx="1">
                  <c:v>2.0164010000000001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{49892434-A750-43F7-9D92-54C55D710972}</c15:txfldGUID>
                      <c15:f>⑩再審点!$N$49</c15:f>
                      <c15:dlblFieldTableCache>
                        <c:ptCount val="1"/>
                        <c:pt idx="0">
                          <c:v>協会けんぽ（縦覧）
16.2百万点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19.3百万点
（+19.1％）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{7D22905B-E8AC-4D00-8EE6-3383DD022A35}</c15:txfldGUID>
                      <c15:f>⑩再審点!$P$49</c15:f>
                      <c15:dlblFieldTableCache>
                        <c:ptCount val="1"/>
                        <c:pt idx="0">
                          <c:v>19.3百万点
（+19.1％）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16.215053999999999</c:v>
                </c:pt>
                <c:pt idx="1">
                  <c:v>19.316215</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{E4ACC993-DB71-4C09-9DF4-21EE7101681A}</c15:txfldGUID>
                      <c15:f>⑩再審点!$N$48</c15:f>
                      <c15:dlblFieldTableCache>
                        <c:ptCount val="1"/>
                        <c:pt idx="0">
                          <c:v>協会けんぽ（突合）
7.4百万点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9.3百万点
（+25.2％）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{7D5A0CBA-EFC3-44C4-B4AC-FC328E63CBCA}</c15:txfldGUID>
                      <c15:f>⑩再審点!$P$48</c15:f>
                      <c15:dlblFieldTableCache>
                        <c:ptCount val="1"/>
                        <c:pt idx="0">
                          <c:v>9.3百万点
（+25.2％）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7.4202219999999999</c:v>
                </c:pt>
                <c:pt idx="1">
                  <c:v>9.2906180000000003</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{3780140E-BB9A-4516-8741-9956545D013F}</c15:txfldGUID>
                      <c15:f>⑩再審点!$N$47</c15:f>
                      <c15:dlblFieldTableCache>
                        <c:ptCount val="1"/>
                        <c:pt idx="0">
                          <c:v>協会けんぽ（単月）
20.7百万点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27.2百万点
（+31.6％）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{10D0466E-5F6C-4088-BB47-F269C26183B3}</c15:txfldGUID>
                      <c15:f>⑩再審点!$P$47</c15:f>
                      <c15:dlblFieldTableCache>
                        <c:ptCount val="1"/>
                        <c:pt idx="0">
                          <c:v>27.2百万点
（+31.6％）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令和3年8月審査分</c:v>
                </c:pt>
                <c:pt idx="1">
                  <c:v>令和4年8月審査分</c:v>
                </c:pt>
              </c:strCache>
            </c:strRef>
          </c:cat>
          <c:val>
            <c:numRef>
              <c:f>⑩再審点!$N$31:$O$31</c:f>
              <c:numCache>
                <c:formatCode>#,##0.0;[Red]\-#,##0.0</c:formatCode>
                <c:ptCount val="2"/>
                <c:pt idx="0">
                  <c:v>20.677102999999999</c:v>
                </c:pt>
                <c:pt idx="1">
                  <c:v>27.202750000000002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68.6百万点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{DA3E296E-7388-4512-97FB-A117F9538057}</c15:txfldGUID>
                      <c15:f>⑩再審点!$N$46</c15:f>
                      <c15:dlblFieldTableCache>
                        <c:ptCount val="1"/>
                        <c:pt idx="0">
                          <c:v>全管掌
68.6百万点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81.5百万点
（+18.7％）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{63AF84AC-9092-45EC-B6E1-42A20AE42070}</c15:txfldGUID>
                      <c15:f>⑩再審点!$P$46</c15:f>
                      <c15:dlblFieldTableCache>
                        <c:ptCount val="1"/>
                        <c:pt idx="0">
                          <c:v>81.5百万点
（+18.7％）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68.629536999999999</c:v>
                </c:pt>
                <c:pt idx="1">
                  <c:v>81.459091000000001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5" t="s">
        <v>34</v>
      </c>
      <c r="F1" s="625"/>
      <c r="G1" s="625"/>
      <c r="H1" s="625"/>
      <c r="I1" s="625"/>
      <c r="J1" s="625"/>
      <c r="K1" s="625"/>
      <c r="L1" s="625"/>
      <c r="M1" s="625"/>
      <c r="N1" s="625"/>
      <c r="O1" s="625"/>
      <c r="P1" s="625"/>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122</v>
      </c>
      <c r="N4" s="133"/>
      <c r="O4" s="133"/>
      <c r="P4" s="133"/>
      <c r="Q4" s="133"/>
      <c r="R4" s="134"/>
    </row>
    <row r="5" spans="1:18">
      <c r="L5" s="132"/>
      <c r="M5" s="137"/>
      <c r="N5" s="798" t="s">
        <v>207</v>
      </c>
      <c r="O5" s="800" t="s">
        <v>206</v>
      </c>
      <c r="P5" s="133"/>
      <c r="Q5" s="133"/>
      <c r="R5" s="134"/>
    </row>
    <row r="6" spans="1:18" ht="14.25" thickBot="1">
      <c r="L6" s="132"/>
      <c r="M6" s="138"/>
      <c r="N6" s="799"/>
      <c r="O6" s="801"/>
      <c r="P6" s="133"/>
      <c r="Q6" s="133"/>
      <c r="R6" s="134"/>
    </row>
    <row r="7" spans="1:18" ht="14.25" thickTop="1">
      <c r="L7" s="132"/>
      <c r="M7" s="139" t="s">
        <v>140</v>
      </c>
      <c r="N7" s="530">
        <v>82924</v>
      </c>
      <c r="O7" s="529">
        <v>84820</v>
      </c>
      <c r="P7" s="133"/>
      <c r="Q7" s="133"/>
      <c r="R7" s="134"/>
    </row>
    <row r="8" spans="1:18">
      <c r="L8" s="132"/>
      <c r="M8" s="139" t="s">
        <v>141</v>
      </c>
      <c r="N8" s="514">
        <v>35693</v>
      </c>
      <c r="O8" s="144">
        <v>40560</v>
      </c>
      <c r="P8" s="133"/>
      <c r="Q8" s="133"/>
      <c r="R8" s="134"/>
    </row>
    <row r="9" spans="1:18">
      <c r="L9" s="132"/>
      <c r="M9" s="139" t="s">
        <v>142</v>
      </c>
      <c r="N9" s="514">
        <v>50196</v>
      </c>
      <c r="O9" s="144">
        <v>51383</v>
      </c>
      <c r="P9" s="133"/>
      <c r="Q9" s="133"/>
      <c r="R9" s="134"/>
    </row>
    <row r="10" spans="1:18">
      <c r="L10" s="132"/>
      <c r="M10" s="142" t="s">
        <v>144</v>
      </c>
      <c r="N10" s="514">
        <v>33743</v>
      </c>
      <c r="O10" s="144">
        <v>34201</v>
      </c>
      <c r="P10" s="133"/>
      <c r="Q10" s="133"/>
      <c r="R10" s="134"/>
    </row>
    <row r="11" spans="1:18">
      <c r="L11" s="132"/>
      <c r="M11" s="142" t="s">
        <v>145</v>
      </c>
      <c r="N11" s="514">
        <v>16488</v>
      </c>
      <c r="O11" s="144">
        <v>18551</v>
      </c>
      <c r="P11" s="133"/>
      <c r="Q11" s="133"/>
      <c r="R11" s="134"/>
    </row>
    <row r="12" spans="1:18">
      <c r="L12" s="132"/>
      <c r="M12" s="142" t="s">
        <v>146</v>
      </c>
      <c r="N12" s="514">
        <v>23393</v>
      </c>
      <c r="O12" s="144">
        <v>24391</v>
      </c>
      <c r="P12" s="133"/>
      <c r="Q12" s="133"/>
      <c r="R12" s="134"/>
    </row>
    <row r="13" spans="1:18">
      <c r="L13" s="132"/>
      <c r="M13" s="142" t="s">
        <v>147</v>
      </c>
      <c r="N13" s="514">
        <v>141</v>
      </c>
      <c r="O13" s="144">
        <v>278</v>
      </c>
      <c r="P13" s="133"/>
      <c r="Q13" s="133"/>
      <c r="R13" s="134"/>
    </row>
    <row r="14" spans="1:18">
      <c r="L14" s="132"/>
      <c r="M14" s="142" t="s">
        <v>148</v>
      </c>
      <c r="N14" s="514">
        <v>79</v>
      </c>
      <c r="O14" s="144">
        <v>89</v>
      </c>
      <c r="P14" s="133"/>
      <c r="Q14" s="133"/>
      <c r="R14" s="134"/>
    </row>
    <row r="15" spans="1:18">
      <c r="L15" s="132"/>
      <c r="M15" s="142" t="s">
        <v>149</v>
      </c>
      <c r="N15" s="514">
        <v>54</v>
      </c>
      <c r="O15" s="144">
        <v>89</v>
      </c>
      <c r="P15" s="133"/>
      <c r="Q15" s="133"/>
      <c r="R15" s="134"/>
    </row>
    <row r="16" spans="1:18">
      <c r="L16" s="132"/>
      <c r="M16" s="142" t="s">
        <v>150</v>
      </c>
      <c r="N16" s="514">
        <v>7884</v>
      </c>
      <c r="O16" s="144">
        <v>7571</v>
      </c>
      <c r="P16" s="133"/>
      <c r="Q16" s="133"/>
      <c r="R16" s="134"/>
    </row>
    <row r="17" spans="2:28">
      <c r="L17" s="132"/>
      <c r="M17" s="142" t="s">
        <v>151</v>
      </c>
      <c r="N17" s="514">
        <v>2728</v>
      </c>
      <c r="O17" s="144">
        <v>2851</v>
      </c>
      <c r="P17" s="133"/>
      <c r="Q17" s="133"/>
      <c r="R17" s="134"/>
    </row>
    <row r="18" spans="2:28">
      <c r="L18" s="132"/>
      <c r="M18" s="142" t="s">
        <v>152</v>
      </c>
      <c r="N18" s="514">
        <v>3378</v>
      </c>
      <c r="O18" s="144">
        <v>3188</v>
      </c>
      <c r="P18" s="133"/>
      <c r="Q18" s="133"/>
      <c r="R18" s="134"/>
    </row>
    <row r="19" spans="2:28">
      <c r="L19" s="132"/>
      <c r="M19" s="142" t="s">
        <v>153</v>
      </c>
      <c r="N19" s="514">
        <v>31344</v>
      </c>
      <c r="O19" s="144">
        <v>34068</v>
      </c>
      <c r="P19" s="133"/>
      <c r="Q19" s="133"/>
      <c r="R19" s="134"/>
    </row>
    <row r="20" spans="2:28">
      <c r="L20" s="132"/>
      <c r="M20" s="142" t="s">
        <v>154</v>
      </c>
      <c r="N20" s="514">
        <v>11367</v>
      </c>
      <c r="O20" s="144">
        <v>13297</v>
      </c>
      <c r="P20" s="133"/>
      <c r="Q20" s="133"/>
      <c r="R20" s="134"/>
    </row>
    <row r="21" spans="2:28">
      <c r="L21" s="132"/>
      <c r="M21" s="142" t="s">
        <v>155</v>
      </c>
      <c r="N21" s="514">
        <v>17496</v>
      </c>
      <c r="O21" s="144">
        <v>17553</v>
      </c>
      <c r="P21" s="133"/>
      <c r="Q21" s="133"/>
      <c r="R21" s="134"/>
    </row>
    <row r="22" spans="2:28">
      <c r="L22" s="132"/>
      <c r="M22" s="370" t="s">
        <v>156</v>
      </c>
      <c r="N22" s="514">
        <v>9812</v>
      </c>
      <c r="O22" s="144">
        <v>8702</v>
      </c>
      <c r="P22" s="133"/>
      <c r="Q22" s="133"/>
      <c r="R22" s="134"/>
    </row>
    <row r="23" spans="2:28">
      <c r="L23" s="132"/>
      <c r="M23" s="370" t="s">
        <v>157</v>
      </c>
      <c r="N23" s="514">
        <v>5031</v>
      </c>
      <c r="O23" s="144">
        <v>5772</v>
      </c>
      <c r="P23" s="133"/>
      <c r="Q23" s="133"/>
      <c r="R23" s="134"/>
    </row>
    <row r="24" spans="2:28" ht="14.25" thickBot="1">
      <c r="L24" s="132"/>
      <c r="M24" s="145" t="s">
        <v>158</v>
      </c>
      <c r="N24" s="531">
        <v>5875</v>
      </c>
      <c r="O24" s="147">
        <v>6162</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8" t="str">
        <f>N5</f>
        <v>令和3年8月審査分</v>
      </c>
      <c r="O27" s="802" t="str">
        <f>O5</f>
        <v>令和4年8月審査分</v>
      </c>
      <c r="P27" s="796" t="s">
        <v>114</v>
      </c>
      <c r="Q27" s="152"/>
      <c r="R27" s="134"/>
    </row>
    <row r="28" spans="2:28" ht="14.25" thickBot="1">
      <c r="B28" s="167"/>
      <c r="C28" s="167"/>
      <c r="L28" s="132"/>
      <c r="M28" s="138"/>
      <c r="N28" s="799"/>
      <c r="O28" s="803"/>
      <c r="P28" s="797"/>
      <c r="Q28" s="133"/>
      <c r="R28" s="134"/>
      <c r="AB28" s="487"/>
    </row>
    <row r="29" spans="2:28" ht="14.25" thickTop="1">
      <c r="L29" s="132"/>
      <c r="M29" s="139" t="s">
        <v>111</v>
      </c>
      <c r="N29" s="153">
        <v>0</v>
      </c>
      <c r="O29" s="154">
        <v>0</v>
      </c>
      <c r="P29" s="485" t="s">
        <v>196</v>
      </c>
      <c r="Q29" s="152"/>
      <c r="R29" s="134"/>
    </row>
    <row r="30" spans="2:28">
      <c r="L30" s="132"/>
      <c r="M30" s="142" t="s">
        <v>111</v>
      </c>
      <c r="N30" s="523">
        <v>16.8813</v>
      </c>
      <c r="O30" s="156">
        <v>17.676300000000001</v>
      </c>
      <c r="P30" s="484">
        <v>4.7093529526754452</v>
      </c>
      <c r="Q30" s="157"/>
      <c r="R30" s="134"/>
    </row>
    <row r="31" spans="2:28">
      <c r="L31" s="132"/>
      <c r="M31" s="142" t="s">
        <v>143</v>
      </c>
      <c r="N31" s="523">
        <v>3.3742999999999999</v>
      </c>
      <c r="O31" s="156">
        <v>3.4201000000000001</v>
      </c>
      <c r="P31" s="484">
        <v>1.3573185549595479</v>
      </c>
      <c r="Q31" s="157"/>
      <c r="R31" s="134"/>
    </row>
    <row r="32" spans="2:28">
      <c r="L32" s="132"/>
      <c r="M32" s="142" t="s">
        <v>145</v>
      </c>
      <c r="N32" s="523">
        <v>1.6488</v>
      </c>
      <c r="O32" s="156">
        <v>1.8551</v>
      </c>
      <c r="P32" s="484">
        <v>12.512130033964098</v>
      </c>
      <c r="Q32" s="157"/>
      <c r="R32" s="134"/>
    </row>
    <row r="33" spans="12:18" ht="13.5" customHeight="1">
      <c r="L33" s="132"/>
      <c r="M33" s="142" t="s">
        <v>146</v>
      </c>
      <c r="N33" s="523">
        <v>2.3393000000000002</v>
      </c>
      <c r="O33" s="156">
        <v>2.4390999999999998</v>
      </c>
      <c r="P33" s="484">
        <v>4.2662334886504283</v>
      </c>
      <c r="Q33" s="157"/>
      <c r="R33" s="134"/>
    </row>
    <row r="34" spans="12:18">
      <c r="L34" s="132"/>
      <c r="M34" s="142" t="s">
        <v>150</v>
      </c>
      <c r="N34" s="523">
        <v>0.78839999999999999</v>
      </c>
      <c r="O34" s="156">
        <v>0.7571</v>
      </c>
      <c r="P34" s="484">
        <v>-3.9700659563673355</v>
      </c>
      <c r="Q34" s="157"/>
      <c r="R34" s="134"/>
    </row>
    <row r="35" spans="12:18">
      <c r="L35" s="132"/>
      <c r="M35" s="142" t="s">
        <v>151</v>
      </c>
      <c r="N35" s="523">
        <v>0.27279999999999999</v>
      </c>
      <c r="O35" s="156">
        <v>0.28510000000000002</v>
      </c>
      <c r="P35" s="484">
        <v>4.5087976539589505</v>
      </c>
      <c r="Q35" s="157"/>
      <c r="R35" s="134"/>
    </row>
    <row r="36" spans="12:18">
      <c r="L36" s="132"/>
      <c r="M36" s="142" t="s">
        <v>152</v>
      </c>
      <c r="N36" s="523">
        <v>0.33779999999999999</v>
      </c>
      <c r="O36" s="156">
        <v>0.31879999999999997</v>
      </c>
      <c r="P36" s="484">
        <v>-5.6246299585553601</v>
      </c>
      <c r="Q36" s="157"/>
      <c r="R36" s="134"/>
    </row>
    <row r="37" spans="12:18">
      <c r="L37" s="132"/>
      <c r="M37" s="142" t="s">
        <v>153</v>
      </c>
      <c r="N37" s="523">
        <v>3.1343999999999999</v>
      </c>
      <c r="O37" s="156">
        <v>3.4068000000000001</v>
      </c>
      <c r="P37" s="484">
        <v>8.690658499234317</v>
      </c>
      <c r="Q37" s="157"/>
      <c r="R37" s="134"/>
    </row>
    <row r="38" spans="12:18">
      <c r="L38" s="132"/>
      <c r="M38" s="370" t="s">
        <v>154</v>
      </c>
      <c r="N38" s="523">
        <v>1.1367</v>
      </c>
      <c r="O38" s="156">
        <v>1.3297000000000001</v>
      </c>
      <c r="P38" s="484">
        <v>16.97897422362982</v>
      </c>
      <c r="Q38" s="157"/>
      <c r="R38" s="134"/>
    </row>
    <row r="39" spans="12:18">
      <c r="L39" s="132"/>
      <c r="M39" s="370" t="s">
        <v>155</v>
      </c>
      <c r="N39" s="523">
        <v>1.7496</v>
      </c>
      <c r="O39" s="156">
        <v>1.7553000000000001</v>
      </c>
      <c r="P39" s="484">
        <v>0.32578875171466848</v>
      </c>
      <c r="Q39" s="157"/>
      <c r="R39" s="134"/>
    </row>
    <row r="40" spans="12:18">
      <c r="L40" s="132"/>
      <c r="M40" s="370" t="s">
        <v>156</v>
      </c>
      <c r="N40" s="532">
        <v>0.99529999999999996</v>
      </c>
      <c r="O40" s="372">
        <v>0.89800000000000002</v>
      </c>
      <c r="P40" s="484">
        <v>-9.7759469506681285</v>
      </c>
      <c r="Q40" s="157"/>
      <c r="R40" s="134"/>
    </row>
    <row r="41" spans="12:18">
      <c r="L41" s="132"/>
      <c r="M41" s="370" t="s">
        <v>157</v>
      </c>
      <c r="N41" s="532">
        <v>0.51100000000000001</v>
      </c>
      <c r="O41" s="372">
        <v>0.58609999999999995</v>
      </c>
      <c r="P41" s="484">
        <v>14.696673189823855</v>
      </c>
      <c r="Q41" s="157"/>
      <c r="R41" s="134"/>
    </row>
    <row r="42" spans="12:18" ht="14.25" thickBot="1">
      <c r="L42" s="132"/>
      <c r="M42" s="145" t="s">
        <v>158</v>
      </c>
      <c r="N42" s="525">
        <v>0.59289999999999998</v>
      </c>
      <c r="O42" s="159">
        <v>0.62509999999999999</v>
      </c>
      <c r="P42" s="519">
        <v>5.4309327036599768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9"/>
      <c r="R45" s="134"/>
    </row>
    <row r="46" spans="12:18" ht="14.25" thickTop="1">
      <c r="L46" s="132"/>
      <c r="M46" s="139" t="s">
        <v>111</v>
      </c>
      <c r="N46" s="164" t="s">
        <v>262</v>
      </c>
      <c r="O46" s="165"/>
      <c r="P46" s="527" t="s">
        <v>263</v>
      </c>
      <c r="Q46" s="440"/>
      <c r="R46" s="134"/>
    </row>
    <row r="47" spans="12:18">
      <c r="L47" s="132"/>
      <c r="M47" s="142" t="s">
        <v>143</v>
      </c>
      <c r="N47" s="166" t="s">
        <v>264</v>
      </c>
      <c r="O47" s="143"/>
      <c r="P47" s="528" t="s">
        <v>265</v>
      </c>
      <c r="Q47" s="386"/>
      <c r="R47" s="134"/>
    </row>
    <row r="48" spans="12:18">
      <c r="L48" s="132"/>
      <c r="M48" s="142" t="s">
        <v>145</v>
      </c>
      <c r="N48" s="166" t="s">
        <v>266</v>
      </c>
      <c r="O48" s="143"/>
      <c r="P48" s="528" t="s">
        <v>267</v>
      </c>
      <c r="Q48" s="386"/>
      <c r="R48" s="134"/>
    </row>
    <row r="49" spans="1:18">
      <c r="L49" s="132"/>
      <c r="M49" s="142" t="s">
        <v>146</v>
      </c>
      <c r="N49" s="166" t="s">
        <v>268</v>
      </c>
      <c r="O49" s="143"/>
      <c r="P49" s="528" t="s">
        <v>269</v>
      </c>
      <c r="Q49" s="386"/>
      <c r="R49" s="134"/>
    </row>
    <row r="50" spans="1:18">
      <c r="L50" s="132"/>
      <c r="M50" s="142" t="s">
        <v>150</v>
      </c>
      <c r="N50" s="166" t="s">
        <v>270</v>
      </c>
      <c r="O50" s="143"/>
      <c r="P50" s="528" t="s">
        <v>271</v>
      </c>
      <c r="Q50" s="386"/>
      <c r="R50" s="134"/>
    </row>
    <row r="51" spans="1:18">
      <c r="L51" s="132"/>
      <c r="M51" s="142" t="s">
        <v>151</v>
      </c>
      <c r="N51" s="166" t="s">
        <v>272</v>
      </c>
      <c r="O51" s="143"/>
      <c r="P51" s="528" t="s">
        <v>273</v>
      </c>
      <c r="Q51" s="386"/>
      <c r="R51" s="134"/>
    </row>
    <row r="52" spans="1:18">
      <c r="L52" s="132"/>
      <c r="M52" s="142" t="s">
        <v>152</v>
      </c>
      <c r="N52" s="166" t="s">
        <v>274</v>
      </c>
      <c r="O52" s="143"/>
      <c r="P52" s="528" t="s">
        <v>275</v>
      </c>
      <c r="Q52" s="386"/>
      <c r="R52" s="134"/>
    </row>
    <row r="53" spans="1:18">
      <c r="L53" s="132"/>
      <c r="M53" s="142" t="s">
        <v>153</v>
      </c>
      <c r="N53" s="166" t="s">
        <v>276</v>
      </c>
      <c r="O53" s="143"/>
      <c r="P53" s="528" t="s">
        <v>277</v>
      </c>
      <c r="Q53" s="386"/>
      <c r="R53" s="134"/>
    </row>
    <row r="54" spans="1:18">
      <c r="L54" s="132"/>
      <c r="M54" s="370" t="s">
        <v>154</v>
      </c>
      <c r="N54" s="166" t="s">
        <v>278</v>
      </c>
      <c r="O54" s="371"/>
      <c r="P54" s="528" t="s">
        <v>279</v>
      </c>
      <c r="Q54" s="441"/>
      <c r="R54" s="134"/>
    </row>
    <row r="55" spans="1:18">
      <c r="L55" s="132"/>
      <c r="M55" s="370" t="s">
        <v>155</v>
      </c>
      <c r="N55" s="166" t="s">
        <v>280</v>
      </c>
      <c r="O55" s="371"/>
      <c r="P55" s="528" t="s">
        <v>281</v>
      </c>
      <c r="Q55" s="441"/>
      <c r="R55" s="134"/>
    </row>
    <row r="56" spans="1:18">
      <c r="L56" s="132"/>
      <c r="M56" s="370" t="s">
        <v>156</v>
      </c>
      <c r="N56" s="166" t="s">
        <v>282</v>
      </c>
      <c r="O56" s="371"/>
      <c r="P56" s="528" t="s">
        <v>283</v>
      </c>
      <c r="Q56" s="441"/>
      <c r="R56" s="134"/>
    </row>
    <row r="57" spans="1:18">
      <c r="L57" s="132"/>
      <c r="M57" s="370" t="s">
        <v>157</v>
      </c>
      <c r="N57" s="166" t="s">
        <v>284</v>
      </c>
      <c r="O57" s="371"/>
      <c r="P57" s="528" t="s">
        <v>285</v>
      </c>
      <c r="Q57" s="441"/>
      <c r="R57" s="134"/>
    </row>
    <row r="58" spans="1:18" ht="14.25" thickBot="1">
      <c r="L58" s="132"/>
      <c r="M58" s="145" t="s">
        <v>158</v>
      </c>
      <c r="N58" s="168" t="s">
        <v>286</v>
      </c>
      <c r="O58" s="146"/>
      <c r="P58" s="522" t="s">
        <v>287</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123</v>
      </c>
      <c r="N4" s="133"/>
      <c r="O4" s="133"/>
      <c r="P4" s="133"/>
      <c r="Q4" s="133"/>
      <c r="R4" s="134"/>
    </row>
    <row r="5" spans="1:18" ht="13.5" customHeight="1">
      <c r="L5" s="132"/>
      <c r="M5" s="137"/>
      <c r="N5" s="798" t="s">
        <v>207</v>
      </c>
      <c r="O5" s="800" t="s">
        <v>206</v>
      </c>
      <c r="P5" s="133"/>
      <c r="Q5" s="133"/>
      <c r="R5" s="134"/>
    </row>
    <row r="6" spans="1:18" ht="14.25" thickBot="1">
      <c r="L6" s="132"/>
      <c r="M6" s="138"/>
      <c r="N6" s="799"/>
      <c r="O6" s="801"/>
      <c r="P6" s="133"/>
      <c r="Q6" s="133"/>
      <c r="R6" s="134"/>
    </row>
    <row r="7" spans="1:18" ht="14.25" thickTop="1">
      <c r="L7" s="132"/>
      <c r="M7" s="139" t="s">
        <v>140</v>
      </c>
      <c r="N7" s="530">
        <v>34770.197999999997</v>
      </c>
      <c r="O7" s="529">
        <v>42068.228999999999</v>
      </c>
      <c r="P7" s="133"/>
      <c r="Q7" s="133"/>
      <c r="R7" s="134"/>
    </row>
    <row r="8" spans="1:18">
      <c r="L8" s="132"/>
      <c r="M8" s="139" t="s">
        <v>141</v>
      </c>
      <c r="N8" s="514">
        <v>11404.994000000001</v>
      </c>
      <c r="O8" s="144">
        <v>13985.99</v>
      </c>
      <c r="P8" s="133"/>
      <c r="Q8" s="133"/>
      <c r="R8" s="134"/>
    </row>
    <row r="9" spans="1:18">
      <c r="L9" s="132"/>
      <c r="M9" s="139" t="s">
        <v>142</v>
      </c>
      <c r="N9" s="514">
        <v>22454.345000000001</v>
      </c>
      <c r="O9" s="144">
        <v>25404.871999999999</v>
      </c>
      <c r="P9" s="133"/>
      <c r="Q9" s="133"/>
      <c r="R9" s="134"/>
    </row>
    <row r="10" spans="1:18">
      <c r="L10" s="132"/>
      <c r="M10" s="142" t="s">
        <v>143</v>
      </c>
      <c r="N10" s="514">
        <v>20677.102999999999</v>
      </c>
      <c r="O10" s="144">
        <v>27202.75</v>
      </c>
      <c r="P10" s="133"/>
      <c r="Q10" s="133"/>
      <c r="R10" s="134"/>
    </row>
    <row r="11" spans="1:18">
      <c r="L11" s="132"/>
      <c r="M11" s="142" t="s">
        <v>145</v>
      </c>
      <c r="N11" s="514">
        <v>7420.2219999999998</v>
      </c>
      <c r="O11" s="144">
        <v>9290.6180000000004</v>
      </c>
      <c r="P11" s="133"/>
      <c r="Q11" s="133"/>
      <c r="R11" s="134"/>
    </row>
    <row r="12" spans="1:18">
      <c r="L12" s="132"/>
      <c r="M12" s="142" t="s">
        <v>146</v>
      </c>
      <c r="N12" s="514">
        <v>16215.054</v>
      </c>
      <c r="O12" s="144">
        <v>19316.215</v>
      </c>
      <c r="P12" s="133"/>
      <c r="Q12" s="133"/>
      <c r="R12" s="134"/>
    </row>
    <row r="13" spans="1:18">
      <c r="L13" s="132"/>
      <c r="M13" s="142" t="s">
        <v>147</v>
      </c>
      <c r="N13" s="514">
        <v>64.039000000000001</v>
      </c>
      <c r="O13" s="144">
        <v>100.114</v>
      </c>
      <c r="P13" s="133"/>
      <c r="Q13" s="133"/>
      <c r="R13" s="134"/>
    </row>
    <row r="14" spans="1:18">
      <c r="L14" s="132"/>
      <c r="M14" s="142" t="s">
        <v>148</v>
      </c>
      <c r="N14" s="514">
        <v>24.977</v>
      </c>
      <c r="O14" s="144">
        <v>19.298999999999999</v>
      </c>
      <c r="P14" s="133"/>
      <c r="Q14" s="133"/>
      <c r="R14" s="134"/>
    </row>
    <row r="15" spans="1:18">
      <c r="L15" s="132"/>
      <c r="M15" s="142" t="s">
        <v>149</v>
      </c>
      <c r="N15" s="514">
        <v>8.5679999999999996</v>
      </c>
      <c r="O15" s="144">
        <v>17.341000000000001</v>
      </c>
      <c r="P15" s="133"/>
      <c r="Q15" s="133"/>
      <c r="R15" s="134"/>
    </row>
    <row r="16" spans="1:18">
      <c r="L16" s="132"/>
      <c r="M16" s="142" t="s">
        <v>150</v>
      </c>
      <c r="N16" s="514">
        <v>1961.8209999999999</v>
      </c>
      <c r="O16" s="144">
        <v>2016.4010000000001</v>
      </c>
      <c r="P16" s="133"/>
      <c r="Q16" s="133"/>
      <c r="R16" s="134"/>
    </row>
    <row r="17" spans="2:28">
      <c r="L17" s="132"/>
      <c r="M17" s="142" t="s">
        <v>151</v>
      </c>
      <c r="N17" s="514">
        <v>506.459</v>
      </c>
      <c r="O17" s="144">
        <v>629.72699999999998</v>
      </c>
      <c r="P17" s="133"/>
      <c r="Q17" s="133"/>
      <c r="R17" s="134"/>
    </row>
    <row r="18" spans="2:28">
      <c r="L18" s="132"/>
      <c r="M18" s="142" t="s">
        <v>152</v>
      </c>
      <c r="N18" s="514">
        <v>662.68200000000002</v>
      </c>
      <c r="O18" s="144">
        <v>661.35699999999997</v>
      </c>
      <c r="P18" s="133"/>
      <c r="Q18" s="133"/>
      <c r="R18" s="134"/>
    </row>
    <row r="19" spans="2:28">
      <c r="L19" s="132"/>
      <c r="M19" s="142" t="s">
        <v>153</v>
      </c>
      <c r="N19" s="514">
        <v>9174.9560000000001</v>
      </c>
      <c r="O19" s="144">
        <v>10090.611999999999</v>
      </c>
      <c r="P19" s="133"/>
      <c r="Q19" s="133"/>
      <c r="R19" s="134"/>
    </row>
    <row r="20" spans="2:28">
      <c r="L20" s="132"/>
      <c r="M20" s="370" t="s">
        <v>154</v>
      </c>
      <c r="N20" s="514">
        <v>2389.6509999999998</v>
      </c>
      <c r="O20" s="144">
        <v>2816.6329999999998</v>
      </c>
      <c r="P20" s="133"/>
      <c r="Q20" s="133"/>
      <c r="R20" s="134"/>
    </row>
    <row r="21" spans="2:28">
      <c r="L21" s="132"/>
      <c r="M21" s="370" t="s">
        <v>155</v>
      </c>
      <c r="N21" s="514">
        <v>4109.8540000000003</v>
      </c>
      <c r="O21" s="144">
        <v>4081.7060000000001</v>
      </c>
      <c r="P21" s="133"/>
      <c r="Q21" s="133"/>
      <c r="R21" s="134"/>
    </row>
    <row r="22" spans="2:28">
      <c r="L22" s="132"/>
      <c r="M22" s="370" t="s">
        <v>156</v>
      </c>
      <c r="N22" s="514">
        <v>2892.279</v>
      </c>
      <c r="O22" s="144">
        <v>2658.3519999999999</v>
      </c>
      <c r="P22" s="133"/>
      <c r="Q22" s="133"/>
      <c r="R22" s="134"/>
    </row>
    <row r="23" spans="2:28">
      <c r="L23" s="132"/>
      <c r="M23" s="370" t="s">
        <v>157</v>
      </c>
      <c r="N23" s="514">
        <v>1063.6849999999999</v>
      </c>
      <c r="O23" s="144">
        <v>1229.713</v>
      </c>
      <c r="P23" s="133"/>
      <c r="Q23" s="133"/>
      <c r="R23" s="134"/>
    </row>
    <row r="24" spans="2:28" ht="14.25" thickBot="1">
      <c r="L24" s="132"/>
      <c r="M24" s="145" t="s">
        <v>158</v>
      </c>
      <c r="N24" s="531">
        <v>1458.1870000000001</v>
      </c>
      <c r="O24" s="147">
        <v>1328.2529999999999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8" t="str">
        <f>N5</f>
        <v>令和3年8月審査分</v>
      </c>
      <c r="O27" s="802" t="str">
        <f>O5</f>
        <v>令和4年8月審査分</v>
      </c>
      <c r="P27" s="796" t="s">
        <v>114</v>
      </c>
      <c r="Q27" s="152"/>
      <c r="R27" s="134"/>
    </row>
    <row r="28" spans="2:28" ht="14.25" thickBot="1">
      <c r="B28" s="167"/>
      <c r="C28" s="167"/>
      <c r="L28" s="132"/>
      <c r="M28" s="138"/>
      <c r="N28" s="799"/>
      <c r="O28" s="803"/>
      <c r="P28" s="797"/>
      <c r="Q28" s="133"/>
      <c r="R28" s="134"/>
      <c r="AB28" s="487"/>
    </row>
    <row r="29" spans="2:28" ht="14.25" thickTop="1">
      <c r="L29" s="132"/>
      <c r="M29" s="139" t="s">
        <v>111</v>
      </c>
      <c r="N29" s="153">
        <v>0</v>
      </c>
      <c r="O29" s="154">
        <v>0</v>
      </c>
      <c r="P29" s="485" t="s">
        <v>18</v>
      </c>
      <c r="Q29" s="152"/>
      <c r="R29" s="134"/>
    </row>
    <row r="30" spans="2:28">
      <c r="L30" s="132"/>
      <c r="M30" s="142" t="s">
        <v>111</v>
      </c>
      <c r="N30" s="523">
        <v>68.629536999999999</v>
      </c>
      <c r="O30" s="156">
        <v>81.459091000000001</v>
      </c>
      <c r="P30" s="518">
        <v>18.693924745550888</v>
      </c>
      <c r="Q30" s="157"/>
      <c r="R30" s="134"/>
    </row>
    <row r="31" spans="2:28">
      <c r="L31" s="132"/>
      <c r="M31" s="142" t="s">
        <v>143</v>
      </c>
      <c r="N31" s="523">
        <v>20.677102999999999</v>
      </c>
      <c r="O31" s="156">
        <v>27.202750000000002</v>
      </c>
      <c r="P31" s="518">
        <v>31.559774113423913</v>
      </c>
      <c r="Q31" s="157"/>
      <c r="R31" s="134"/>
    </row>
    <row r="32" spans="2:28">
      <c r="L32" s="132"/>
      <c r="M32" s="142" t="s">
        <v>145</v>
      </c>
      <c r="N32" s="523">
        <v>7.4202219999999999</v>
      </c>
      <c r="O32" s="156">
        <v>9.2906180000000003</v>
      </c>
      <c r="P32" s="518">
        <v>25.206739097563386</v>
      </c>
      <c r="Q32" s="157"/>
      <c r="R32" s="134"/>
    </row>
    <row r="33" spans="12:18" ht="13.5" customHeight="1">
      <c r="L33" s="132"/>
      <c r="M33" s="142" t="s">
        <v>146</v>
      </c>
      <c r="N33" s="523">
        <v>16.215053999999999</v>
      </c>
      <c r="O33" s="156">
        <v>19.316215</v>
      </c>
      <c r="P33" s="518">
        <v>19.12519686952632</v>
      </c>
      <c r="Q33" s="157"/>
      <c r="R33" s="134"/>
    </row>
    <row r="34" spans="12:18">
      <c r="L34" s="132"/>
      <c r="M34" s="142" t="s">
        <v>150</v>
      </c>
      <c r="N34" s="524">
        <v>1.9618209999999998</v>
      </c>
      <c r="O34" s="156">
        <v>2.0164010000000001</v>
      </c>
      <c r="P34" s="518">
        <v>2.7821090711130267</v>
      </c>
      <c r="Q34" s="157"/>
      <c r="R34" s="134"/>
    </row>
    <row r="35" spans="12:18">
      <c r="L35" s="132"/>
      <c r="M35" s="142" t="s">
        <v>151</v>
      </c>
      <c r="N35" s="524">
        <v>0.50645899999999999</v>
      </c>
      <c r="O35" s="156">
        <v>0.62972699999999993</v>
      </c>
      <c r="P35" s="518">
        <v>24.339186390211239</v>
      </c>
      <c r="Q35" s="157"/>
      <c r="R35" s="134"/>
    </row>
    <row r="36" spans="12:18">
      <c r="L36" s="132"/>
      <c r="M36" s="142" t="s">
        <v>152</v>
      </c>
      <c r="N36" s="524">
        <v>0.66268199999999999</v>
      </c>
      <c r="O36" s="156">
        <v>0.66135699999999997</v>
      </c>
      <c r="P36" s="518">
        <v>-0.19994507169352005</v>
      </c>
      <c r="Q36" s="157"/>
      <c r="R36" s="134"/>
    </row>
    <row r="37" spans="12:18">
      <c r="L37" s="132"/>
      <c r="M37" s="142" t="s">
        <v>153</v>
      </c>
      <c r="N37" s="524">
        <v>9.1749559999999999</v>
      </c>
      <c r="O37" s="156">
        <v>10.090611999999998</v>
      </c>
      <c r="P37" s="518">
        <v>9.9799497676064988</v>
      </c>
      <c r="Q37" s="157"/>
      <c r="R37" s="134"/>
    </row>
    <row r="38" spans="12:18">
      <c r="L38" s="132"/>
      <c r="M38" s="370" t="s">
        <v>154</v>
      </c>
      <c r="N38" s="524">
        <v>2.3896509999999997</v>
      </c>
      <c r="O38" s="156">
        <v>2.8166329999999999</v>
      </c>
      <c r="P38" s="518">
        <v>17.86796481996744</v>
      </c>
      <c r="Q38" s="157"/>
      <c r="R38" s="134"/>
    </row>
    <row r="39" spans="12:18">
      <c r="L39" s="132"/>
      <c r="M39" s="370" t="s">
        <v>155</v>
      </c>
      <c r="N39" s="524">
        <v>4.1098540000000003</v>
      </c>
      <c r="O39" s="156">
        <v>4.0817060000000005</v>
      </c>
      <c r="P39" s="518">
        <v>-0.68489050949254704</v>
      </c>
      <c r="Q39" s="157"/>
      <c r="R39" s="134"/>
    </row>
    <row r="40" spans="12:18">
      <c r="L40" s="132"/>
      <c r="M40" s="370" t="s">
        <v>156</v>
      </c>
      <c r="N40" s="520">
        <v>2.956318</v>
      </c>
      <c r="O40" s="156">
        <v>2.7584659999999999</v>
      </c>
      <c r="P40" s="518">
        <v>-6.6925141341357772</v>
      </c>
      <c r="Q40" s="157"/>
      <c r="R40" s="134"/>
    </row>
    <row r="41" spans="12:18">
      <c r="L41" s="132"/>
      <c r="M41" s="370" t="s">
        <v>157</v>
      </c>
      <c r="N41" s="520">
        <v>1.088662</v>
      </c>
      <c r="O41" s="156">
        <v>1.249012</v>
      </c>
      <c r="P41" s="518">
        <v>14.729089469458827</v>
      </c>
      <c r="Q41" s="157"/>
      <c r="R41" s="134"/>
    </row>
    <row r="42" spans="12:18" ht="14.25" thickBot="1">
      <c r="L42" s="132"/>
      <c r="M42" s="145" t="s">
        <v>158</v>
      </c>
      <c r="N42" s="521">
        <v>1.466755</v>
      </c>
      <c r="O42" s="159">
        <v>1.3455939999999997</v>
      </c>
      <c r="P42" s="519">
        <v>-8.2604797665595413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9"/>
      <c r="R45" s="134"/>
    </row>
    <row r="46" spans="12:18" ht="14.25" thickTop="1">
      <c r="L46" s="132"/>
      <c r="M46" s="179" t="s">
        <v>111</v>
      </c>
      <c r="N46" s="526" t="s">
        <v>288</v>
      </c>
      <c r="O46" s="165"/>
      <c r="P46" s="527" t="s">
        <v>289</v>
      </c>
      <c r="Q46" s="440"/>
      <c r="R46" s="134"/>
    </row>
    <row r="47" spans="12:18">
      <c r="L47" s="132"/>
      <c r="M47" s="142" t="s">
        <v>143</v>
      </c>
      <c r="N47" s="166" t="s">
        <v>290</v>
      </c>
      <c r="O47" s="143"/>
      <c r="P47" s="528" t="s">
        <v>291</v>
      </c>
      <c r="Q47" s="386"/>
      <c r="R47" s="134"/>
    </row>
    <row r="48" spans="12:18">
      <c r="L48" s="132"/>
      <c r="M48" s="142" t="s">
        <v>145</v>
      </c>
      <c r="N48" s="166" t="s">
        <v>292</v>
      </c>
      <c r="O48" s="143"/>
      <c r="P48" s="528" t="s">
        <v>293</v>
      </c>
      <c r="Q48" s="386"/>
      <c r="R48" s="134"/>
    </row>
    <row r="49" spans="1:18">
      <c r="L49" s="132"/>
      <c r="M49" s="142" t="s">
        <v>146</v>
      </c>
      <c r="N49" s="166" t="s">
        <v>294</v>
      </c>
      <c r="O49" s="143"/>
      <c r="P49" s="528" t="s">
        <v>295</v>
      </c>
      <c r="Q49" s="386"/>
      <c r="R49" s="134"/>
    </row>
    <row r="50" spans="1:18">
      <c r="L50" s="132"/>
      <c r="M50" s="142" t="s">
        <v>150</v>
      </c>
      <c r="N50" s="166" t="s">
        <v>296</v>
      </c>
      <c r="O50" s="143"/>
      <c r="P50" s="528" t="s">
        <v>297</v>
      </c>
      <c r="Q50" s="386"/>
      <c r="R50" s="134"/>
    </row>
    <row r="51" spans="1:18">
      <c r="L51" s="132"/>
      <c r="M51" s="142" t="s">
        <v>151</v>
      </c>
      <c r="N51" s="166" t="s">
        <v>298</v>
      </c>
      <c r="O51" s="143"/>
      <c r="P51" s="528" t="s">
        <v>299</v>
      </c>
      <c r="Q51" s="386"/>
      <c r="R51" s="134"/>
    </row>
    <row r="52" spans="1:18">
      <c r="L52" s="132"/>
      <c r="M52" s="142" t="s">
        <v>152</v>
      </c>
      <c r="N52" s="166" t="s">
        <v>300</v>
      </c>
      <c r="O52" s="143"/>
      <c r="P52" s="528" t="s">
        <v>301</v>
      </c>
      <c r="Q52" s="386"/>
      <c r="R52" s="134"/>
    </row>
    <row r="53" spans="1:18">
      <c r="L53" s="132"/>
      <c r="M53" s="142" t="s">
        <v>153</v>
      </c>
      <c r="N53" s="166" t="s">
        <v>302</v>
      </c>
      <c r="O53" s="143"/>
      <c r="P53" s="528" t="s">
        <v>303</v>
      </c>
      <c r="Q53" s="386"/>
      <c r="R53" s="134"/>
    </row>
    <row r="54" spans="1:18">
      <c r="L54" s="132"/>
      <c r="M54" s="370" t="s">
        <v>154</v>
      </c>
      <c r="N54" s="166" t="s">
        <v>304</v>
      </c>
      <c r="O54" s="371"/>
      <c r="P54" s="528" t="s">
        <v>305</v>
      </c>
      <c r="Q54" s="441"/>
      <c r="R54" s="134"/>
    </row>
    <row r="55" spans="1:18">
      <c r="L55" s="132"/>
      <c r="M55" s="370" t="s">
        <v>155</v>
      </c>
      <c r="N55" s="166" t="s">
        <v>306</v>
      </c>
      <c r="O55" s="371"/>
      <c r="P55" s="528" t="s">
        <v>307</v>
      </c>
      <c r="Q55" s="441"/>
      <c r="R55" s="134"/>
    </row>
    <row r="56" spans="1:18">
      <c r="L56" s="132"/>
      <c r="M56" s="370" t="s">
        <v>156</v>
      </c>
      <c r="N56" s="166" t="s">
        <v>308</v>
      </c>
      <c r="O56" s="371"/>
      <c r="P56" s="528" t="s">
        <v>309</v>
      </c>
      <c r="Q56" s="441"/>
      <c r="R56" s="134"/>
    </row>
    <row r="57" spans="1:18">
      <c r="L57" s="132"/>
      <c r="M57" s="370" t="s">
        <v>157</v>
      </c>
      <c r="N57" s="166" t="s">
        <v>310</v>
      </c>
      <c r="O57" s="371"/>
      <c r="P57" s="528" t="s">
        <v>311</v>
      </c>
      <c r="Q57" s="441"/>
      <c r="R57" s="134"/>
    </row>
    <row r="58" spans="1:18" ht="14.25" thickBot="1">
      <c r="L58" s="132"/>
      <c r="M58" s="145" t="s">
        <v>158</v>
      </c>
      <c r="N58" s="168" t="s">
        <v>312</v>
      </c>
      <c r="O58" s="146"/>
      <c r="P58" s="522" t="s">
        <v>313</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205</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1" t="s">
        <v>0</v>
      </c>
      <c r="B5" s="652"/>
      <c r="C5" s="652"/>
      <c r="D5" s="652"/>
      <c r="E5" s="653"/>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4"/>
      <c r="B6" s="644"/>
      <c r="C6" s="644"/>
      <c r="D6" s="644"/>
      <c r="E6" s="645"/>
      <c r="F6" s="672" t="s">
        <v>13</v>
      </c>
      <c r="G6" s="668" t="s">
        <v>132</v>
      </c>
      <c r="H6" s="670" t="s">
        <v>14</v>
      </c>
      <c r="I6" s="664" t="s">
        <v>131</v>
      </c>
      <c r="J6" s="398" t="s">
        <v>129</v>
      </c>
      <c r="K6" s="399"/>
      <c r="L6" s="399"/>
      <c r="M6" s="400"/>
      <c r="O6" s="666" t="s">
        <v>13</v>
      </c>
      <c r="P6" s="668" t="s">
        <v>132</v>
      </c>
      <c r="Q6" s="670" t="s">
        <v>14</v>
      </c>
      <c r="R6" s="664" t="s">
        <v>131</v>
      </c>
      <c r="S6" s="398" t="s">
        <v>129</v>
      </c>
      <c r="T6" s="399"/>
      <c r="U6" s="399"/>
      <c r="V6" s="400"/>
      <c r="X6" s="666" t="s">
        <v>13</v>
      </c>
      <c r="Y6" s="668" t="s">
        <v>132</v>
      </c>
      <c r="Z6" s="670" t="s">
        <v>14</v>
      </c>
      <c r="AA6" s="664" t="s">
        <v>131</v>
      </c>
      <c r="AB6" s="398" t="s">
        <v>129</v>
      </c>
      <c r="AC6" s="399"/>
      <c r="AD6" s="399"/>
      <c r="AE6" s="400"/>
    </row>
    <row r="7" spans="1:62" ht="31.5" customHeight="1" thickBot="1">
      <c r="A7" s="655"/>
      <c r="B7" s="656"/>
      <c r="C7" s="656"/>
      <c r="D7" s="656"/>
      <c r="E7" s="657"/>
      <c r="F7" s="673"/>
      <c r="G7" s="669"/>
      <c r="H7" s="671"/>
      <c r="I7" s="665"/>
      <c r="J7" s="401" t="s">
        <v>13</v>
      </c>
      <c r="K7" s="402" t="s">
        <v>132</v>
      </c>
      <c r="L7" s="403" t="s">
        <v>14</v>
      </c>
      <c r="M7" s="404" t="s">
        <v>133</v>
      </c>
      <c r="O7" s="667"/>
      <c r="P7" s="669"/>
      <c r="Q7" s="671"/>
      <c r="R7" s="665"/>
      <c r="S7" s="401" t="s">
        <v>13</v>
      </c>
      <c r="T7" s="402" t="s">
        <v>132</v>
      </c>
      <c r="U7" s="403" t="s">
        <v>14</v>
      </c>
      <c r="V7" s="404" t="s">
        <v>133</v>
      </c>
      <c r="X7" s="667"/>
      <c r="Y7" s="669"/>
      <c r="Z7" s="671"/>
      <c r="AA7" s="665"/>
      <c r="AB7" s="401" t="s">
        <v>13</v>
      </c>
      <c r="AC7" s="402" t="s">
        <v>132</v>
      </c>
      <c r="AD7" s="403" t="s">
        <v>14</v>
      </c>
      <c r="AE7" s="404" t="s">
        <v>133</v>
      </c>
    </row>
    <row r="8" spans="1:62" ht="12" customHeight="1" thickTop="1">
      <c r="A8" s="658"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36"/>
      <c r="B9" s="628" t="s">
        <v>2</v>
      </c>
      <c r="C9" s="660"/>
      <c r="D9" s="660"/>
      <c r="E9" s="629"/>
      <c r="F9" s="443">
        <v>74245054</v>
      </c>
      <c r="G9" s="535" t="s">
        <v>204</v>
      </c>
      <c r="H9" s="445">
        <v>145560923.141</v>
      </c>
      <c r="I9" s="534" t="s">
        <v>204</v>
      </c>
      <c r="J9" s="374">
        <v>15.259325376148041</v>
      </c>
      <c r="K9" s="536" t="s">
        <v>204</v>
      </c>
      <c r="L9" s="374">
        <v>9.0204773836114924</v>
      </c>
      <c r="M9" s="533" t="s">
        <v>204</v>
      </c>
      <c r="O9" s="462">
        <v>28699439</v>
      </c>
      <c r="P9" s="535" t="s">
        <v>204</v>
      </c>
      <c r="Q9" s="445">
        <v>56407967.927000001</v>
      </c>
      <c r="R9" s="534" t="s">
        <v>204</v>
      </c>
      <c r="S9" s="374">
        <v>6.3447795531527333</v>
      </c>
      <c r="T9" s="536" t="s">
        <v>204</v>
      </c>
      <c r="U9" s="374">
        <v>7.3280072688303335</v>
      </c>
      <c r="V9" s="533" t="s">
        <v>204</v>
      </c>
      <c r="X9" s="462">
        <v>71444</v>
      </c>
      <c r="Y9" s="112" t="s">
        <v>204</v>
      </c>
      <c r="Z9" s="445">
        <v>163955.446</v>
      </c>
      <c r="AA9" s="408" t="s">
        <v>204</v>
      </c>
      <c r="AB9" s="374">
        <v>1.5103508049047321</v>
      </c>
      <c r="AC9" s="537" t="s">
        <v>204</v>
      </c>
      <c r="AD9" s="374">
        <v>4.9609114414444093</v>
      </c>
      <c r="AE9" s="538" t="s">
        <v>204</v>
      </c>
    </row>
    <row r="10" spans="1:62" ht="45" customHeight="1">
      <c r="A10" s="636"/>
      <c r="B10" s="643" t="s">
        <v>3</v>
      </c>
      <c r="C10" s="644"/>
      <c r="D10" s="644"/>
      <c r="E10" s="645"/>
      <c r="F10" s="447">
        <v>781083</v>
      </c>
      <c r="G10" s="448">
        <v>105.20337152694374</v>
      </c>
      <c r="H10" s="449">
        <v>302532.663</v>
      </c>
      <c r="I10" s="450">
        <v>20.783920331897505</v>
      </c>
      <c r="J10" s="380">
        <v>9.0241767874366161</v>
      </c>
      <c r="K10" s="385">
        <v>-5.4096695155581216</v>
      </c>
      <c r="L10" s="380">
        <v>-0.66925768133138774</v>
      </c>
      <c r="M10" s="390">
        <v>-8.8879954458899562</v>
      </c>
      <c r="O10" s="463">
        <v>308662</v>
      </c>
      <c r="P10" s="448">
        <v>107.54983747243283</v>
      </c>
      <c r="Q10" s="449">
        <v>121005.33500000001</v>
      </c>
      <c r="R10" s="450">
        <v>21.451816019431558</v>
      </c>
      <c r="S10" s="380">
        <v>4.9867177322526146</v>
      </c>
      <c r="T10" s="385">
        <v>-1.2770366600095713</v>
      </c>
      <c r="U10" s="380">
        <v>-1.1156264229068853</v>
      </c>
      <c r="V10" s="390">
        <v>-7.8671298448577289</v>
      </c>
      <c r="X10" s="463">
        <v>778</v>
      </c>
      <c r="Y10" s="448">
        <v>108.89647836067408</v>
      </c>
      <c r="Z10" s="449">
        <v>291.29300000000001</v>
      </c>
      <c r="AA10" s="450">
        <v>17.766594956534718</v>
      </c>
      <c r="AB10" s="380">
        <v>-8.8992974238875888</v>
      </c>
      <c r="AC10" s="385">
        <v>-10.254765298564379</v>
      </c>
      <c r="AD10" s="380">
        <v>18.73904501023145</v>
      </c>
      <c r="AE10" s="390">
        <v>13.126918754391312</v>
      </c>
    </row>
    <row r="11" spans="1:62" ht="49.5" customHeight="1">
      <c r="A11" s="636"/>
      <c r="B11" s="465"/>
      <c r="C11" s="633" t="s">
        <v>7</v>
      </c>
      <c r="D11" s="659"/>
      <c r="E11" s="634"/>
      <c r="F11" s="451">
        <v>556555</v>
      </c>
      <c r="G11" s="435">
        <v>74.961895778269621</v>
      </c>
      <c r="H11" s="436">
        <v>248545.288</v>
      </c>
      <c r="I11" s="437">
        <v>17.075000806311351</v>
      </c>
      <c r="J11" s="377">
        <v>14.004469598739817</v>
      </c>
      <c r="K11" s="378">
        <v>-1.0887238610090861</v>
      </c>
      <c r="L11" s="377">
        <v>0.40086172597027314</v>
      </c>
      <c r="M11" s="379">
        <v>-7.9064189265208569</v>
      </c>
      <c r="O11" s="434">
        <v>217270</v>
      </c>
      <c r="P11" s="435">
        <v>75.705312567259597</v>
      </c>
      <c r="Q11" s="436">
        <v>99535.236999999994</v>
      </c>
      <c r="R11" s="437">
        <v>17.6455987793804</v>
      </c>
      <c r="S11" s="377">
        <v>8.1897989772087953</v>
      </c>
      <c r="T11" s="378">
        <v>1.7349412277768579</v>
      </c>
      <c r="U11" s="377">
        <v>-0.86208002464364597</v>
      </c>
      <c r="V11" s="379">
        <v>-7.6308947700480729</v>
      </c>
      <c r="X11" s="434">
        <v>553</v>
      </c>
      <c r="Y11" s="435">
        <v>77.403280891327469</v>
      </c>
      <c r="Z11" s="436">
        <v>243.66</v>
      </c>
      <c r="AA11" s="437">
        <v>14.861354468213273</v>
      </c>
      <c r="AB11" s="377">
        <v>-6.4297800338409417</v>
      </c>
      <c r="AC11" s="378">
        <v>-7.8219913297374148</v>
      </c>
      <c r="AD11" s="377">
        <v>24.107370243976973</v>
      </c>
      <c r="AE11" s="379">
        <v>18.241513473531484</v>
      </c>
    </row>
    <row r="12" spans="1:62" ht="49.5" customHeight="1">
      <c r="A12" s="636"/>
      <c r="B12" s="465"/>
      <c r="C12" s="641" t="s">
        <v>126</v>
      </c>
      <c r="D12" s="642"/>
      <c r="E12" s="635"/>
      <c r="F12" s="451">
        <v>129105</v>
      </c>
      <c r="G12" s="435">
        <v>17.389037120236992</v>
      </c>
      <c r="H12" s="436">
        <v>29292.612000000001</v>
      </c>
      <c r="I12" s="437">
        <v>2.0123953165387132</v>
      </c>
      <c r="J12" s="377">
        <v>0.44111468981935786</v>
      </c>
      <c r="K12" s="378">
        <v>-12.856409351668134</v>
      </c>
      <c r="L12" s="377">
        <v>-2.2096544215739442</v>
      </c>
      <c r="M12" s="379">
        <v>-10.300938020726008</v>
      </c>
      <c r="O12" s="434">
        <v>52406</v>
      </c>
      <c r="P12" s="435">
        <v>18.260287248123561</v>
      </c>
      <c r="Q12" s="436">
        <v>11203.574000000001</v>
      </c>
      <c r="R12" s="437">
        <v>1.9861686941992009</v>
      </c>
      <c r="S12" s="377">
        <v>-0.81383904913316485</v>
      </c>
      <c r="T12" s="378">
        <v>-6.7315185873396928</v>
      </c>
      <c r="U12" s="377">
        <v>0.25623403794561739</v>
      </c>
      <c r="V12" s="379">
        <v>-6.5889355545115649</v>
      </c>
      <c r="X12" s="434">
        <v>147</v>
      </c>
      <c r="Y12" s="435">
        <v>20.575555679973128</v>
      </c>
      <c r="Z12" s="436">
        <v>29.274999999999999</v>
      </c>
      <c r="AA12" s="437">
        <v>1.7855460562133445</v>
      </c>
      <c r="AB12" s="377">
        <v>-8.6956521739130466</v>
      </c>
      <c r="AC12" s="378">
        <v>-10.054150042721204</v>
      </c>
      <c r="AD12" s="377">
        <v>8.3256244218316482</v>
      </c>
      <c r="AE12" s="379">
        <v>3.2056819383321482</v>
      </c>
    </row>
    <row r="13" spans="1:62" ht="49.5" customHeight="1" thickBot="1">
      <c r="A13" s="637"/>
      <c r="B13" s="243"/>
      <c r="C13" s="631" t="s">
        <v>8</v>
      </c>
      <c r="D13" s="640"/>
      <c r="E13" s="632"/>
      <c r="F13" s="452">
        <v>95423</v>
      </c>
      <c r="G13" s="412">
        <v>12.852438628437122</v>
      </c>
      <c r="H13" s="433">
        <v>24694.762999999999</v>
      </c>
      <c r="I13" s="413">
        <v>1.6965242090474382</v>
      </c>
      <c r="J13" s="381">
        <v>-4.2956291497001189</v>
      </c>
      <c r="K13" s="382">
        <v>-16.966049785586279</v>
      </c>
      <c r="L13" s="381">
        <v>-8.752791851426025</v>
      </c>
      <c r="M13" s="383">
        <v>-16.302688872383612</v>
      </c>
      <c r="O13" s="431">
        <v>38986</v>
      </c>
      <c r="P13" s="412">
        <v>13.584237657049671</v>
      </c>
      <c r="Q13" s="433">
        <v>10266.523999999999</v>
      </c>
      <c r="R13" s="413">
        <v>1.8200485458519537</v>
      </c>
      <c r="S13" s="381">
        <v>-3.3612612165980948</v>
      </c>
      <c r="T13" s="382">
        <v>-9.1269555595811909</v>
      </c>
      <c r="U13" s="381">
        <v>-4.8939857363081813</v>
      </c>
      <c r="V13" s="383">
        <v>-11.387515072860182</v>
      </c>
      <c r="X13" s="431">
        <v>78</v>
      </c>
      <c r="Y13" s="412">
        <v>10.917641789373496</v>
      </c>
      <c r="Z13" s="433">
        <v>18.358000000000001</v>
      </c>
      <c r="AA13" s="413">
        <v>1.1196944321080984</v>
      </c>
      <c r="AB13" s="381">
        <v>-23.529411764705884</v>
      </c>
      <c r="AC13" s="382">
        <v>-24.667201296284702</v>
      </c>
      <c r="AD13" s="381">
        <v>-16.429189238403055</v>
      </c>
      <c r="AE13" s="383">
        <v>-20.379111029138315</v>
      </c>
    </row>
    <row r="14" spans="1:62" ht="45.75" customHeight="1">
      <c r="A14" s="636" t="s">
        <v>30</v>
      </c>
      <c r="B14" s="626" t="s">
        <v>4</v>
      </c>
      <c r="C14" s="649" t="s">
        <v>5</v>
      </c>
      <c r="D14" s="643" t="s">
        <v>6</v>
      </c>
      <c r="E14" s="629"/>
      <c r="F14" s="453">
        <v>634481</v>
      </c>
      <c r="G14" s="297">
        <v>97.119300686624172</v>
      </c>
      <c r="H14" s="425" t="s">
        <v>22</v>
      </c>
      <c r="I14" s="408" t="s">
        <v>22</v>
      </c>
      <c r="J14" s="374">
        <v>5.6380261663819624</v>
      </c>
      <c r="K14" s="297">
        <v>-2.4967456926894585</v>
      </c>
      <c r="L14" s="536" t="s">
        <v>204</v>
      </c>
      <c r="M14" s="533" t="s">
        <v>204</v>
      </c>
      <c r="O14" s="432">
        <v>123785</v>
      </c>
      <c r="P14" s="297">
        <v>46.749682544534288</v>
      </c>
      <c r="Q14" s="425" t="s">
        <v>22</v>
      </c>
      <c r="R14" s="408" t="s">
        <v>22</v>
      </c>
      <c r="S14" s="374">
        <v>1.9662597406876472</v>
      </c>
      <c r="T14" s="297">
        <v>-1.8657074821810795</v>
      </c>
      <c r="U14" s="536" t="s">
        <v>204</v>
      </c>
      <c r="V14" s="533" t="s">
        <v>204</v>
      </c>
      <c r="X14" s="432">
        <v>2444</v>
      </c>
      <c r="Y14" s="297">
        <v>363.94502107128494</v>
      </c>
      <c r="Z14" s="425" t="s">
        <v>22</v>
      </c>
      <c r="AA14" s="408" t="s">
        <v>22</v>
      </c>
      <c r="AB14" s="374">
        <v>17.613089509143393</v>
      </c>
      <c r="AC14" s="297">
        <v>17.698909076190986</v>
      </c>
      <c r="AD14" s="536" t="s">
        <v>204</v>
      </c>
      <c r="AE14" s="533" t="s">
        <v>204</v>
      </c>
    </row>
    <row r="15" spans="1:62" ht="45.75" customHeight="1">
      <c r="A15" s="636"/>
      <c r="B15" s="626"/>
      <c r="C15" s="649"/>
      <c r="D15" s="113"/>
      <c r="E15" s="242" t="s">
        <v>7</v>
      </c>
      <c r="F15" s="453">
        <v>352224</v>
      </c>
      <c r="G15" s="297">
        <v>53.914535762371933</v>
      </c>
      <c r="H15" s="425" t="s">
        <v>22</v>
      </c>
      <c r="I15" s="408" t="s">
        <v>22</v>
      </c>
      <c r="J15" s="374">
        <v>8.1669379356938947</v>
      </c>
      <c r="K15" s="297">
        <v>-0.16257554286477216</v>
      </c>
      <c r="L15" s="536" t="s">
        <v>204</v>
      </c>
      <c r="M15" s="533" t="s">
        <v>204</v>
      </c>
      <c r="O15" s="432">
        <v>70780</v>
      </c>
      <c r="P15" s="297">
        <v>26.731369152176249</v>
      </c>
      <c r="Q15" s="425" t="s">
        <v>22</v>
      </c>
      <c r="R15" s="408" t="s">
        <v>22</v>
      </c>
      <c r="S15" s="374">
        <v>10.373003992015967</v>
      </c>
      <c r="T15" s="297">
        <v>6.2251051217174336</v>
      </c>
      <c r="U15" s="536" t="s">
        <v>204</v>
      </c>
      <c r="V15" s="533" t="s">
        <v>204</v>
      </c>
      <c r="X15" s="432">
        <v>1489</v>
      </c>
      <c r="Y15" s="297">
        <v>221.73246169195718</v>
      </c>
      <c r="Z15" s="425" t="s">
        <v>22</v>
      </c>
      <c r="AA15" s="408" t="s">
        <v>22</v>
      </c>
      <c r="AB15" s="374">
        <v>51.783893985728838</v>
      </c>
      <c r="AC15" s="297">
        <v>51.894647203087686</v>
      </c>
      <c r="AD15" s="536" t="s">
        <v>204</v>
      </c>
      <c r="AE15" s="533" t="s">
        <v>204</v>
      </c>
    </row>
    <row r="16" spans="1:62" ht="45.75" customHeight="1">
      <c r="A16" s="636"/>
      <c r="B16" s="626"/>
      <c r="C16" s="649"/>
      <c r="D16" s="113"/>
      <c r="E16" s="242" t="s">
        <v>126</v>
      </c>
      <c r="F16" s="453">
        <v>140959</v>
      </c>
      <c r="G16" s="297">
        <v>21.576437285727792</v>
      </c>
      <c r="H16" s="425" t="s">
        <v>22</v>
      </c>
      <c r="I16" s="408" t="s">
        <v>22</v>
      </c>
      <c r="J16" s="374">
        <v>9.6564653898215482</v>
      </c>
      <c r="K16" s="297">
        <v>1.2122492189003253</v>
      </c>
      <c r="L16" s="536" t="s">
        <v>204</v>
      </c>
      <c r="M16" s="533" t="s">
        <v>204</v>
      </c>
      <c r="O16" s="432">
        <v>24943</v>
      </c>
      <c r="P16" s="297">
        <v>9.4201828307817497</v>
      </c>
      <c r="Q16" s="425" t="s">
        <v>22</v>
      </c>
      <c r="R16" s="408" t="s">
        <v>22</v>
      </c>
      <c r="S16" s="374">
        <v>-11.530822160743426</v>
      </c>
      <c r="T16" s="297">
        <v>-14.855559094081187</v>
      </c>
      <c r="U16" s="536" t="s">
        <v>204</v>
      </c>
      <c r="V16" s="533" t="s">
        <v>204</v>
      </c>
      <c r="X16" s="432">
        <v>425</v>
      </c>
      <c r="Y16" s="297">
        <v>63.288311765669441</v>
      </c>
      <c r="Z16" s="425" t="s">
        <v>22</v>
      </c>
      <c r="AA16" s="408" t="s">
        <v>22</v>
      </c>
      <c r="AB16" s="374">
        <v>-36.377245508982035</v>
      </c>
      <c r="AC16" s="297">
        <v>-36.330821447956339</v>
      </c>
      <c r="AD16" s="536" t="s">
        <v>204</v>
      </c>
      <c r="AE16" s="533" t="s">
        <v>204</v>
      </c>
    </row>
    <row r="17" spans="1:44" ht="45.75" customHeight="1">
      <c r="A17" s="636"/>
      <c r="B17" s="626"/>
      <c r="C17" s="649"/>
      <c r="D17" s="8"/>
      <c r="E17" s="242" t="s">
        <v>8</v>
      </c>
      <c r="F17" s="453">
        <v>141298</v>
      </c>
      <c r="G17" s="297">
        <v>21.628327638524436</v>
      </c>
      <c r="H17" s="425" t="s">
        <v>22</v>
      </c>
      <c r="I17" s="408" t="s">
        <v>22</v>
      </c>
      <c r="J17" s="374">
        <v>-3.5126534737302109</v>
      </c>
      <c r="K17" s="297">
        <v>-10.942767228810567</v>
      </c>
      <c r="L17" s="536" t="s">
        <v>204</v>
      </c>
      <c r="M17" s="533" t="s">
        <v>204</v>
      </c>
      <c r="O17" s="432">
        <v>28062</v>
      </c>
      <c r="P17" s="297">
        <v>10.598130561576292</v>
      </c>
      <c r="Q17" s="425" t="s">
        <v>22</v>
      </c>
      <c r="R17" s="408" t="s">
        <v>22</v>
      </c>
      <c r="S17" s="374">
        <v>-3.487412298803136</v>
      </c>
      <c r="T17" s="297">
        <v>-7.1144265053235927</v>
      </c>
      <c r="U17" s="536" t="s">
        <v>204</v>
      </c>
      <c r="V17" s="533" t="s">
        <v>204</v>
      </c>
      <c r="X17" s="432">
        <v>530</v>
      </c>
      <c r="Y17" s="297">
        <v>78.924247613658366</v>
      </c>
      <c r="Z17" s="425" t="s">
        <v>22</v>
      </c>
      <c r="AA17" s="408" t="s">
        <v>22</v>
      </c>
      <c r="AB17" s="374">
        <v>23.543123543123528</v>
      </c>
      <c r="AC17" s="297">
        <v>23.633270119651954</v>
      </c>
      <c r="AD17" s="536" t="s">
        <v>204</v>
      </c>
      <c r="AE17" s="533" t="s">
        <v>204</v>
      </c>
    </row>
    <row r="18" spans="1:44" ht="45.75" customHeight="1">
      <c r="A18" s="636"/>
      <c r="B18" s="626"/>
      <c r="C18" s="649"/>
      <c r="D18" s="633" t="s">
        <v>3</v>
      </c>
      <c r="E18" s="634"/>
      <c r="F18" s="453">
        <v>176763</v>
      </c>
      <c r="G18" s="297">
        <v>27.056915726821995</v>
      </c>
      <c r="H18" s="453">
        <v>81459.091</v>
      </c>
      <c r="I18" s="414">
        <v>6.1873700981484445</v>
      </c>
      <c r="J18" s="374">
        <v>4.7093529526754452</v>
      </c>
      <c r="K18" s="297">
        <v>-3.353905408848874</v>
      </c>
      <c r="L18" s="297">
        <v>18.693924745550888</v>
      </c>
      <c r="M18" s="379">
        <v>11.701915743228383</v>
      </c>
      <c r="O18" s="432">
        <v>77143</v>
      </c>
      <c r="P18" s="297">
        <v>29.134473163412441</v>
      </c>
      <c r="Q18" s="453">
        <v>55809.582999999999</v>
      </c>
      <c r="R18" s="414">
        <v>10.845317727067082</v>
      </c>
      <c r="S18" s="374">
        <v>4.7796914049766315</v>
      </c>
      <c r="T18" s="297">
        <v>0.84199334576308615</v>
      </c>
      <c r="U18" s="297">
        <v>25.945806249761489</v>
      </c>
      <c r="V18" s="379">
        <v>20.406569151700964</v>
      </c>
      <c r="X18" s="432">
        <v>456</v>
      </c>
      <c r="Y18" s="297">
        <v>67.904635682694746</v>
      </c>
      <c r="Z18" s="453">
        <v>136.75399999999999</v>
      </c>
      <c r="AA18" s="414">
        <v>9.079297446211184</v>
      </c>
      <c r="AB18" s="374">
        <v>66.423357664233578</v>
      </c>
      <c r="AC18" s="297">
        <v>66.544792961622335</v>
      </c>
      <c r="AD18" s="297">
        <v>40.139777012625018</v>
      </c>
      <c r="AE18" s="379">
        <v>43.857537990084523</v>
      </c>
    </row>
    <row r="19" spans="1:44" ht="45.75" customHeight="1">
      <c r="A19" s="636"/>
      <c r="B19" s="626"/>
      <c r="C19" s="649"/>
      <c r="D19" s="114"/>
      <c r="E19" s="242" t="s">
        <v>7</v>
      </c>
      <c r="F19" s="453">
        <v>84820</v>
      </c>
      <c r="G19" s="297">
        <v>12.983303021271656</v>
      </c>
      <c r="H19" s="453">
        <v>42068.228999999999</v>
      </c>
      <c r="I19" s="414">
        <v>3.1953671346106876</v>
      </c>
      <c r="J19" s="374">
        <v>2.2864309488206231</v>
      </c>
      <c r="K19" s="297">
        <v>-5.5902476511447361</v>
      </c>
      <c r="L19" s="297">
        <v>20.989328274748402</v>
      </c>
      <c r="M19" s="298">
        <v>13.862101887252052</v>
      </c>
      <c r="O19" s="432">
        <v>34201</v>
      </c>
      <c r="P19" s="297">
        <v>12.916636851844871</v>
      </c>
      <c r="Q19" s="453">
        <v>27202.75</v>
      </c>
      <c r="R19" s="414">
        <v>5.2862331331157613</v>
      </c>
      <c r="S19" s="374">
        <v>1.3573185549595479</v>
      </c>
      <c r="T19" s="297">
        <v>-2.4517642091647076</v>
      </c>
      <c r="U19" s="297">
        <v>31.559774113423913</v>
      </c>
      <c r="V19" s="298">
        <v>25.77362844425906</v>
      </c>
      <c r="X19" s="432">
        <v>278</v>
      </c>
      <c r="Y19" s="297">
        <v>41.398001578484951</v>
      </c>
      <c r="Z19" s="453">
        <v>100.114</v>
      </c>
      <c r="AA19" s="414">
        <v>6.6467144253914814</v>
      </c>
      <c r="AB19" s="374">
        <v>97.16312056737587</v>
      </c>
      <c r="AC19" s="297">
        <v>97.306985962932259</v>
      </c>
      <c r="AD19" s="297">
        <v>56.332859663642466</v>
      </c>
      <c r="AE19" s="298">
        <v>60.480206102618098</v>
      </c>
    </row>
    <row r="20" spans="1:44" ht="45.75" customHeight="1">
      <c r="A20" s="636"/>
      <c r="B20" s="626"/>
      <c r="C20" s="649"/>
      <c r="D20" s="114"/>
      <c r="E20" s="242" t="s">
        <v>126</v>
      </c>
      <c r="F20" s="453">
        <v>40560</v>
      </c>
      <c r="G20" s="297">
        <v>6.2084740691202347</v>
      </c>
      <c r="H20" s="453">
        <v>13985.99</v>
      </c>
      <c r="I20" s="414">
        <v>1.0623307387385794</v>
      </c>
      <c r="J20" s="374">
        <v>13.635726893228366</v>
      </c>
      <c r="K20" s="297">
        <v>4.8850833336808535</v>
      </c>
      <c r="L20" s="297">
        <v>22.630402085261949</v>
      </c>
      <c r="M20" s="298">
        <v>15.406503497556685</v>
      </c>
      <c r="O20" s="432">
        <v>18551</v>
      </c>
      <c r="P20" s="297">
        <v>7.0061264360274311</v>
      </c>
      <c r="Q20" s="453">
        <v>9290.6180000000004</v>
      </c>
      <c r="R20" s="414">
        <v>1.8054194042411773</v>
      </c>
      <c r="S20" s="374">
        <v>12.512130033964098</v>
      </c>
      <c r="T20" s="297">
        <v>8.2838412297876403</v>
      </c>
      <c r="U20" s="297">
        <v>25.206739097563386</v>
      </c>
      <c r="V20" s="298">
        <v>19.700006997559711</v>
      </c>
      <c r="X20" s="432">
        <v>89</v>
      </c>
      <c r="Y20" s="297">
        <v>13.253317052104896</v>
      </c>
      <c r="Z20" s="453">
        <v>19.298999999999999</v>
      </c>
      <c r="AA20" s="414">
        <v>1.2812887477838282</v>
      </c>
      <c r="AB20" s="374">
        <v>12.658227848101262</v>
      </c>
      <c r="AC20" s="297">
        <v>12.740431966525705</v>
      </c>
      <c r="AD20" s="297">
        <v>-22.732914281138648</v>
      </c>
      <c r="AE20" s="298">
        <v>-20.683099715630078</v>
      </c>
    </row>
    <row r="21" spans="1:44" ht="45.75" customHeight="1">
      <c r="A21" s="636"/>
      <c r="B21" s="626"/>
      <c r="C21" s="649"/>
      <c r="D21" s="114"/>
      <c r="E21" s="242" t="s">
        <v>8</v>
      </c>
      <c r="F21" s="453">
        <v>51383</v>
      </c>
      <c r="G21" s="297">
        <v>7.865138636430105</v>
      </c>
      <c r="H21" s="453">
        <v>25404.871999999999</v>
      </c>
      <c r="I21" s="414">
        <v>1.9296722247991775</v>
      </c>
      <c r="J21" s="374">
        <v>2.3647302573910309</v>
      </c>
      <c r="K21" s="297">
        <v>-5.5179778665540624</v>
      </c>
      <c r="L21" s="297">
        <v>13.140116088890579</v>
      </c>
      <c r="M21" s="298">
        <v>6.4752702518925815</v>
      </c>
      <c r="O21" s="432">
        <v>24391</v>
      </c>
      <c r="P21" s="297">
        <v>9.2117098755401372</v>
      </c>
      <c r="Q21" s="453">
        <v>19316.215</v>
      </c>
      <c r="R21" s="414">
        <v>3.7536651897101452</v>
      </c>
      <c r="S21" s="374">
        <v>4.2662334886504567</v>
      </c>
      <c r="T21" s="297">
        <v>0.34783155651547304</v>
      </c>
      <c r="U21" s="297">
        <v>19.125196869526292</v>
      </c>
      <c r="V21" s="298">
        <v>13.8859377829246</v>
      </c>
      <c r="X21" s="432">
        <v>89</v>
      </c>
      <c r="Y21" s="297">
        <v>13.253317052104896</v>
      </c>
      <c r="Z21" s="453">
        <v>17.341000000000001</v>
      </c>
      <c r="AA21" s="414">
        <v>1.1512942730358759</v>
      </c>
      <c r="AB21" s="374">
        <v>64.81481481481481</v>
      </c>
      <c r="AC21" s="297">
        <v>64.935076395472748</v>
      </c>
      <c r="AD21" s="297">
        <v>102.39262371615317</v>
      </c>
      <c r="AE21" s="298">
        <v>107.76188728012878</v>
      </c>
    </row>
    <row r="22" spans="1:44" ht="45.75" customHeight="1">
      <c r="A22" s="636"/>
      <c r="B22" s="626"/>
      <c r="C22" s="649"/>
      <c r="D22" s="633" t="s">
        <v>20</v>
      </c>
      <c r="E22" s="635"/>
      <c r="F22" s="453">
        <v>3180</v>
      </c>
      <c r="G22" s="297">
        <v>0.48675906163220778</v>
      </c>
      <c r="H22" s="453">
        <v>52324.764000000003</v>
      </c>
      <c r="I22" s="414">
        <v>3.9744204875337266</v>
      </c>
      <c r="J22" s="374">
        <v>20.500189465706711</v>
      </c>
      <c r="K22" s="297">
        <v>11.220940450446733</v>
      </c>
      <c r="L22" s="297">
        <v>14.562329095825362</v>
      </c>
      <c r="M22" s="298">
        <v>7.8137036873874024</v>
      </c>
      <c r="O22" s="432">
        <v>1389</v>
      </c>
      <c r="P22" s="297">
        <v>0.52458140367862116</v>
      </c>
      <c r="Q22" s="453">
        <v>30146.378000000001</v>
      </c>
      <c r="R22" s="414">
        <v>5.8582600004423089</v>
      </c>
      <c r="S22" s="374">
        <v>52.135815991237678</v>
      </c>
      <c r="T22" s="297">
        <v>46.418439853430897</v>
      </c>
      <c r="U22" s="297">
        <v>22.911108161071311</v>
      </c>
      <c r="V22" s="298">
        <v>17.505340471281116</v>
      </c>
      <c r="X22" s="432">
        <v>8</v>
      </c>
      <c r="Y22" s="297">
        <v>1.1913093979420131</v>
      </c>
      <c r="Z22" s="453">
        <v>332.29899999999998</v>
      </c>
      <c r="AA22" s="414">
        <v>22.061815099218528</v>
      </c>
      <c r="AB22" s="623" t="s">
        <v>22</v>
      </c>
      <c r="AC22" s="537" t="s">
        <v>22</v>
      </c>
      <c r="AD22" s="537" t="s">
        <v>22</v>
      </c>
      <c r="AE22" s="538" t="s">
        <v>22</v>
      </c>
    </row>
    <row r="23" spans="1:44" ht="45.75" customHeight="1">
      <c r="A23" s="636"/>
      <c r="B23" s="626"/>
      <c r="C23" s="649"/>
      <c r="D23" s="113"/>
      <c r="E23" s="242" t="s">
        <v>7</v>
      </c>
      <c r="F23" s="453">
        <v>1173</v>
      </c>
      <c r="G23" s="297">
        <v>0.17954980480961627</v>
      </c>
      <c r="H23" s="453">
        <v>25488.780999999999</v>
      </c>
      <c r="I23" s="414">
        <v>1.9360456820915692</v>
      </c>
      <c r="J23" s="374">
        <v>21.30299896587384</v>
      </c>
      <c r="K23" s="297">
        <v>11.961928726125336</v>
      </c>
      <c r="L23" s="297">
        <v>19.555350090425975</v>
      </c>
      <c r="M23" s="298">
        <v>12.512596336178632</v>
      </c>
      <c r="O23" s="432">
        <v>579</v>
      </c>
      <c r="P23" s="297">
        <v>0.21867000196538638</v>
      </c>
      <c r="Q23" s="453">
        <v>17305.565999999999</v>
      </c>
      <c r="R23" s="414">
        <v>3.3629414811561911</v>
      </c>
      <c r="S23" s="374">
        <v>81.504702194357378</v>
      </c>
      <c r="T23" s="297">
        <v>74.68362165875547</v>
      </c>
      <c r="U23" s="297">
        <v>34.284980888779984</v>
      </c>
      <c r="V23" s="298">
        <v>28.378977584657378</v>
      </c>
      <c r="X23" s="432">
        <v>3</v>
      </c>
      <c r="Y23" s="297">
        <v>0.4467410242282549</v>
      </c>
      <c r="Z23" s="453">
        <v>179.27699999999999</v>
      </c>
      <c r="AA23" s="414">
        <v>11.90246141439667</v>
      </c>
      <c r="AB23" s="623" t="s">
        <v>22</v>
      </c>
      <c r="AC23" s="537" t="s">
        <v>22</v>
      </c>
      <c r="AD23" s="537" t="s">
        <v>22</v>
      </c>
      <c r="AE23" s="538" t="s">
        <v>22</v>
      </c>
    </row>
    <row r="24" spans="1:44" ht="45.75" customHeight="1">
      <c r="A24" s="636"/>
      <c r="B24" s="626"/>
      <c r="C24" s="649"/>
      <c r="D24" s="113"/>
      <c r="E24" s="242" t="s">
        <v>126</v>
      </c>
      <c r="F24" s="453">
        <v>236</v>
      </c>
      <c r="G24" s="297">
        <v>3.6124257404151275E-2</v>
      </c>
      <c r="H24" s="453">
        <v>732.18</v>
      </c>
      <c r="I24" s="414">
        <v>5.561403377877526E-2</v>
      </c>
      <c r="J24" s="374">
        <v>0.42553191489361097</v>
      </c>
      <c r="K24" s="297">
        <v>-7.3078461176233986</v>
      </c>
      <c r="L24" s="297">
        <v>-2.8377151774766247</v>
      </c>
      <c r="M24" s="298">
        <v>-8.5613406420628024</v>
      </c>
      <c r="O24" s="432">
        <v>115</v>
      </c>
      <c r="P24" s="297">
        <v>4.3431865675335808E-2</v>
      </c>
      <c r="Q24" s="453">
        <v>413.37099999999998</v>
      </c>
      <c r="R24" s="414">
        <v>8.0329212174107212E-2</v>
      </c>
      <c r="S24" s="374">
        <v>40.243902439024396</v>
      </c>
      <c r="T24" s="297">
        <v>34.973433180661459</v>
      </c>
      <c r="U24" s="297">
        <v>-9.7683586468233443</v>
      </c>
      <c r="V24" s="298">
        <v>-13.736846920352917</v>
      </c>
      <c r="X24" s="432">
        <v>1</v>
      </c>
      <c r="Y24" s="297">
        <v>0.14891367474275163</v>
      </c>
      <c r="Z24" s="453">
        <v>0.214</v>
      </c>
      <c r="AA24" s="414">
        <v>1.4207772010246089E-2</v>
      </c>
      <c r="AB24" s="624" t="s">
        <v>22</v>
      </c>
      <c r="AC24" s="537" t="s">
        <v>22</v>
      </c>
      <c r="AD24" s="537" t="s">
        <v>22</v>
      </c>
      <c r="AE24" s="538" t="s">
        <v>22</v>
      </c>
    </row>
    <row r="25" spans="1:44" ht="45.75" customHeight="1">
      <c r="A25" s="636"/>
      <c r="B25" s="626"/>
      <c r="C25" s="649"/>
      <c r="D25" s="8"/>
      <c r="E25" s="16" t="s">
        <v>8</v>
      </c>
      <c r="F25" s="453">
        <v>1771</v>
      </c>
      <c r="G25" s="297">
        <v>0.27108499941844028</v>
      </c>
      <c r="H25" s="453">
        <v>26103.803</v>
      </c>
      <c r="I25" s="414">
        <v>1.9827607716633819</v>
      </c>
      <c r="J25" s="374">
        <v>23.242867084203198</v>
      </c>
      <c r="K25" s="297">
        <v>13.752415176205417</v>
      </c>
      <c r="L25" s="297">
        <v>10.60742254964407</v>
      </c>
      <c r="M25" s="298">
        <v>4.0917723523091496</v>
      </c>
      <c r="O25" s="432">
        <v>695</v>
      </c>
      <c r="P25" s="297">
        <v>0.26247953603789903</v>
      </c>
      <c r="Q25" s="453">
        <v>12427.441000000001</v>
      </c>
      <c r="R25" s="414">
        <v>2.4149893071120112</v>
      </c>
      <c r="S25" s="374">
        <v>35.7421875</v>
      </c>
      <c r="T25" s="297">
        <v>30.640896008252327</v>
      </c>
      <c r="U25" s="297">
        <v>11.141288502780441</v>
      </c>
      <c r="V25" s="298">
        <v>6.2531706151551845</v>
      </c>
      <c r="X25" s="432">
        <v>4</v>
      </c>
      <c r="Y25" s="297">
        <v>0.59565469897100654</v>
      </c>
      <c r="Z25" s="453">
        <v>152.80799999999999</v>
      </c>
      <c r="AA25" s="414">
        <v>10.145145912811607</v>
      </c>
      <c r="AB25" s="623" t="s">
        <v>22</v>
      </c>
      <c r="AC25" s="537" t="s">
        <v>22</v>
      </c>
      <c r="AD25" s="537" t="s">
        <v>22</v>
      </c>
      <c r="AE25" s="538" t="s">
        <v>22</v>
      </c>
    </row>
    <row r="26" spans="1:44" ht="45.75" customHeight="1">
      <c r="A26" s="636"/>
      <c r="B26" s="626"/>
      <c r="C26" s="650"/>
      <c r="D26" s="628" t="s">
        <v>9</v>
      </c>
      <c r="E26" s="629"/>
      <c r="F26" s="453">
        <v>814424</v>
      </c>
      <c r="G26" s="297">
        <v>124.66297547507837</v>
      </c>
      <c r="H26" s="425" t="s">
        <v>22</v>
      </c>
      <c r="I26" s="408" t="s">
        <v>22</v>
      </c>
      <c r="J26" s="374">
        <v>5.4857720154908236</v>
      </c>
      <c r="K26" s="297">
        <v>-2.6372753460010756</v>
      </c>
      <c r="L26" s="536" t="s">
        <v>204</v>
      </c>
      <c r="M26" s="533" t="s">
        <v>204</v>
      </c>
      <c r="O26" s="432">
        <v>202317</v>
      </c>
      <c r="P26" s="297">
        <v>76.408737111625356</v>
      </c>
      <c r="Q26" s="425" t="s">
        <v>22</v>
      </c>
      <c r="R26" s="408" t="s">
        <v>22</v>
      </c>
      <c r="S26" s="374">
        <v>3.2572026437338764</v>
      </c>
      <c r="T26" s="297">
        <v>-0.62327916526999161</v>
      </c>
      <c r="U26" s="536" t="s">
        <v>204</v>
      </c>
      <c r="V26" s="533" t="s">
        <v>204</v>
      </c>
      <c r="X26" s="432">
        <v>2908</v>
      </c>
      <c r="Y26" s="297">
        <v>433.04096615192174</v>
      </c>
      <c r="Z26" s="425" t="s">
        <v>22</v>
      </c>
      <c r="AA26" s="408" t="s">
        <v>22</v>
      </c>
      <c r="AB26" s="374">
        <v>23.639455782312922</v>
      </c>
      <c r="AC26" s="297">
        <v>23.729672650261222</v>
      </c>
      <c r="AD26" s="536" t="s">
        <v>204</v>
      </c>
      <c r="AE26" s="533" t="s">
        <v>204</v>
      </c>
    </row>
    <row r="27" spans="1:44" ht="43.5" customHeight="1">
      <c r="A27" s="636"/>
      <c r="B27" s="626"/>
      <c r="C27" s="630" t="s">
        <v>10</v>
      </c>
      <c r="D27" s="628" t="s">
        <v>6</v>
      </c>
      <c r="E27" s="629"/>
      <c r="F27" s="453">
        <v>9827</v>
      </c>
      <c r="G27" s="297">
        <v>1.5042079555533665</v>
      </c>
      <c r="H27" s="425" t="s">
        <v>22</v>
      </c>
      <c r="I27" s="408" t="s">
        <v>22</v>
      </c>
      <c r="J27" s="374">
        <v>-8.7981438515081152</v>
      </c>
      <c r="K27" s="297">
        <v>-15.821242633411885</v>
      </c>
      <c r="L27" s="536" t="s">
        <v>204</v>
      </c>
      <c r="M27" s="533" t="s">
        <v>204</v>
      </c>
      <c r="O27" s="432">
        <v>4690</v>
      </c>
      <c r="P27" s="297">
        <v>1.7712647827593475</v>
      </c>
      <c r="Q27" s="425" t="s">
        <v>22</v>
      </c>
      <c r="R27" s="408" t="s">
        <v>22</v>
      </c>
      <c r="S27" s="374">
        <v>-3.735632183908038</v>
      </c>
      <c r="T27" s="297">
        <v>-7.3533181041286753</v>
      </c>
      <c r="U27" s="536" t="s">
        <v>204</v>
      </c>
      <c r="V27" s="533" t="s">
        <v>204</v>
      </c>
      <c r="X27" s="432">
        <v>22</v>
      </c>
      <c r="Y27" s="297">
        <v>3.2761008443405362</v>
      </c>
      <c r="Z27" s="425" t="s">
        <v>22</v>
      </c>
      <c r="AA27" s="408" t="s">
        <v>22</v>
      </c>
      <c r="AB27" s="374">
        <v>29.411764705882348</v>
      </c>
      <c r="AC27" s="297">
        <v>29.5061934949251</v>
      </c>
      <c r="AD27" s="536" t="s">
        <v>204</v>
      </c>
      <c r="AE27" s="533" t="s">
        <v>204</v>
      </c>
      <c r="AR27" s="3"/>
    </row>
    <row r="28" spans="1:44" ht="45.75" customHeight="1">
      <c r="A28" s="636"/>
      <c r="B28" s="626"/>
      <c r="C28" s="626"/>
      <c r="D28" s="628" t="s">
        <v>3</v>
      </c>
      <c r="E28" s="629"/>
      <c r="F28" s="453">
        <v>5082</v>
      </c>
      <c r="G28" s="297">
        <v>0.77789608528769816</v>
      </c>
      <c r="H28" s="384">
        <v>-9129.8439999999991</v>
      </c>
      <c r="I28" s="414">
        <v>-0.69347353466490291</v>
      </c>
      <c r="J28" s="374">
        <v>-4.0226628895184149</v>
      </c>
      <c r="K28" s="297">
        <v>-11.413502811169877</v>
      </c>
      <c r="L28" s="297">
        <v>-20.071682830613867</v>
      </c>
      <c r="M28" s="298">
        <v>-24.780091575095852</v>
      </c>
      <c r="O28" s="432">
        <v>2396</v>
      </c>
      <c r="P28" s="297">
        <v>0.90489347963569222</v>
      </c>
      <c r="Q28" s="384">
        <v>-5129.9530000000004</v>
      </c>
      <c r="R28" s="414">
        <v>-0.99688919392071018</v>
      </c>
      <c r="S28" s="374">
        <v>-5.7805741250491565</v>
      </c>
      <c r="T28" s="297">
        <v>-9.321409619344081</v>
      </c>
      <c r="U28" s="297">
        <v>-17.836458779791357</v>
      </c>
      <c r="V28" s="298">
        <v>-21.450103006518958</v>
      </c>
      <c r="X28" s="432">
        <v>10</v>
      </c>
      <c r="Y28" s="297">
        <v>1.4891367474275163</v>
      </c>
      <c r="Z28" s="384">
        <v>-8.01</v>
      </c>
      <c r="AA28" s="414">
        <v>-0.53179557851435122</v>
      </c>
      <c r="AB28" s="374">
        <v>-50</v>
      </c>
      <c r="AC28" s="297">
        <v>-49.963516149688033</v>
      </c>
      <c r="AD28" s="297">
        <v>-47.568239837664464</v>
      </c>
      <c r="AE28" s="298">
        <v>-46.177280353738027</v>
      </c>
    </row>
    <row r="29" spans="1:44" ht="42.75" customHeight="1" thickBot="1">
      <c r="A29" s="636"/>
      <c r="B29" s="627"/>
      <c r="C29" s="627"/>
      <c r="D29" s="631" t="s">
        <v>9</v>
      </c>
      <c r="E29" s="632"/>
      <c r="F29" s="454">
        <v>14909</v>
      </c>
      <c r="G29" s="387">
        <v>2.2821040408410647</v>
      </c>
      <c r="H29" s="426" t="s">
        <v>22</v>
      </c>
      <c r="I29" s="409" t="s">
        <v>22</v>
      </c>
      <c r="J29" s="375">
        <v>-7.2246421904169296</v>
      </c>
      <c r="K29" s="382">
        <v>-14.368910190426732</v>
      </c>
      <c r="L29" s="539" t="s">
        <v>204</v>
      </c>
      <c r="M29" s="540" t="s">
        <v>204</v>
      </c>
      <c r="O29" s="438">
        <v>7086</v>
      </c>
      <c r="P29" s="387">
        <v>2.6761582623950395</v>
      </c>
      <c r="Q29" s="426" t="s">
        <v>22</v>
      </c>
      <c r="R29" s="409" t="s">
        <v>22</v>
      </c>
      <c r="S29" s="375">
        <v>-4.4369521240728176</v>
      </c>
      <c r="T29" s="382">
        <v>-8.0282819238444887</v>
      </c>
      <c r="U29" s="539" t="s">
        <v>204</v>
      </c>
      <c r="V29" s="540" t="s">
        <v>204</v>
      </c>
      <c r="X29" s="438">
        <v>32</v>
      </c>
      <c r="Y29" s="387">
        <v>4.7652375917680523</v>
      </c>
      <c r="Z29" s="426" t="s">
        <v>22</v>
      </c>
      <c r="AA29" s="409" t="s">
        <v>22</v>
      </c>
      <c r="AB29" s="375">
        <v>-13.513513513513516</v>
      </c>
      <c r="AC29" s="382">
        <v>-13.450406312973911</v>
      </c>
      <c r="AD29" s="539" t="s">
        <v>204</v>
      </c>
      <c r="AE29" s="540" t="s">
        <v>204</v>
      </c>
    </row>
    <row r="30" spans="1:44" ht="47.25" customHeight="1">
      <c r="A30" s="636"/>
      <c r="B30" s="639" t="s">
        <v>24</v>
      </c>
      <c r="C30" s="628" t="s">
        <v>11</v>
      </c>
      <c r="D30" s="660"/>
      <c r="E30" s="629"/>
      <c r="F30" s="443">
        <v>140265</v>
      </c>
      <c r="G30" s="444">
        <v>18.892167550985956</v>
      </c>
      <c r="H30" s="445">
        <v>472190.6</v>
      </c>
      <c r="I30" s="446">
        <v>32.439379320410374</v>
      </c>
      <c r="J30" s="374">
        <v>25.036771588265182</v>
      </c>
      <c r="K30" s="297">
        <v>8.4829979528411315</v>
      </c>
      <c r="L30" s="297">
        <v>42.08864823638703</v>
      </c>
      <c r="M30" s="391">
        <v>30.33207306221766</v>
      </c>
      <c r="O30" s="462">
        <v>81057</v>
      </c>
      <c r="P30" s="444">
        <v>28.243409217859625</v>
      </c>
      <c r="Q30" s="445">
        <v>257820.96900000001</v>
      </c>
      <c r="R30" s="446">
        <v>45.706480569138272</v>
      </c>
      <c r="S30" s="374">
        <v>52.062658287215072</v>
      </c>
      <c r="T30" s="297">
        <v>42.990242611027128</v>
      </c>
      <c r="U30" s="297">
        <v>86.244708286671511</v>
      </c>
      <c r="V30" s="391">
        <v>73.528525336517419</v>
      </c>
      <c r="X30" s="462">
        <v>398</v>
      </c>
      <c r="Y30" s="444">
        <v>55.707967079110908</v>
      </c>
      <c r="Z30" s="445">
        <v>1946.0450000000001</v>
      </c>
      <c r="AA30" s="446">
        <v>118.69352604487442</v>
      </c>
      <c r="AB30" s="374">
        <v>71.551724137931018</v>
      </c>
      <c r="AC30" s="297">
        <v>68.999242715297612</v>
      </c>
      <c r="AD30" s="297">
        <v>154.03960628687798</v>
      </c>
      <c r="AE30" s="391">
        <v>142.03258412880834</v>
      </c>
    </row>
    <row r="31" spans="1:44" ht="50.25" customHeight="1">
      <c r="A31" s="636"/>
      <c r="B31" s="626"/>
      <c r="C31" s="628" t="s">
        <v>21</v>
      </c>
      <c r="D31" s="660"/>
      <c r="E31" s="629"/>
      <c r="F31" s="443">
        <v>17376</v>
      </c>
      <c r="G31" s="444">
        <v>2.3403579179833311</v>
      </c>
      <c r="H31" s="445">
        <v>68203.885999999999</v>
      </c>
      <c r="I31" s="446">
        <v>4.6855903719388463</v>
      </c>
      <c r="J31" s="374">
        <v>18.075564011959784</v>
      </c>
      <c r="K31" s="297">
        <v>2.4433933016881184</v>
      </c>
      <c r="L31" s="297">
        <v>-12.153661231293086</v>
      </c>
      <c r="M31" s="298">
        <v>-19.422166480154843</v>
      </c>
      <c r="O31" s="462">
        <v>10610</v>
      </c>
      <c r="P31" s="444">
        <v>3.6969363756552873</v>
      </c>
      <c r="Q31" s="445">
        <v>29763.912</v>
      </c>
      <c r="R31" s="446">
        <v>5.2765439163698948</v>
      </c>
      <c r="S31" s="374">
        <v>15.46414190880401</v>
      </c>
      <c r="T31" s="297">
        <v>8.5752797588839655</v>
      </c>
      <c r="U31" s="297">
        <v>-8.9408208120217978</v>
      </c>
      <c r="V31" s="298">
        <v>-15.158045411299511</v>
      </c>
      <c r="X31" s="462">
        <v>28</v>
      </c>
      <c r="Y31" s="444">
        <v>3.9191534628520239</v>
      </c>
      <c r="Z31" s="445">
        <v>39.770000000000003</v>
      </c>
      <c r="AA31" s="446">
        <v>2.4256589805501187</v>
      </c>
      <c r="AB31" s="623" t="s">
        <v>209</v>
      </c>
      <c r="AC31" s="537" t="s">
        <v>209</v>
      </c>
      <c r="AD31" s="537" t="s">
        <v>209</v>
      </c>
      <c r="AE31" s="538" t="s">
        <v>209</v>
      </c>
    </row>
    <row r="32" spans="1:44" ht="45" customHeight="1" thickBot="1">
      <c r="A32" s="637"/>
      <c r="B32" s="627"/>
      <c r="C32" s="646" t="s">
        <v>12</v>
      </c>
      <c r="D32" s="647"/>
      <c r="E32" s="648"/>
      <c r="F32" s="457">
        <v>87867</v>
      </c>
      <c r="G32" s="458">
        <v>11.834727738227519</v>
      </c>
      <c r="H32" s="455">
        <v>708805.25600000005</v>
      </c>
      <c r="I32" s="456">
        <v>48.694748611439081</v>
      </c>
      <c r="J32" s="375">
        <v>72.748899024850573</v>
      </c>
      <c r="K32" s="297">
        <v>49.878457522708629</v>
      </c>
      <c r="L32" s="297">
        <v>4.9999198581611068</v>
      </c>
      <c r="M32" s="388">
        <v>-3.6878920565566915</v>
      </c>
      <c r="O32" s="464">
        <v>27763</v>
      </c>
      <c r="P32" s="458">
        <v>9.6737082561091174</v>
      </c>
      <c r="Q32" s="455">
        <v>286661.402</v>
      </c>
      <c r="R32" s="456">
        <v>50.81931020294526</v>
      </c>
      <c r="S32" s="375">
        <v>28.717140340303217</v>
      </c>
      <c r="T32" s="297">
        <v>21.03757314760189</v>
      </c>
      <c r="U32" s="297">
        <v>2.5735486604445299</v>
      </c>
      <c r="V32" s="388">
        <v>-4.4298396377350571</v>
      </c>
      <c r="X32" s="464">
        <v>100</v>
      </c>
      <c r="Y32" s="458">
        <v>13.996976653042942</v>
      </c>
      <c r="Z32" s="455">
        <v>785.18700000000001</v>
      </c>
      <c r="AA32" s="456">
        <v>47.890266481297608</v>
      </c>
      <c r="AB32" s="375">
        <v>21.951219512195124</v>
      </c>
      <c r="AC32" s="297">
        <v>20.136733392416502</v>
      </c>
      <c r="AD32" s="297">
        <v>-24.495877591290139</v>
      </c>
      <c r="AE32" s="388">
        <v>-28.064532432312134</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1" t="s">
        <v>29</v>
      </c>
      <c r="B34" s="662"/>
      <c r="C34" s="662"/>
      <c r="D34" s="662"/>
      <c r="E34" s="663"/>
      <c r="F34" s="420" t="s">
        <v>22</v>
      </c>
      <c r="G34" s="181" t="s">
        <v>22</v>
      </c>
      <c r="H34" s="461">
        <v>1676386.416</v>
      </c>
      <c r="I34" s="409" t="s">
        <v>22</v>
      </c>
      <c r="J34" s="541" t="s">
        <v>204</v>
      </c>
      <c r="K34" s="539" t="s">
        <v>204</v>
      </c>
      <c r="L34" s="389">
        <v>12.323264052701944</v>
      </c>
      <c r="M34" s="540" t="s">
        <v>204</v>
      </c>
      <c r="O34" s="422" t="s">
        <v>22</v>
      </c>
      <c r="P34" s="181" t="s">
        <v>22</v>
      </c>
      <c r="Q34" s="461">
        <v>776077.62600000005</v>
      </c>
      <c r="R34" s="409" t="s">
        <v>22</v>
      </c>
      <c r="S34" s="541" t="s">
        <v>204</v>
      </c>
      <c r="T34" s="539" t="s">
        <v>204</v>
      </c>
      <c r="U34" s="389">
        <v>22.11059430244336</v>
      </c>
      <c r="V34" s="540" t="s">
        <v>204</v>
      </c>
      <c r="X34" s="422" t="s">
        <v>22</v>
      </c>
      <c r="Y34" s="181" t="s">
        <v>22</v>
      </c>
      <c r="Z34" s="461">
        <v>3523.3380000000002</v>
      </c>
      <c r="AA34" s="409" t="s">
        <v>22</v>
      </c>
      <c r="AB34" s="541" t="s">
        <v>204</v>
      </c>
      <c r="AC34" s="539" t="s">
        <v>204</v>
      </c>
      <c r="AD34" s="389">
        <v>65.043542863406429</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1" t="s">
        <v>0</v>
      </c>
      <c r="B43" s="652"/>
      <c r="C43" s="652"/>
      <c r="D43" s="652"/>
      <c r="E43" s="653"/>
      <c r="F43" s="418" t="s">
        <v>28</v>
      </c>
      <c r="G43" s="395"/>
      <c r="H43" s="423"/>
      <c r="I43" s="395"/>
      <c r="J43" s="395"/>
      <c r="K43" s="395"/>
      <c r="L43" s="395"/>
      <c r="M43" s="397"/>
      <c r="O43" s="675" t="s">
        <v>27</v>
      </c>
      <c r="P43" s="676"/>
      <c r="Q43" s="676"/>
      <c r="R43" s="676"/>
      <c r="S43" s="676"/>
      <c r="T43" s="676"/>
      <c r="U43" s="676"/>
      <c r="V43" s="677"/>
      <c r="X43" s="428" t="s">
        <v>124</v>
      </c>
      <c r="Y43" s="395"/>
      <c r="Z43" s="423"/>
      <c r="AA43" s="395"/>
      <c r="AB43" s="395"/>
      <c r="AC43" s="395"/>
      <c r="AD43" s="395"/>
      <c r="AE43" s="397"/>
    </row>
    <row r="44" spans="1:62" ht="21" customHeight="1">
      <c r="A44" s="654"/>
      <c r="B44" s="644"/>
      <c r="C44" s="644"/>
      <c r="D44" s="644"/>
      <c r="E44" s="645"/>
      <c r="F44" s="672" t="s">
        <v>13</v>
      </c>
      <c r="G44" s="668" t="s">
        <v>132</v>
      </c>
      <c r="H44" s="670" t="s">
        <v>14</v>
      </c>
      <c r="I44" s="664" t="s">
        <v>131</v>
      </c>
      <c r="J44" s="398" t="s">
        <v>129</v>
      </c>
      <c r="K44" s="399"/>
      <c r="L44" s="399"/>
      <c r="M44" s="400"/>
      <c r="O44" s="666" t="s">
        <v>13</v>
      </c>
      <c r="P44" s="668" t="s">
        <v>132</v>
      </c>
      <c r="Q44" s="670" t="s">
        <v>14</v>
      </c>
      <c r="R44" s="664" t="s">
        <v>131</v>
      </c>
      <c r="S44" s="678" t="s">
        <v>129</v>
      </c>
      <c r="T44" s="679"/>
      <c r="U44" s="679"/>
      <c r="V44" s="680"/>
      <c r="X44" s="666" t="s">
        <v>13</v>
      </c>
      <c r="Y44" s="668" t="s">
        <v>132</v>
      </c>
      <c r="Z44" s="670" t="s">
        <v>14</v>
      </c>
      <c r="AA44" s="664" t="s">
        <v>131</v>
      </c>
      <c r="AB44" s="398" t="s">
        <v>129</v>
      </c>
      <c r="AC44" s="399"/>
      <c r="AD44" s="399"/>
      <c r="AE44" s="400"/>
    </row>
    <row r="45" spans="1:62" ht="31.5" customHeight="1" thickBot="1">
      <c r="A45" s="655"/>
      <c r="B45" s="656"/>
      <c r="C45" s="656"/>
      <c r="D45" s="656"/>
      <c r="E45" s="657"/>
      <c r="F45" s="673"/>
      <c r="G45" s="669"/>
      <c r="H45" s="671"/>
      <c r="I45" s="665"/>
      <c r="J45" s="401" t="s">
        <v>13</v>
      </c>
      <c r="K45" s="402" t="s">
        <v>132</v>
      </c>
      <c r="L45" s="403" t="s">
        <v>14</v>
      </c>
      <c r="M45" s="404" t="s">
        <v>133</v>
      </c>
      <c r="O45" s="667"/>
      <c r="P45" s="674"/>
      <c r="Q45" s="671"/>
      <c r="R45" s="665"/>
      <c r="S45" s="401" t="s">
        <v>13</v>
      </c>
      <c r="T45" s="402" t="s">
        <v>132</v>
      </c>
      <c r="U45" s="403" t="s">
        <v>14</v>
      </c>
      <c r="V45" s="404" t="s">
        <v>133</v>
      </c>
      <c r="X45" s="667"/>
      <c r="Y45" s="669"/>
      <c r="Z45" s="671"/>
      <c r="AA45" s="665"/>
      <c r="AB45" s="401" t="s">
        <v>13</v>
      </c>
      <c r="AC45" s="402" t="s">
        <v>132</v>
      </c>
      <c r="AD45" s="403" t="s">
        <v>14</v>
      </c>
      <c r="AE45" s="404" t="s">
        <v>133</v>
      </c>
    </row>
    <row r="46" spans="1:62" ht="12" customHeight="1" thickTop="1">
      <c r="A46" s="658"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36"/>
      <c r="B47" s="4" t="s">
        <v>2</v>
      </c>
      <c r="C47" s="4"/>
      <c r="D47" s="5"/>
      <c r="E47" s="13"/>
      <c r="F47" s="443">
        <v>6137821</v>
      </c>
      <c r="G47" s="535" t="s">
        <v>204</v>
      </c>
      <c r="H47" s="445">
        <v>10625079.523</v>
      </c>
      <c r="I47" s="534" t="s">
        <v>204</v>
      </c>
      <c r="J47" s="374">
        <v>6.2828355660652306</v>
      </c>
      <c r="K47" s="536" t="s">
        <v>204</v>
      </c>
      <c r="L47" s="374">
        <v>9.6324698949757277</v>
      </c>
      <c r="M47" s="533" t="s">
        <v>204</v>
      </c>
      <c r="O47" s="462">
        <v>19950598</v>
      </c>
      <c r="P47" s="535" t="s">
        <v>204</v>
      </c>
      <c r="Q47" s="445">
        <v>35600389.381999999</v>
      </c>
      <c r="R47" s="534" t="s">
        <v>204</v>
      </c>
      <c r="S47" s="374">
        <v>6.5278809281456063</v>
      </c>
      <c r="T47" s="536" t="s">
        <v>204</v>
      </c>
      <c r="U47" s="374">
        <v>8.2794130530155172</v>
      </c>
      <c r="V47" s="533" t="s">
        <v>204</v>
      </c>
      <c r="X47" s="462">
        <v>2369916</v>
      </c>
      <c r="Y47" s="535" t="s">
        <v>204</v>
      </c>
      <c r="Z47" s="445">
        <v>11783693.9</v>
      </c>
      <c r="AA47" s="534" t="s">
        <v>204</v>
      </c>
      <c r="AB47" s="374">
        <v>0.42663764784850855</v>
      </c>
      <c r="AC47" s="536" t="s">
        <v>204</v>
      </c>
      <c r="AD47" s="374">
        <v>-1.3386043270494525</v>
      </c>
      <c r="AE47" s="533" t="s">
        <v>204</v>
      </c>
    </row>
    <row r="48" spans="1:62" ht="49.5" customHeight="1">
      <c r="A48" s="636"/>
      <c r="B48" s="238" t="s">
        <v>3</v>
      </c>
      <c r="C48" s="238"/>
      <c r="D48" s="239"/>
      <c r="E48" s="240"/>
      <c r="F48" s="447">
        <v>55306</v>
      </c>
      <c r="G48" s="448">
        <v>90.10689624216802</v>
      </c>
      <c r="H48" s="449">
        <v>20535.772000000001</v>
      </c>
      <c r="I48" s="450">
        <v>19.327640753696407</v>
      </c>
      <c r="J48" s="380">
        <v>5.4291051889130415</v>
      </c>
      <c r="K48" s="385">
        <v>-0.80326270239709174</v>
      </c>
      <c r="L48" s="380">
        <v>1.9075877085658988</v>
      </c>
      <c r="M48" s="390">
        <v>-7.0461626868482057</v>
      </c>
      <c r="O48" s="463">
        <v>198118</v>
      </c>
      <c r="P48" s="448">
        <v>99.304291530509516</v>
      </c>
      <c r="Q48" s="449">
        <v>73342.524000000005</v>
      </c>
      <c r="R48" s="450">
        <v>20.601607250139487</v>
      </c>
      <c r="S48" s="380">
        <v>5.8893954537437452</v>
      </c>
      <c r="T48" s="385">
        <v>-0.59935996927650592</v>
      </c>
      <c r="U48" s="380">
        <v>-2.1488305893522295</v>
      </c>
      <c r="V48" s="390">
        <v>-9.6308645829672912</v>
      </c>
      <c r="X48" s="463">
        <v>62474</v>
      </c>
      <c r="Y48" s="448">
        <v>263.61271876302789</v>
      </c>
      <c r="Z48" s="449">
        <v>30889.825000000001</v>
      </c>
      <c r="AA48" s="450">
        <v>26.214042270734815</v>
      </c>
      <c r="AB48" s="380">
        <v>-5.9189582633450755E-2</v>
      </c>
      <c r="AC48" s="385">
        <v>-0.48376331405771111</v>
      </c>
      <c r="AD48" s="380">
        <v>-12.643236633646623</v>
      </c>
      <c r="AE48" s="390">
        <v>-11.458009720509665</v>
      </c>
    </row>
    <row r="49" spans="1:31" ht="49.5" customHeight="1">
      <c r="A49" s="636"/>
      <c r="B49" s="113"/>
      <c r="C49" s="633" t="s">
        <v>7</v>
      </c>
      <c r="D49" s="659"/>
      <c r="E49" s="634"/>
      <c r="F49" s="451">
        <v>39379</v>
      </c>
      <c r="G49" s="435">
        <v>64.157947910178549</v>
      </c>
      <c r="H49" s="436">
        <v>16855.394</v>
      </c>
      <c r="I49" s="437">
        <v>15.863781502541514</v>
      </c>
      <c r="J49" s="377">
        <v>8.9021017699115106</v>
      </c>
      <c r="K49" s="378">
        <v>2.4644301122528134</v>
      </c>
      <c r="L49" s="377">
        <v>2.7716979639972834</v>
      </c>
      <c r="M49" s="379">
        <v>-6.2579744281514849</v>
      </c>
      <c r="O49" s="434">
        <v>140420</v>
      </c>
      <c r="P49" s="435">
        <v>70.38385516063228</v>
      </c>
      <c r="Q49" s="436">
        <v>60144.245000000003</v>
      </c>
      <c r="R49" s="437">
        <v>16.89426605833971</v>
      </c>
      <c r="S49" s="377">
        <v>9.573862084572113</v>
      </c>
      <c r="T49" s="378">
        <v>2.8593276519609532</v>
      </c>
      <c r="U49" s="377">
        <v>0.10425153560717604</v>
      </c>
      <c r="V49" s="379">
        <v>-7.550060798173746</v>
      </c>
      <c r="X49" s="434">
        <v>41621</v>
      </c>
      <c r="Y49" s="435">
        <v>175.62225834164585</v>
      </c>
      <c r="Z49" s="436">
        <v>25338.601999999999</v>
      </c>
      <c r="AA49" s="437">
        <v>21.503106084586939</v>
      </c>
      <c r="AB49" s="377">
        <v>0.14677574590953668</v>
      </c>
      <c r="AC49" s="378">
        <v>-0.27867297810001901</v>
      </c>
      <c r="AD49" s="377">
        <v>-13.93784543090716</v>
      </c>
      <c r="AE49" s="379">
        <v>-12.770183330491818</v>
      </c>
    </row>
    <row r="50" spans="1:31" ht="49.5" customHeight="1">
      <c r="A50" s="636"/>
      <c r="B50" s="465"/>
      <c r="C50" s="641" t="s">
        <v>126</v>
      </c>
      <c r="D50" s="642"/>
      <c r="E50" s="635"/>
      <c r="F50" s="451">
        <v>9036</v>
      </c>
      <c r="G50" s="435">
        <v>14.721836951582656</v>
      </c>
      <c r="H50" s="436">
        <v>1874.4770000000001</v>
      </c>
      <c r="I50" s="437">
        <v>1.7642004428694762</v>
      </c>
      <c r="J50" s="377">
        <v>0.36654448517161597</v>
      </c>
      <c r="K50" s="378">
        <v>-5.5665536672815534</v>
      </c>
      <c r="L50" s="377">
        <v>-3.684937722003923</v>
      </c>
      <c r="M50" s="379">
        <v>-12.147320615632651</v>
      </c>
      <c r="O50" s="434">
        <v>32385</v>
      </c>
      <c r="P50" s="435">
        <v>16.232596135714829</v>
      </c>
      <c r="Q50" s="436">
        <v>6836.473</v>
      </c>
      <c r="R50" s="437">
        <v>1.9203365802107226</v>
      </c>
      <c r="S50" s="377">
        <v>0.1825156220998565</v>
      </c>
      <c r="T50" s="378">
        <v>-5.956530112831004</v>
      </c>
      <c r="U50" s="377">
        <v>-8.2750666724091531</v>
      </c>
      <c r="V50" s="379">
        <v>-15.288667770409234</v>
      </c>
      <c r="X50" s="434">
        <v>12930</v>
      </c>
      <c r="Y50" s="435">
        <v>54.558895758330671</v>
      </c>
      <c r="Z50" s="436">
        <v>3361.5970000000002</v>
      </c>
      <c r="AA50" s="437">
        <v>2.8527531591770221</v>
      </c>
      <c r="AB50" s="377">
        <v>-1.5465511908445251E-2</v>
      </c>
      <c r="AC50" s="378">
        <v>-0.44022499419646977</v>
      </c>
      <c r="AD50" s="377">
        <v>-0.93653018806928401</v>
      </c>
      <c r="AE50" s="379">
        <v>0.40752934441854904</v>
      </c>
    </row>
    <row r="51" spans="1:31" ht="49.5" customHeight="1" thickBot="1">
      <c r="A51" s="637"/>
      <c r="B51" s="466"/>
      <c r="C51" s="646" t="s">
        <v>8</v>
      </c>
      <c r="D51" s="647"/>
      <c r="E51" s="648"/>
      <c r="F51" s="452">
        <v>6891</v>
      </c>
      <c r="G51" s="412">
        <v>11.227111380406827</v>
      </c>
      <c r="H51" s="433">
        <v>1805.9010000000001</v>
      </c>
      <c r="I51" s="413">
        <v>1.6996588082854203</v>
      </c>
      <c r="J51" s="381">
        <v>-5.5380397532556458</v>
      </c>
      <c r="K51" s="382">
        <v>-11.122092533909722</v>
      </c>
      <c r="L51" s="381">
        <v>8.534877444148492E-2</v>
      </c>
      <c r="M51" s="383">
        <v>-8.7082970306881435</v>
      </c>
      <c r="O51" s="431">
        <v>25313</v>
      </c>
      <c r="P51" s="412">
        <v>12.687840234162405</v>
      </c>
      <c r="Q51" s="433">
        <v>6361.8059999999996</v>
      </c>
      <c r="R51" s="413">
        <v>1.7870046115890543</v>
      </c>
      <c r="S51" s="381">
        <v>-4.9169859514687175</v>
      </c>
      <c r="T51" s="382">
        <v>-10.743541296324125</v>
      </c>
      <c r="U51" s="381">
        <v>-14.241703420380261</v>
      </c>
      <c r="V51" s="383">
        <v>-20.799075132009676</v>
      </c>
      <c r="X51" s="431">
        <v>7923</v>
      </c>
      <c r="Y51" s="412">
        <v>33.431564663051347</v>
      </c>
      <c r="Z51" s="433">
        <v>2189.6260000000002</v>
      </c>
      <c r="AA51" s="413">
        <v>1.8581830269708552</v>
      </c>
      <c r="AB51" s="381">
        <v>-1.1971567527123028</v>
      </c>
      <c r="AC51" s="382">
        <v>-1.6168961130160966</v>
      </c>
      <c r="AD51" s="381">
        <v>-13.280524429563627</v>
      </c>
      <c r="AE51" s="383">
        <v>-12.103944020921887</v>
      </c>
    </row>
    <row r="52" spans="1:31" ht="49.5" customHeight="1">
      <c r="A52" s="636" t="s">
        <v>30</v>
      </c>
      <c r="B52" s="626" t="s">
        <v>4</v>
      </c>
      <c r="C52" s="626" t="s">
        <v>5</v>
      </c>
      <c r="D52" s="25" t="s">
        <v>6</v>
      </c>
      <c r="E52" s="241"/>
      <c r="F52" s="453">
        <v>81451</v>
      </c>
      <c r="G52" s="297">
        <v>141.96160350329171</v>
      </c>
      <c r="H52" s="425" t="s">
        <v>22</v>
      </c>
      <c r="I52" s="408" t="s">
        <v>22</v>
      </c>
      <c r="J52" s="374">
        <v>0.94061369156793262</v>
      </c>
      <c r="K52" s="297">
        <v>-1.9919728112449775</v>
      </c>
      <c r="L52" s="536" t="s">
        <v>204</v>
      </c>
      <c r="M52" s="533" t="s">
        <v>204</v>
      </c>
      <c r="O52" s="432">
        <v>368464</v>
      </c>
      <c r="P52" s="297">
        <v>201.06602507453718</v>
      </c>
      <c r="Q52" s="425" t="s">
        <v>22</v>
      </c>
      <c r="R52" s="408" t="s">
        <v>22</v>
      </c>
      <c r="S52" s="374">
        <v>8.0067653723153285</v>
      </c>
      <c r="T52" s="297">
        <v>4.7133140699911422</v>
      </c>
      <c r="U52" s="536" t="s">
        <v>204</v>
      </c>
      <c r="V52" s="533" t="s">
        <v>204</v>
      </c>
      <c r="X52" s="432">
        <v>56738</v>
      </c>
      <c r="Y52" s="297">
        <v>245.38350777868058</v>
      </c>
      <c r="Z52" s="425" t="s">
        <v>22</v>
      </c>
      <c r="AA52" s="408" t="s">
        <v>22</v>
      </c>
      <c r="AB52" s="374">
        <v>6.1972410953263335</v>
      </c>
      <c r="AC52" s="297">
        <v>6.2723652131362968</v>
      </c>
      <c r="AD52" s="536" t="s">
        <v>204</v>
      </c>
      <c r="AE52" s="533" t="s">
        <v>204</v>
      </c>
    </row>
    <row r="53" spans="1:31" ht="49.5" customHeight="1">
      <c r="A53" s="636"/>
      <c r="B53" s="626"/>
      <c r="C53" s="626"/>
      <c r="D53" s="352"/>
      <c r="E53" s="16" t="s">
        <v>7</v>
      </c>
      <c r="F53" s="453">
        <v>42859</v>
      </c>
      <c r="G53" s="297">
        <v>74.69929607429718</v>
      </c>
      <c r="H53" s="425" t="s">
        <v>22</v>
      </c>
      <c r="I53" s="408" t="s">
        <v>22</v>
      </c>
      <c r="J53" s="374">
        <v>-3.8216417575512764</v>
      </c>
      <c r="K53" s="297">
        <v>-6.6158723940554438</v>
      </c>
      <c r="L53" s="536" t="s">
        <v>204</v>
      </c>
      <c r="M53" s="533" t="s">
        <v>204</v>
      </c>
      <c r="O53" s="432">
        <v>209800</v>
      </c>
      <c r="P53" s="297">
        <v>114.48513846844713</v>
      </c>
      <c r="Q53" s="425" t="s">
        <v>22</v>
      </c>
      <c r="R53" s="408" t="s">
        <v>22</v>
      </c>
      <c r="S53" s="374">
        <v>12.095403981577448</v>
      </c>
      <c r="T53" s="297">
        <v>8.6772777840651116</v>
      </c>
      <c r="U53" s="536" t="s">
        <v>204</v>
      </c>
      <c r="V53" s="533" t="s">
        <v>204</v>
      </c>
      <c r="X53" s="432">
        <v>26297</v>
      </c>
      <c r="Y53" s="297">
        <v>113.73065853671196</v>
      </c>
      <c r="Z53" s="425" t="s">
        <v>22</v>
      </c>
      <c r="AA53" s="408" t="s">
        <v>22</v>
      </c>
      <c r="AB53" s="374">
        <v>-5.2292057085195296</v>
      </c>
      <c r="AC53" s="297">
        <v>-5.1621646795637304</v>
      </c>
      <c r="AD53" s="536" t="s">
        <v>204</v>
      </c>
      <c r="AE53" s="533" t="s">
        <v>204</v>
      </c>
    </row>
    <row r="54" spans="1:31" ht="49.5" customHeight="1">
      <c r="A54" s="636"/>
      <c r="B54" s="626"/>
      <c r="C54" s="626"/>
      <c r="D54" s="352"/>
      <c r="E54" s="16" t="s">
        <v>126</v>
      </c>
      <c r="F54" s="453">
        <v>20391</v>
      </c>
      <c r="G54" s="297">
        <v>35.539638028208628</v>
      </c>
      <c r="H54" s="425" t="s">
        <v>22</v>
      </c>
      <c r="I54" s="408" t="s">
        <v>22</v>
      </c>
      <c r="J54" s="374">
        <v>11.511538882204974</v>
      </c>
      <c r="K54" s="297">
        <v>8.2718395988909066</v>
      </c>
      <c r="L54" s="536" t="s">
        <v>204</v>
      </c>
      <c r="M54" s="533" t="s">
        <v>204</v>
      </c>
      <c r="O54" s="432">
        <v>77198</v>
      </c>
      <c r="P54" s="297">
        <v>42.125947185353581</v>
      </c>
      <c r="Q54" s="425" t="s">
        <v>22</v>
      </c>
      <c r="R54" s="408" t="s">
        <v>22</v>
      </c>
      <c r="S54" s="374">
        <v>14.982350049896482</v>
      </c>
      <c r="T54" s="297">
        <v>11.476192179037838</v>
      </c>
      <c r="U54" s="536" t="s">
        <v>204</v>
      </c>
      <c r="V54" s="533" t="s">
        <v>204</v>
      </c>
      <c r="X54" s="432">
        <v>17612</v>
      </c>
      <c r="Y54" s="297">
        <v>76.169310497340803</v>
      </c>
      <c r="Z54" s="425" t="s">
        <v>22</v>
      </c>
      <c r="AA54" s="408" t="s">
        <v>22</v>
      </c>
      <c r="AB54" s="374">
        <v>28.077957966693333</v>
      </c>
      <c r="AC54" s="297">
        <v>28.168560542653978</v>
      </c>
      <c r="AD54" s="536" t="s">
        <v>204</v>
      </c>
      <c r="AE54" s="533" t="s">
        <v>204</v>
      </c>
    </row>
    <row r="55" spans="1:31" ht="49.5" customHeight="1">
      <c r="A55" s="636"/>
      <c r="B55" s="626"/>
      <c r="C55" s="626"/>
      <c r="D55" s="353"/>
      <c r="E55" s="16" t="s">
        <v>8</v>
      </c>
      <c r="F55" s="453">
        <v>18201</v>
      </c>
      <c r="G55" s="297">
        <v>31.7226694007859</v>
      </c>
      <c r="H55" s="425" t="s">
        <v>22</v>
      </c>
      <c r="I55" s="408" t="s">
        <v>22</v>
      </c>
      <c r="J55" s="374">
        <v>2.0006724949562766</v>
      </c>
      <c r="K55" s="297">
        <v>-0.96271146415607234</v>
      </c>
      <c r="L55" s="536" t="s">
        <v>204</v>
      </c>
      <c r="M55" s="533" t="s">
        <v>204</v>
      </c>
      <c r="O55" s="432">
        <v>81466</v>
      </c>
      <c r="P55" s="297">
        <v>44.45493942073648</v>
      </c>
      <c r="Q55" s="425" t="s">
        <v>22</v>
      </c>
      <c r="R55" s="408" t="s">
        <v>22</v>
      </c>
      <c r="S55" s="374">
        <v>-6.1970338983050794</v>
      </c>
      <c r="T55" s="297">
        <v>-9.0573686171956496</v>
      </c>
      <c r="U55" s="536" t="s">
        <v>204</v>
      </c>
      <c r="V55" s="533" t="s">
        <v>204</v>
      </c>
      <c r="X55" s="432">
        <v>12829</v>
      </c>
      <c r="Y55" s="297">
        <v>55.483538744627822</v>
      </c>
      <c r="Z55" s="425" t="s">
        <v>22</v>
      </c>
      <c r="AA55" s="408" t="s">
        <v>22</v>
      </c>
      <c r="AB55" s="374">
        <v>7.5536552649228668</v>
      </c>
      <c r="AC55" s="297">
        <v>7.6297389125363395</v>
      </c>
      <c r="AD55" s="536" t="s">
        <v>204</v>
      </c>
      <c r="AE55" s="533" t="s">
        <v>204</v>
      </c>
    </row>
    <row r="56" spans="1:31" ht="49.5" customHeight="1">
      <c r="A56" s="636"/>
      <c r="B56" s="626"/>
      <c r="C56" s="626"/>
      <c r="D56" s="22" t="s">
        <v>3</v>
      </c>
      <c r="E56" s="15"/>
      <c r="F56" s="453">
        <v>13610</v>
      </c>
      <c r="G56" s="297">
        <v>23.72097854759058</v>
      </c>
      <c r="H56" s="453">
        <v>3307.4850000000001</v>
      </c>
      <c r="I56" s="414">
        <v>3.4518713123376079</v>
      </c>
      <c r="J56" s="374">
        <v>-2.7162258756254403</v>
      </c>
      <c r="K56" s="297">
        <v>-5.5425717091427344</v>
      </c>
      <c r="L56" s="297">
        <v>5.6379796369294866</v>
      </c>
      <c r="M56" s="379">
        <v>0.78978343177664101</v>
      </c>
      <c r="O56" s="432">
        <v>64918</v>
      </c>
      <c r="P56" s="297">
        <v>35.424910481862014</v>
      </c>
      <c r="Q56" s="453">
        <v>16988.951000000001</v>
      </c>
      <c r="R56" s="414">
        <v>5.2933515720103044</v>
      </c>
      <c r="S56" s="374">
        <v>7.824671549819783</v>
      </c>
      <c r="T56" s="297">
        <v>4.5367728361207327</v>
      </c>
      <c r="U56" s="297">
        <v>8.3861894836447846</v>
      </c>
      <c r="V56" s="379">
        <v>2.9735249300092477</v>
      </c>
      <c r="X56" s="432">
        <v>19868</v>
      </c>
      <c r="Y56" s="297">
        <v>85.926178796341546</v>
      </c>
      <c r="Z56" s="453">
        <v>5081.3029999999999</v>
      </c>
      <c r="AA56" s="414">
        <v>4.4253793380251674</v>
      </c>
      <c r="AB56" s="374">
        <v>1.642195733360623</v>
      </c>
      <c r="AC56" s="297">
        <v>1.7140976039552243</v>
      </c>
      <c r="AD56" s="297">
        <v>-2.245713573357321</v>
      </c>
      <c r="AE56" s="379">
        <v>0.87223544965591771</v>
      </c>
    </row>
    <row r="57" spans="1:31" ht="49.5" customHeight="1">
      <c r="A57" s="636"/>
      <c r="B57" s="626"/>
      <c r="C57" s="626"/>
      <c r="D57" s="23"/>
      <c r="E57" s="16" t="s">
        <v>7</v>
      </c>
      <c r="F57" s="453">
        <v>7571</v>
      </c>
      <c r="G57" s="297">
        <v>13.195556839368718</v>
      </c>
      <c r="H57" s="453">
        <v>2016.4010000000001</v>
      </c>
      <c r="I57" s="414">
        <v>2.1044257996843112</v>
      </c>
      <c r="J57" s="374">
        <v>-3.9700659563673355</v>
      </c>
      <c r="K57" s="297">
        <v>-6.7599844851259405</v>
      </c>
      <c r="L57" s="297">
        <v>2.7821090711130267</v>
      </c>
      <c r="M57" s="298">
        <v>-1.9350185459507117</v>
      </c>
      <c r="O57" s="432">
        <v>34068</v>
      </c>
      <c r="P57" s="297">
        <v>18.590465668937352</v>
      </c>
      <c r="Q57" s="453">
        <v>10090.611999999999</v>
      </c>
      <c r="R57" s="414">
        <v>3.1439938164955588</v>
      </c>
      <c r="S57" s="374">
        <v>8.6906584992342886</v>
      </c>
      <c r="T57" s="297">
        <v>5.376353237422137</v>
      </c>
      <c r="U57" s="297">
        <v>9.9799497676064988</v>
      </c>
      <c r="V57" s="298">
        <v>4.4876949097349126</v>
      </c>
      <c r="X57" s="432">
        <v>8320</v>
      </c>
      <c r="Y57" s="297">
        <v>35.982776705534604</v>
      </c>
      <c r="Z57" s="453">
        <v>2588.9</v>
      </c>
      <c r="AA57" s="414">
        <v>2.2547099765972147</v>
      </c>
      <c r="AB57" s="374">
        <v>-9.8982022958631148</v>
      </c>
      <c r="AC57" s="297">
        <v>-9.8344641234228334</v>
      </c>
      <c r="AD57" s="297">
        <v>-6.8562090703753853</v>
      </c>
      <c r="AE57" s="298">
        <v>-3.8853153884220148</v>
      </c>
    </row>
    <row r="58" spans="1:31" ht="49.5" customHeight="1">
      <c r="A58" s="636"/>
      <c r="B58" s="626"/>
      <c r="C58" s="626"/>
      <c r="D58" s="23"/>
      <c r="E58" s="16" t="s">
        <v>126</v>
      </c>
      <c r="F58" s="453">
        <v>2851</v>
      </c>
      <c r="G58" s="297">
        <v>4.9690308478457554</v>
      </c>
      <c r="H58" s="453">
        <v>629.72699999999998</v>
      </c>
      <c r="I58" s="414">
        <v>0.65721736180343215</v>
      </c>
      <c r="J58" s="374">
        <v>4.5087976539589505</v>
      </c>
      <c r="K58" s="297">
        <v>1.4725461569977227</v>
      </c>
      <c r="L58" s="297">
        <v>24.339186390211239</v>
      </c>
      <c r="M58" s="298">
        <v>18.632708722987161</v>
      </c>
      <c r="O58" s="432">
        <v>13297</v>
      </c>
      <c r="P58" s="297">
        <v>7.2560004109387108</v>
      </c>
      <c r="Q58" s="453">
        <v>2816.6329999999998</v>
      </c>
      <c r="R58" s="414">
        <v>0.87759560424455263</v>
      </c>
      <c r="S58" s="374">
        <v>16.978974223629791</v>
      </c>
      <c r="T58" s="297">
        <v>13.411933273247698</v>
      </c>
      <c r="U58" s="297">
        <v>17.86796481996744</v>
      </c>
      <c r="V58" s="298">
        <v>11.981792806452091</v>
      </c>
      <c r="X58" s="432">
        <v>5533</v>
      </c>
      <c r="Y58" s="297">
        <v>23.929411479774398</v>
      </c>
      <c r="Z58" s="453">
        <v>1181.3530000000001</v>
      </c>
      <c r="AA58" s="414">
        <v>1.0288571960999069</v>
      </c>
      <c r="AB58" s="374">
        <v>17.748457118535853</v>
      </c>
      <c r="AC58" s="297">
        <v>17.83175258716841</v>
      </c>
      <c r="AD58" s="297">
        <v>18.149477937352486</v>
      </c>
      <c r="AE58" s="298">
        <v>21.917947462018674</v>
      </c>
    </row>
    <row r="59" spans="1:31" ht="49.5" customHeight="1">
      <c r="A59" s="636"/>
      <c r="B59" s="626"/>
      <c r="C59" s="626"/>
      <c r="D59" s="24"/>
      <c r="E59" s="16" t="s">
        <v>8</v>
      </c>
      <c r="F59" s="453">
        <v>3188</v>
      </c>
      <c r="G59" s="297">
        <v>5.5563908603761032</v>
      </c>
      <c r="H59" s="453">
        <v>661.35699999999997</v>
      </c>
      <c r="I59" s="414">
        <v>0.69022815084986422</v>
      </c>
      <c r="J59" s="374">
        <v>-5.6246299585553601</v>
      </c>
      <c r="K59" s="297">
        <v>-8.3664791138140231</v>
      </c>
      <c r="L59" s="297">
        <v>-0.19994507169352005</v>
      </c>
      <c r="M59" s="298">
        <v>-4.7802129757221508</v>
      </c>
      <c r="O59" s="432">
        <v>17553</v>
      </c>
      <c r="P59" s="297">
        <v>9.5784444019859496</v>
      </c>
      <c r="Q59" s="453">
        <v>4081.7060000000001</v>
      </c>
      <c r="R59" s="414">
        <v>1.2717621512701927</v>
      </c>
      <c r="S59" s="374">
        <v>0.32578875171466848</v>
      </c>
      <c r="T59" s="297">
        <v>-2.7334464589875154</v>
      </c>
      <c r="U59" s="297">
        <v>-0.68489050949254704</v>
      </c>
      <c r="V59" s="298">
        <v>-5.6445571915730994</v>
      </c>
      <c r="X59" s="432">
        <v>6015</v>
      </c>
      <c r="Y59" s="297">
        <v>26.013990611032529</v>
      </c>
      <c r="Z59" s="453">
        <v>1311.05</v>
      </c>
      <c r="AA59" s="414">
        <v>1.141812165328046</v>
      </c>
      <c r="AB59" s="374">
        <v>7.1428571428571388</v>
      </c>
      <c r="AC59" s="297">
        <v>7.2186501911461534</v>
      </c>
      <c r="AD59" s="297">
        <v>-7.5872812242279934</v>
      </c>
      <c r="AE59" s="298">
        <v>-4.6397056574302979</v>
      </c>
    </row>
    <row r="60" spans="1:31" ht="49.5" customHeight="1">
      <c r="A60" s="636"/>
      <c r="B60" s="626"/>
      <c r="C60" s="626"/>
      <c r="D60" s="25" t="s">
        <v>20</v>
      </c>
      <c r="E60" s="15"/>
      <c r="F60" s="453">
        <v>187</v>
      </c>
      <c r="G60" s="297">
        <v>0.32592380517262587</v>
      </c>
      <c r="H60" s="453">
        <v>3104.2689999999998</v>
      </c>
      <c r="I60" s="414">
        <v>3.2397840373815607</v>
      </c>
      <c r="J60" s="374">
        <v>27.210884353741505</v>
      </c>
      <c r="K60" s="297">
        <v>23.515078386020889</v>
      </c>
      <c r="L60" s="297">
        <v>58.837404809429529</v>
      </c>
      <c r="M60" s="298">
        <v>51.547650633137096</v>
      </c>
      <c r="O60" s="432">
        <v>899</v>
      </c>
      <c r="P60" s="297">
        <v>0.49057263814649177</v>
      </c>
      <c r="Q60" s="453">
        <v>11420.069</v>
      </c>
      <c r="R60" s="414">
        <v>3.5582208809488085</v>
      </c>
      <c r="S60" s="374">
        <v>-5.168776371308013</v>
      </c>
      <c r="T60" s="297">
        <v>-8.0604657565450708</v>
      </c>
      <c r="U60" s="297">
        <v>5.5450853163274303</v>
      </c>
      <c r="V60" s="298">
        <v>0.2743017891666284</v>
      </c>
      <c r="X60" s="432">
        <v>606</v>
      </c>
      <c r="Y60" s="297">
        <v>2.6208608994656215</v>
      </c>
      <c r="Z60" s="453">
        <v>7123.0709999999999</v>
      </c>
      <c r="AA60" s="414">
        <v>6.2035842433891988</v>
      </c>
      <c r="AB60" s="374">
        <v>19.762845849802375</v>
      </c>
      <c r="AC60" s="297">
        <v>19.847566300617132</v>
      </c>
      <c r="AD60" s="297">
        <v>8.3085169970299404</v>
      </c>
      <c r="AE60" s="298">
        <v>11.763101415773775</v>
      </c>
    </row>
    <row r="61" spans="1:31" ht="49.5" customHeight="1">
      <c r="A61" s="636"/>
      <c r="B61" s="626"/>
      <c r="C61" s="626"/>
      <c r="D61" s="25"/>
      <c r="E61" s="16" t="s">
        <v>7</v>
      </c>
      <c r="F61" s="453">
        <v>70</v>
      </c>
      <c r="G61" s="297">
        <v>0.12200356343360327</v>
      </c>
      <c r="H61" s="453">
        <v>1853.6479999999999</v>
      </c>
      <c r="I61" s="414">
        <v>1.9345679131944609</v>
      </c>
      <c r="J61" s="374">
        <v>32.075471698113205</v>
      </c>
      <c r="K61" s="297">
        <v>28.238336857244974</v>
      </c>
      <c r="L61" s="297">
        <v>88.771368108893085</v>
      </c>
      <c r="M61" s="298">
        <v>80.107811368670212</v>
      </c>
      <c r="O61" s="432">
        <v>316</v>
      </c>
      <c r="P61" s="297">
        <v>0.1724371008390338</v>
      </c>
      <c r="Q61" s="453">
        <v>4406.4480000000003</v>
      </c>
      <c r="R61" s="414">
        <v>1.3729440062415661</v>
      </c>
      <c r="S61" s="374">
        <v>-15.957446808510639</v>
      </c>
      <c r="T61" s="297">
        <v>-18.520157165635268</v>
      </c>
      <c r="U61" s="297">
        <v>1.0877876298654598</v>
      </c>
      <c r="V61" s="298">
        <v>-3.9604042801580732</v>
      </c>
      <c r="X61" s="432">
        <v>118</v>
      </c>
      <c r="Y61" s="297">
        <v>0.51033265039099562</v>
      </c>
      <c r="Z61" s="453">
        <v>1553.069</v>
      </c>
      <c r="AA61" s="414">
        <v>1.3525899681887517</v>
      </c>
      <c r="AB61" s="374">
        <v>20.408163265306129</v>
      </c>
      <c r="AC61" s="297">
        <v>20.49334021481188</v>
      </c>
      <c r="AD61" s="297">
        <v>12.35820200137745</v>
      </c>
      <c r="AE61" s="298">
        <v>15.941954274180475</v>
      </c>
    </row>
    <row r="62" spans="1:31" ht="49.5" customHeight="1">
      <c r="A62" s="636"/>
      <c r="B62" s="626"/>
      <c r="C62" s="626"/>
      <c r="D62" s="25"/>
      <c r="E62" s="16" t="s">
        <v>126</v>
      </c>
      <c r="F62" s="453">
        <v>12</v>
      </c>
      <c r="G62" s="297">
        <v>2.0914896588617702E-2</v>
      </c>
      <c r="H62" s="453">
        <v>51.066000000000003</v>
      </c>
      <c r="I62" s="414">
        <v>5.3295256194913133E-2</v>
      </c>
      <c r="J62" s="374">
        <v>50</v>
      </c>
      <c r="K62" s="297">
        <v>45.642111145013928</v>
      </c>
      <c r="L62" s="297">
        <v>-29.791709630851713</v>
      </c>
      <c r="M62" s="298">
        <v>-33.013879991434607</v>
      </c>
      <c r="O62" s="432">
        <v>34</v>
      </c>
      <c r="P62" s="297">
        <v>1.8553358951035284E-2</v>
      </c>
      <c r="Q62" s="453">
        <v>41.48</v>
      </c>
      <c r="R62" s="414">
        <v>1.2924177791023554E-2</v>
      </c>
      <c r="S62" s="374">
        <v>-63.829787234042549</v>
      </c>
      <c r="T62" s="297">
        <v>-64.932725868754403</v>
      </c>
      <c r="U62" s="297">
        <v>-62.372663032139265</v>
      </c>
      <c r="V62" s="298">
        <v>-64.251723030686151</v>
      </c>
      <c r="X62" s="432">
        <v>72</v>
      </c>
      <c r="Y62" s="297">
        <v>0.31138941379789564</v>
      </c>
      <c r="Z62" s="453">
        <v>222.56100000000001</v>
      </c>
      <c r="AA62" s="414">
        <v>0.19383155282222281</v>
      </c>
      <c r="AB62" s="374">
        <v>41.176470588235304</v>
      </c>
      <c r="AC62" s="297">
        <v>41.276339075392599</v>
      </c>
      <c r="AD62" s="297">
        <v>97.888288224205979</v>
      </c>
      <c r="AE62" s="298">
        <v>104.20008914351854</v>
      </c>
    </row>
    <row r="63" spans="1:31" ht="49.5" customHeight="1">
      <c r="A63" s="636"/>
      <c r="B63" s="626"/>
      <c r="C63" s="626"/>
      <c r="D63" s="25"/>
      <c r="E63" s="16" t="s">
        <v>8</v>
      </c>
      <c r="F63" s="453">
        <v>105</v>
      </c>
      <c r="G63" s="297">
        <v>0.1830053451504049</v>
      </c>
      <c r="H63" s="453">
        <v>1199.5550000000001</v>
      </c>
      <c r="I63" s="414">
        <v>1.2519208679921872</v>
      </c>
      <c r="J63" s="374">
        <v>22.093023255813947</v>
      </c>
      <c r="K63" s="297">
        <v>18.545904420360188</v>
      </c>
      <c r="L63" s="297">
        <v>33.331295571758858</v>
      </c>
      <c r="M63" s="298">
        <v>27.212130064800078</v>
      </c>
      <c r="O63" s="432">
        <v>549</v>
      </c>
      <c r="P63" s="297">
        <v>0.29958217835642265</v>
      </c>
      <c r="Q63" s="453">
        <v>6972.1409999999996</v>
      </c>
      <c r="R63" s="414">
        <v>2.1723526969162186</v>
      </c>
      <c r="S63" s="374">
        <v>14.853556485355639</v>
      </c>
      <c r="T63" s="297">
        <v>11.351325917859938</v>
      </c>
      <c r="U63" s="297">
        <v>9.7833884653562677</v>
      </c>
      <c r="V63" s="298">
        <v>4.3009496218530074</v>
      </c>
      <c r="X63" s="432">
        <v>416</v>
      </c>
      <c r="Y63" s="297">
        <v>1.7991388352767304</v>
      </c>
      <c r="Z63" s="453">
        <v>5347.4409999999998</v>
      </c>
      <c r="AA63" s="414">
        <v>4.6571627223782244</v>
      </c>
      <c r="AB63" s="374">
        <v>16.526610644257715</v>
      </c>
      <c r="AC63" s="297">
        <v>16.609041776514502</v>
      </c>
      <c r="AD63" s="297">
        <v>5.2245474310660853</v>
      </c>
      <c r="AE63" s="298">
        <v>8.5807662410300338</v>
      </c>
    </row>
    <row r="64" spans="1:31" ht="49.5" customHeight="1">
      <c r="A64" s="636"/>
      <c r="B64" s="626"/>
      <c r="C64" s="638"/>
      <c r="D64" s="6" t="s">
        <v>9</v>
      </c>
      <c r="E64" s="15"/>
      <c r="F64" s="453">
        <v>95248</v>
      </c>
      <c r="G64" s="297">
        <v>166.00850585605491</v>
      </c>
      <c r="H64" s="425" t="s">
        <v>22</v>
      </c>
      <c r="I64" s="408" t="s">
        <v>22</v>
      </c>
      <c r="J64" s="374">
        <v>0.441847957903164</v>
      </c>
      <c r="K64" s="297">
        <v>-2.4762481073631903</v>
      </c>
      <c r="L64" s="536" t="s">
        <v>204</v>
      </c>
      <c r="M64" s="533" t="s">
        <v>204</v>
      </c>
      <c r="O64" s="432">
        <v>434281</v>
      </c>
      <c r="P64" s="297">
        <v>236.98150819454571</v>
      </c>
      <c r="Q64" s="425" t="s">
        <v>22</v>
      </c>
      <c r="R64" s="408" t="s">
        <v>22</v>
      </c>
      <c r="S64" s="374">
        <v>7.9484668310531248</v>
      </c>
      <c r="T64" s="297">
        <v>4.6567932266905672</v>
      </c>
      <c r="U64" s="536" t="s">
        <v>204</v>
      </c>
      <c r="V64" s="533" t="s">
        <v>204</v>
      </c>
      <c r="X64" s="432">
        <v>77212</v>
      </c>
      <c r="Y64" s="297">
        <v>333.93054747448775</v>
      </c>
      <c r="Z64" s="425" t="s">
        <v>22</v>
      </c>
      <c r="AA64" s="408" t="s">
        <v>22</v>
      </c>
      <c r="AB64" s="374">
        <v>5.0789330430049091</v>
      </c>
      <c r="AC64" s="297">
        <v>5.1532660677035693</v>
      </c>
      <c r="AD64" s="536" t="s">
        <v>204</v>
      </c>
      <c r="AE64" s="533" t="s">
        <v>204</v>
      </c>
    </row>
    <row r="65" spans="1:62" ht="49.5" customHeight="1">
      <c r="A65" s="636"/>
      <c r="B65" s="626"/>
      <c r="C65" s="630" t="s">
        <v>10</v>
      </c>
      <c r="D65" s="6" t="s">
        <v>6</v>
      </c>
      <c r="E65" s="15"/>
      <c r="F65" s="453">
        <v>852</v>
      </c>
      <c r="G65" s="297">
        <v>1.4849576577918571</v>
      </c>
      <c r="H65" s="425" t="s">
        <v>22</v>
      </c>
      <c r="I65" s="408" t="s">
        <v>22</v>
      </c>
      <c r="J65" s="374">
        <v>-8.4854994629430678</v>
      </c>
      <c r="K65" s="297">
        <v>-11.14423294267678</v>
      </c>
      <c r="L65" s="536" t="s">
        <v>204</v>
      </c>
      <c r="M65" s="533" t="s">
        <v>204</v>
      </c>
      <c r="O65" s="432">
        <v>3148</v>
      </c>
      <c r="P65" s="297">
        <v>1.7178227640546786</v>
      </c>
      <c r="Q65" s="425" t="s">
        <v>22</v>
      </c>
      <c r="R65" s="408" t="s">
        <v>22</v>
      </c>
      <c r="S65" s="374">
        <v>-11.123658949745902</v>
      </c>
      <c r="T65" s="297">
        <v>-13.833766045063072</v>
      </c>
      <c r="U65" s="536" t="s">
        <v>204</v>
      </c>
      <c r="V65" s="533" t="s">
        <v>204</v>
      </c>
      <c r="X65" s="432">
        <v>785</v>
      </c>
      <c r="Y65" s="297">
        <v>3.3950095809909455</v>
      </c>
      <c r="Z65" s="425" t="s">
        <v>22</v>
      </c>
      <c r="AA65" s="408" t="s">
        <v>22</v>
      </c>
      <c r="AB65" s="374">
        <v>-37.5</v>
      </c>
      <c r="AC65" s="297">
        <v>-37.455787388498074</v>
      </c>
      <c r="AD65" s="536" t="s">
        <v>204</v>
      </c>
      <c r="AE65" s="533" t="s">
        <v>204</v>
      </c>
    </row>
    <row r="66" spans="1:62" ht="49.5" customHeight="1">
      <c r="A66" s="636"/>
      <c r="B66" s="626"/>
      <c r="C66" s="626"/>
      <c r="D66" s="6" t="s">
        <v>3</v>
      </c>
      <c r="E66" s="15"/>
      <c r="F66" s="453">
        <v>466</v>
      </c>
      <c r="G66" s="297">
        <v>0.81219515085798744</v>
      </c>
      <c r="H66" s="384">
        <v>-726.70500000000004</v>
      </c>
      <c r="I66" s="414">
        <v>-0.75842887935464598</v>
      </c>
      <c r="J66" s="374">
        <v>-0.63965884861407574</v>
      </c>
      <c r="K66" s="297">
        <v>-3.5263343374890042</v>
      </c>
      <c r="L66" s="297">
        <v>-16.197029610486652</v>
      </c>
      <c r="M66" s="298">
        <v>-20.043120234515783</v>
      </c>
      <c r="O66" s="432">
        <v>1589</v>
      </c>
      <c r="P66" s="297">
        <v>0.86709668744691359</v>
      </c>
      <c r="Q66" s="384">
        <v>-2451.2959999999998</v>
      </c>
      <c r="R66" s="414">
        <v>-0.76376531635546951</v>
      </c>
      <c r="S66" s="374">
        <v>-2.3955773955773907</v>
      </c>
      <c r="T66" s="297">
        <v>-5.3718299630071584</v>
      </c>
      <c r="U66" s="297">
        <v>-18.363307022472199</v>
      </c>
      <c r="V66" s="298">
        <v>-22.440136704008054</v>
      </c>
      <c r="X66" s="432">
        <v>438</v>
      </c>
      <c r="Y66" s="297">
        <v>1.8942856006038651</v>
      </c>
      <c r="Z66" s="384">
        <v>-705.40200000000004</v>
      </c>
      <c r="AA66" s="414">
        <v>-0.61434467415181293</v>
      </c>
      <c r="AB66" s="374">
        <v>-16.730038022813687</v>
      </c>
      <c r="AC66" s="297">
        <v>-16.671132703154839</v>
      </c>
      <c r="AD66" s="297">
        <v>-41.045285683840149</v>
      </c>
      <c r="AE66" s="298">
        <v>-39.164879201183886</v>
      </c>
    </row>
    <row r="67" spans="1:62" ht="49.5" customHeight="1" thickBot="1">
      <c r="A67" s="636"/>
      <c r="B67" s="627"/>
      <c r="C67" s="627"/>
      <c r="D67" s="26" t="s">
        <v>9</v>
      </c>
      <c r="E67" s="18"/>
      <c r="F67" s="454">
        <v>1318</v>
      </c>
      <c r="G67" s="387">
        <v>2.2971528086498445</v>
      </c>
      <c r="H67" s="426" t="s">
        <v>22</v>
      </c>
      <c r="I67" s="409" t="s">
        <v>22</v>
      </c>
      <c r="J67" s="375">
        <v>-5.8571428571428612</v>
      </c>
      <c r="K67" s="382">
        <v>-8.5922369099388618</v>
      </c>
      <c r="L67" s="539" t="s">
        <v>204</v>
      </c>
      <c r="M67" s="540" t="s">
        <v>204</v>
      </c>
      <c r="O67" s="438">
        <v>4737</v>
      </c>
      <c r="P67" s="387">
        <v>2.5849194515015923</v>
      </c>
      <c r="Q67" s="426" t="s">
        <v>22</v>
      </c>
      <c r="R67" s="409" t="s">
        <v>22</v>
      </c>
      <c r="S67" s="375">
        <v>-8.3752417794971024</v>
      </c>
      <c r="T67" s="382">
        <v>-11.169156385181637</v>
      </c>
      <c r="U67" s="539" t="s">
        <v>204</v>
      </c>
      <c r="V67" s="540" t="s">
        <v>204</v>
      </c>
      <c r="X67" s="438">
        <v>1223</v>
      </c>
      <c r="Y67" s="387">
        <v>5.2892951815948104</v>
      </c>
      <c r="Z67" s="426" t="s">
        <v>22</v>
      </c>
      <c r="AA67" s="409" t="s">
        <v>22</v>
      </c>
      <c r="AB67" s="375">
        <v>-31.369248035914694</v>
      </c>
      <c r="AC67" s="382">
        <v>-31.320698519535924</v>
      </c>
      <c r="AD67" s="539" t="s">
        <v>204</v>
      </c>
      <c r="AE67" s="540" t="s">
        <v>204</v>
      </c>
    </row>
    <row r="68" spans="1:62" ht="49.5" customHeight="1">
      <c r="A68" s="636"/>
      <c r="B68" s="639" t="s">
        <v>24</v>
      </c>
      <c r="C68" s="7" t="s">
        <v>11</v>
      </c>
      <c r="D68" s="21"/>
      <c r="E68" s="14"/>
      <c r="F68" s="443">
        <v>12703</v>
      </c>
      <c r="G68" s="444">
        <v>20.696269897737324</v>
      </c>
      <c r="H68" s="445">
        <v>27578.531999999999</v>
      </c>
      <c r="I68" s="446">
        <v>25.956071143092185</v>
      </c>
      <c r="J68" s="374">
        <v>-28.614779432424839</v>
      </c>
      <c r="K68" s="297">
        <v>-32.834666870360067</v>
      </c>
      <c r="L68" s="297">
        <v>-15.849598445740526</v>
      </c>
      <c r="M68" s="391">
        <v>-23.243176373867371</v>
      </c>
      <c r="O68" s="462">
        <v>26838</v>
      </c>
      <c r="P68" s="444">
        <v>13.452228349245472</v>
      </c>
      <c r="Q68" s="445">
        <v>87631.544999999998</v>
      </c>
      <c r="R68" s="446">
        <v>24.6153332930419</v>
      </c>
      <c r="S68" s="374">
        <v>11.541498690827481</v>
      </c>
      <c r="T68" s="297">
        <v>4.706390213528806</v>
      </c>
      <c r="U68" s="297">
        <v>35.884142660607097</v>
      </c>
      <c r="V68" s="391">
        <v>25.493977875624225</v>
      </c>
      <c r="X68" s="462">
        <v>14248</v>
      </c>
      <c r="Y68" s="444">
        <v>60.120274305080855</v>
      </c>
      <c r="Z68" s="445">
        <v>75204.887000000002</v>
      </c>
      <c r="AA68" s="446">
        <v>63.821147798145027</v>
      </c>
      <c r="AB68" s="374">
        <v>12.224322621298043</v>
      </c>
      <c r="AC68" s="297">
        <v>11.747565436591387</v>
      </c>
      <c r="AD68" s="297">
        <v>-0.26481419182967159</v>
      </c>
      <c r="AE68" s="391">
        <v>1.0883589552891095</v>
      </c>
    </row>
    <row r="69" spans="1:62" ht="49.5" customHeight="1">
      <c r="A69" s="636"/>
      <c r="B69" s="626"/>
      <c r="C69" s="2" t="s">
        <v>21</v>
      </c>
      <c r="D69" s="6"/>
      <c r="E69" s="15"/>
      <c r="F69" s="443">
        <v>870</v>
      </c>
      <c r="G69" s="444">
        <v>1.4174411407566299</v>
      </c>
      <c r="H69" s="445">
        <v>5465.1279999999997</v>
      </c>
      <c r="I69" s="446">
        <v>5.1436113849027603</v>
      </c>
      <c r="J69" s="374">
        <v>38.314785373608913</v>
      </c>
      <c r="K69" s="297">
        <v>30.138403474973728</v>
      </c>
      <c r="L69" s="297">
        <v>57.990351973445541</v>
      </c>
      <c r="M69" s="298">
        <v>44.109087503724936</v>
      </c>
      <c r="O69" s="462">
        <v>4113</v>
      </c>
      <c r="P69" s="444">
        <v>2.0615923392371496</v>
      </c>
      <c r="Q69" s="445">
        <v>15684.191000000001</v>
      </c>
      <c r="R69" s="446">
        <v>4.405623441840814</v>
      </c>
      <c r="S69" s="374">
        <v>30.779014308426071</v>
      </c>
      <c r="T69" s="297">
        <v>22.765057531406413</v>
      </c>
      <c r="U69" s="297">
        <v>-11.872392733730138</v>
      </c>
      <c r="V69" s="298">
        <v>-18.610930017582376</v>
      </c>
      <c r="X69" s="462">
        <v>1183</v>
      </c>
      <c r="Y69" s="444">
        <v>4.9917381037977719</v>
      </c>
      <c r="Z69" s="445">
        <v>13176.04</v>
      </c>
      <c r="AA69" s="446">
        <v>11.181587125239226</v>
      </c>
      <c r="AB69" s="374">
        <v>11.498586239396786</v>
      </c>
      <c r="AC69" s="297">
        <v>11.024912165607589</v>
      </c>
      <c r="AD69" s="297">
        <v>-8.5384092048286959</v>
      </c>
      <c r="AE69" s="298">
        <v>-7.2974893864725487</v>
      </c>
    </row>
    <row r="70" spans="1:62" ht="49.5" customHeight="1" thickBot="1">
      <c r="A70" s="637"/>
      <c r="B70" s="627"/>
      <c r="C70" s="17" t="s">
        <v>12</v>
      </c>
      <c r="D70" s="26"/>
      <c r="E70" s="18"/>
      <c r="F70" s="457">
        <v>5299</v>
      </c>
      <c r="G70" s="458">
        <v>8.6333570170912441</v>
      </c>
      <c r="H70" s="455">
        <v>42047.002999999997</v>
      </c>
      <c r="I70" s="456">
        <v>39.573353694888858</v>
      </c>
      <c r="J70" s="375">
        <v>44.544462629569011</v>
      </c>
      <c r="K70" s="297">
        <v>35.999817712541528</v>
      </c>
      <c r="L70" s="297">
        <v>-13.343270267743662</v>
      </c>
      <c r="M70" s="388">
        <v>-20.957057872297682</v>
      </c>
      <c r="O70" s="464">
        <v>17319</v>
      </c>
      <c r="P70" s="458">
        <v>8.6809427968023822</v>
      </c>
      <c r="Q70" s="455">
        <v>147516.54199999999</v>
      </c>
      <c r="R70" s="456">
        <v>41.436777675972891</v>
      </c>
      <c r="S70" s="375">
        <v>48.993461803165872</v>
      </c>
      <c r="T70" s="297">
        <v>39.863348923333831</v>
      </c>
      <c r="U70" s="297">
        <v>11.312405763392249</v>
      </c>
      <c r="V70" s="388">
        <v>2.8010797480881422</v>
      </c>
      <c r="X70" s="464">
        <v>3057</v>
      </c>
      <c r="Y70" s="458">
        <v>12.899191363744539</v>
      </c>
      <c r="Z70" s="455">
        <v>53240.987000000001</v>
      </c>
      <c r="AA70" s="456">
        <v>45.181916173161966</v>
      </c>
      <c r="AB70" s="375">
        <v>3.2072923700202693</v>
      </c>
      <c r="AC70" s="297">
        <v>2.7688418006408568</v>
      </c>
      <c r="AD70" s="297">
        <v>-5.6439017954831456</v>
      </c>
      <c r="AE70" s="388">
        <v>-4.3637102831032166</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101311.484</v>
      </c>
      <c r="I72" s="409" t="s">
        <v>22</v>
      </c>
      <c r="J72" s="541" t="s">
        <v>204</v>
      </c>
      <c r="K72" s="539" t="s">
        <v>204</v>
      </c>
      <c r="L72" s="389">
        <v>-7.1583944031416848</v>
      </c>
      <c r="M72" s="540" t="s">
        <v>204</v>
      </c>
      <c r="O72" s="430" t="s">
        <v>22</v>
      </c>
      <c r="P72" s="181" t="s">
        <v>22</v>
      </c>
      <c r="Q72" s="461">
        <v>350132.52600000001</v>
      </c>
      <c r="R72" s="409" t="s">
        <v>22</v>
      </c>
      <c r="S72" s="541" t="s">
        <v>204</v>
      </c>
      <c r="T72" s="539" t="s">
        <v>204</v>
      </c>
      <c r="U72" s="389">
        <v>11.771712611841778</v>
      </c>
      <c r="V72" s="540" t="s">
        <v>204</v>
      </c>
      <c r="X72" s="430" t="s">
        <v>22</v>
      </c>
      <c r="Y72" s="181" t="s">
        <v>22</v>
      </c>
      <c r="Z72" s="461">
        <v>184010.71100000001</v>
      </c>
      <c r="AA72" s="409" t="s">
        <v>22</v>
      </c>
      <c r="AB72" s="541" t="s">
        <v>204</v>
      </c>
      <c r="AC72" s="539" t="s">
        <v>204</v>
      </c>
      <c r="AD72" s="389">
        <v>-4.2483437124515291</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1"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1" t="s">
        <v>83</v>
      </c>
    </row>
    <row r="5" spans="1:49" s="53" customFormat="1" ht="36.75" customHeight="1" thickBot="1">
      <c r="A5" s="682"/>
      <c r="B5" s="703" t="s">
        <v>86</v>
      </c>
      <c r="C5" s="715" t="s">
        <v>87</v>
      </c>
      <c r="D5" s="716"/>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2"/>
    </row>
    <row r="6" spans="1:49" s="53" customFormat="1" ht="36.75" customHeight="1" thickBot="1">
      <c r="A6" s="682"/>
      <c r="B6" s="704"/>
      <c r="C6" s="717"/>
      <c r="D6" s="718"/>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2"/>
    </row>
    <row r="7" spans="1:49" s="53" customFormat="1" ht="36.75" customHeight="1">
      <c r="A7" s="682"/>
      <c r="B7" s="704"/>
      <c r="C7" s="717"/>
      <c r="D7" s="718"/>
      <c r="E7" s="711" t="s">
        <v>98</v>
      </c>
      <c r="F7" s="711"/>
      <c r="G7" s="711" t="s">
        <v>125</v>
      </c>
      <c r="H7" s="711"/>
      <c r="I7" s="711" t="s">
        <v>99</v>
      </c>
      <c r="J7" s="713"/>
      <c r="K7" s="684" t="s">
        <v>92</v>
      </c>
      <c r="L7" s="689"/>
      <c r="M7" s="470"/>
      <c r="N7" s="470"/>
      <c r="O7" s="470"/>
      <c r="P7" s="470"/>
      <c r="Q7" s="470"/>
      <c r="R7" s="473"/>
      <c r="S7" s="706" t="s">
        <v>87</v>
      </c>
      <c r="T7" s="707"/>
      <c r="U7" s="252"/>
      <c r="V7" s="253"/>
      <c r="W7" s="253"/>
      <c r="X7" s="253"/>
      <c r="Y7" s="252"/>
      <c r="Z7" s="59"/>
      <c r="AA7" s="706" t="s">
        <v>93</v>
      </c>
      <c r="AB7" s="707"/>
      <c r="AC7" s="470"/>
      <c r="AD7" s="470"/>
      <c r="AE7" s="470"/>
      <c r="AF7" s="470"/>
      <c r="AG7" s="470"/>
      <c r="AH7" s="470"/>
      <c r="AI7" s="694" t="s">
        <v>94</v>
      </c>
      <c r="AJ7" s="695"/>
      <c r="AK7" s="684" t="s">
        <v>92</v>
      </c>
      <c r="AL7" s="685"/>
      <c r="AM7" s="688" t="s">
        <v>87</v>
      </c>
      <c r="AN7" s="689"/>
      <c r="AO7" s="684" t="s">
        <v>94</v>
      </c>
      <c r="AP7" s="692"/>
      <c r="AQ7" s="60" t="s">
        <v>95</v>
      </c>
      <c r="AR7" s="61"/>
      <c r="AS7" s="60" t="s">
        <v>96</v>
      </c>
      <c r="AT7" s="61"/>
      <c r="AU7" s="60" t="s">
        <v>97</v>
      </c>
      <c r="AV7" s="61"/>
      <c r="AW7" s="682"/>
    </row>
    <row r="8" spans="1:49" s="53" customFormat="1" ht="36.75" customHeight="1" thickBot="1">
      <c r="A8" s="683"/>
      <c r="B8" s="705"/>
      <c r="C8" s="719"/>
      <c r="D8" s="720"/>
      <c r="E8" s="712"/>
      <c r="F8" s="712"/>
      <c r="G8" s="712"/>
      <c r="H8" s="712"/>
      <c r="I8" s="712"/>
      <c r="J8" s="714"/>
      <c r="K8" s="686"/>
      <c r="L8" s="687"/>
      <c r="M8" s="698" t="s">
        <v>139</v>
      </c>
      <c r="N8" s="698"/>
      <c r="O8" s="698" t="s">
        <v>125</v>
      </c>
      <c r="P8" s="698"/>
      <c r="Q8" s="698" t="s">
        <v>99</v>
      </c>
      <c r="R8" s="698"/>
      <c r="S8" s="708"/>
      <c r="T8" s="710"/>
      <c r="U8" s="699" t="s">
        <v>98</v>
      </c>
      <c r="V8" s="700"/>
      <c r="W8" s="701" t="s">
        <v>125</v>
      </c>
      <c r="X8" s="702"/>
      <c r="Y8" s="62" t="s">
        <v>99</v>
      </c>
      <c r="Z8" s="63"/>
      <c r="AA8" s="708"/>
      <c r="AB8" s="709"/>
      <c r="AC8" s="698" t="s">
        <v>139</v>
      </c>
      <c r="AD8" s="698"/>
      <c r="AE8" s="698" t="s">
        <v>125</v>
      </c>
      <c r="AF8" s="698"/>
      <c r="AG8" s="698" t="s">
        <v>99</v>
      </c>
      <c r="AH8" s="698"/>
      <c r="AI8" s="696"/>
      <c r="AJ8" s="697"/>
      <c r="AK8" s="686"/>
      <c r="AL8" s="687"/>
      <c r="AM8" s="690"/>
      <c r="AN8" s="691"/>
      <c r="AO8" s="686"/>
      <c r="AP8" s="693"/>
      <c r="AQ8" s="471"/>
      <c r="AR8" s="472"/>
      <c r="AS8" s="471"/>
      <c r="AT8" s="472"/>
      <c r="AU8" s="471"/>
      <c r="AV8" s="472"/>
      <c r="AW8" s="683"/>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74245054</v>
      </c>
      <c r="C10" s="71">
        <v>781083</v>
      </c>
      <c r="D10" s="492">
        <v>105.20337152694374</v>
      </c>
      <c r="E10" s="230">
        <v>556555</v>
      </c>
      <c r="F10" s="492">
        <v>74.961895778269621</v>
      </c>
      <c r="G10" s="230">
        <v>129105</v>
      </c>
      <c r="H10" s="492">
        <v>17.389037120236992</v>
      </c>
      <c r="I10" s="230">
        <v>95423</v>
      </c>
      <c r="J10" s="493">
        <v>12.852438628437122</v>
      </c>
      <c r="K10" s="229">
        <v>634481</v>
      </c>
      <c r="L10" s="328">
        <v>97.119300686624172</v>
      </c>
      <c r="M10" s="354">
        <v>352224</v>
      </c>
      <c r="N10" s="328">
        <v>53.914535762371933</v>
      </c>
      <c r="O10" s="354">
        <v>140959</v>
      </c>
      <c r="P10" s="328">
        <v>21.576437285727792</v>
      </c>
      <c r="Q10" s="354">
        <v>141298</v>
      </c>
      <c r="R10" s="328">
        <v>21.628327638524436</v>
      </c>
      <c r="S10" s="73">
        <v>176763</v>
      </c>
      <c r="T10" s="328">
        <v>27.056915726821995</v>
      </c>
      <c r="U10" s="74">
        <v>84820</v>
      </c>
      <c r="V10" s="328">
        <v>12.983303021271656</v>
      </c>
      <c r="W10" s="354">
        <v>40560</v>
      </c>
      <c r="X10" s="328">
        <v>6.2084740691202347</v>
      </c>
      <c r="Y10" s="72">
        <v>51383</v>
      </c>
      <c r="Z10" s="328">
        <v>7.865138636430105</v>
      </c>
      <c r="AA10" s="75">
        <v>3180</v>
      </c>
      <c r="AB10" s="328">
        <v>0.48675906163220778</v>
      </c>
      <c r="AC10" s="230">
        <v>1173</v>
      </c>
      <c r="AD10" s="328">
        <v>0.17954980480961627</v>
      </c>
      <c r="AE10" s="230">
        <v>236</v>
      </c>
      <c r="AF10" s="328">
        <v>3.6124257404151275E-2</v>
      </c>
      <c r="AG10" s="230">
        <v>1771</v>
      </c>
      <c r="AH10" s="328">
        <v>0.27108499941844028</v>
      </c>
      <c r="AI10" s="70">
        <v>814424</v>
      </c>
      <c r="AJ10" s="321">
        <v>124.66297547507837</v>
      </c>
      <c r="AK10" s="497">
        <v>9827</v>
      </c>
      <c r="AL10" s="328">
        <v>1.5042079555533665</v>
      </c>
      <c r="AM10" s="74">
        <v>5082</v>
      </c>
      <c r="AN10" s="328">
        <v>0.77789608528769816</v>
      </c>
      <c r="AO10" s="70">
        <v>14909</v>
      </c>
      <c r="AP10" s="328">
        <v>2.2821040408410647</v>
      </c>
      <c r="AQ10" s="70">
        <v>140265</v>
      </c>
      <c r="AR10" s="493">
        <v>18.892167550985956</v>
      </c>
      <c r="AS10" s="74">
        <v>17376</v>
      </c>
      <c r="AT10" s="492">
        <v>2.3403579179833311</v>
      </c>
      <c r="AU10" s="70">
        <v>87867</v>
      </c>
      <c r="AV10" s="492">
        <v>11.834727738227519</v>
      </c>
      <c r="AW10" s="468" t="s">
        <v>100</v>
      </c>
    </row>
    <row r="11" spans="1:49" s="82" customFormat="1" ht="36.75" customHeight="1">
      <c r="A11" s="77" t="s">
        <v>101</v>
      </c>
      <c r="B11" s="489">
        <v>2668839</v>
      </c>
      <c r="C11" s="79">
        <v>39948</v>
      </c>
      <c r="D11" s="329">
        <v>149.68306443363576</v>
      </c>
      <c r="E11" s="231">
        <v>25625</v>
      </c>
      <c r="F11" s="329">
        <v>96.01553334614789</v>
      </c>
      <c r="G11" s="231">
        <v>6021</v>
      </c>
      <c r="H11" s="329">
        <v>22.560371757157327</v>
      </c>
      <c r="I11" s="231">
        <v>8302</v>
      </c>
      <c r="J11" s="325">
        <v>31.107159330330528</v>
      </c>
      <c r="K11" s="494">
        <v>29301</v>
      </c>
      <c r="L11" s="329">
        <v>122.65696905019581</v>
      </c>
      <c r="M11" s="355">
        <v>16206</v>
      </c>
      <c r="N11" s="329">
        <v>67.839965886060995</v>
      </c>
      <c r="O11" s="355">
        <v>6373</v>
      </c>
      <c r="P11" s="329">
        <v>26.678026816726323</v>
      </c>
      <c r="Q11" s="355">
        <v>6722</v>
      </c>
      <c r="R11" s="329">
        <v>28.138976347408494</v>
      </c>
      <c r="S11" s="231">
        <v>10928</v>
      </c>
      <c r="T11" s="329">
        <v>45.745720548122584</v>
      </c>
      <c r="U11" s="81">
        <v>4372</v>
      </c>
      <c r="V11" s="329">
        <v>18.301637100694727</v>
      </c>
      <c r="W11" s="355">
        <v>1923</v>
      </c>
      <c r="X11" s="329">
        <v>8.0498737750768417</v>
      </c>
      <c r="Y11" s="355">
        <v>4633</v>
      </c>
      <c r="Z11" s="329">
        <v>19.394209672351021</v>
      </c>
      <c r="AA11" s="81">
        <v>161</v>
      </c>
      <c r="AB11" s="329">
        <v>0.67396239094507104</v>
      </c>
      <c r="AC11" s="231">
        <v>37</v>
      </c>
      <c r="AD11" s="329">
        <v>0.15488576686315297</v>
      </c>
      <c r="AE11" s="231">
        <v>72</v>
      </c>
      <c r="AF11" s="329">
        <v>0.30139933011208148</v>
      </c>
      <c r="AG11" s="231">
        <v>52</v>
      </c>
      <c r="AH11" s="329">
        <v>0.21767729396983662</v>
      </c>
      <c r="AI11" s="78">
        <v>40390</v>
      </c>
      <c r="AJ11" s="322">
        <v>169.07665198926347</v>
      </c>
      <c r="AK11" s="494">
        <v>568</v>
      </c>
      <c r="AL11" s="329">
        <v>2.3777058264397537</v>
      </c>
      <c r="AM11" s="80">
        <v>312</v>
      </c>
      <c r="AN11" s="329">
        <v>1.3060637638190196</v>
      </c>
      <c r="AO11" s="79">
        <v>880</v>
      </c>
      <c r="AP11" s="329">
        <v>3.6837695902587733</v>
      </c>
      <c r="AQ11" s="78">
        <v>6286</v>
      </c>
      <c r="AR11" s="325">
        <v>23.553312882493099</v>
      </c>
      <c r="AS11" s="80">
        <v>764</v>
      </c>
      <c r="AT11" s="329">
        <v>2.8626679990812485</v>
      </c>
      <c r="AU11" s="79">
        <v>3107</v>
      </c>
      <c r="AV11" s="329">
        <v>11.641766326106595</v>
      </c>
      <c r="AW11" s="77" t="s">
        <v>101</v>
      </c>
    </row>
    <row r="12" spans="1:49" s="82" customFormat="1" ht="36.75" customHeight="1">
      <c r="A12" s="83" t="s">
        <v>37</v>
      </c>
      <c r="B12" s="490">
        <v>633542</v>
      </c>
      <c r="C12" s="85">
        <v>5428</v>
      </c>
      <c r="D12" s="330">
        <v>85.677034829577195</v>
      </c>
      <c r="E12" s="232">
        <v>3595</v>
      </c>
      <c r="F12" s="330">
        <v>56.744462087754243</v>
      </c>
      <c r="G12" s="232">
        <v>1117</v>
      </c>
      <c r="H12" s="330">
        <v>17.631033143816826</v>
      </c>
      <c r="I12" s="232">
        <v>716</v>
      </c>
      <c r="J12" s="326">
        <v>11.30153959800613</v>
      </c>
      <c r="K12" s="495">
        <v>5730</v>
      </c>
      <c r="L12" s="330">
        <v>99.248276578792414</v>
      </c>
      <c r="M12" s="356">
        <v>2981</v>
      </c>
      <c r="N12" s="330">
        <v>51.633352963591655</v>
      </c>
      <c r="O12" s="356">
        <v>1237</v>
      </c>
      <c r="P12" s="330">
        <v>21.425849586032495</v>
      </c>
      <c r="Q12" s="356">
        <v>1512</v>
      </c>
      <c r="R12" s="330">
        <v>26.18907402916826</v>
      </c>
      <c r="S12" s="232">
        <v>2357</v>
      </c>
      <c r="T12" s="330">
        <v>40.825163681712688</v>
      </c>
      <c r="U12" s="87">
        <v>1095</v>
      </c>
      <c r="V12" s="330">
        <v>18.966293691758761</v>
      </c>
      <c r="W12" s="356">
        <v>482</v>
      </c>
      <c r="X12" s="330">
        <v>8.3486333876052257</v>
      </c>
      <c r="Y12" s="356">
        <v>780</v>
      </c>
      <c r="Z12" s="330">
        <v>13.510236602348705</v>
      </c>
      <c r="AA12" s="87">
        <v>2</v>
      </c>
      <c r="AB12" s="330">
        <v>3.4641632313714629E-2</v>
      </c>
      <c r="AC12" s="232">
        <v>1</v>
      </c>
      <c r="AD12" s="330">
        <v>1.7320816156857315E-2</v>
      </c>
      <c r="AE12" s="232">
        <v>0</v>
      </c>
      <c r="AF12" s="330">
        <v>0</v>
      </c>
      <c r="AG12" s="232">
        <v>1</v>
      </c>
      <c r="AH12" s="330">
        <v>1.7320816156857315E-2</v>
      </c>
      <c r="AI12" s="84">
        <v>8089</v>
      </c>
      <c r="AJ12" s="323">
        <v>140.1080818928188</v>
      </c>
      <c r="AK12" s="495">
        <v>75</v>
      </c>
      <c r="AL12" s="330">
        <v>1.2990612117642986</v>
      </c>
      <c r="AM12" s="86">
        <v>35</v>
      </c>
      <c r="AN12" s="330">
        <v>0.60622856549000603</v>
      </c>
      <c r="AO12" s="85">
        <v>110</v>
      </c>
      <c r="AP12" s="330">
        <v>1.9052897772543047</v>
      </c>
      <c r="AQ12" s="84">
        <v>1193</v>
      </c>
      <c r="AR12" s="326">
        <v>18.83063790561636</v>
      </c>
      <c r="AS12" s="86">
        <v>87</v>
      </c>
      <c r="AT12" s="330">
        <v>1.3732317667968343</v>
      </c>
      <c r="AU12" s="85">
        <v>1047</v>
      </c>
      <c r="AV12" s="330">
        <v>16.526134021106728</v>
      </c>
      <c r="AW12" s="83" t="s">
        <v>102</v>
      </c>
    </row>
    <row r="13" spans="1:49" s="82" customFormat="1" ht="36.75" customHeight="1">
      <c r="A13" s="83" t="s">
        <v>38</v>
      </c>
      <c r="B13" s="490">
        <v>533456</v>
      </c>
      <c r="C13" s="85">
        <v>5000</v>
      </c>
      <c r="D13" s="330">
        <v>93.728442458234611</v>
      </c>
      <c r="E13" s="232">
        <v>3387</v>
      </c>
      <c r="F13" s="330">
        <v>63.491646921208122</v>
      </c>
      <c r="G13" s="232">
        <v>1103</v>
      </c>
      <c r="H13" s="330">
        <v>20.676494406286555</v>
      </c>
      <c r="I13" s="232">
        <v>510</v>
      </c>
      <c r="J13" s="326">
        <v>9.5603011307399299</v>
      </c>
      <c r="K13" s="495">
        <v>5012</v>
      </c>
      <c r="L13" s="330">
        <v>104.89495854012114</v>
      </c>
      <c r="M13" s="356">
        <v>2794</v>
      </c>
      <c r="N13" s="330">
        <v>58.474962921208792</v>
      </c>
      <c r="O13" s="356">
        <v>1070</v>
      </c>
      <c r="P13" s="330">
        <v>22.393776065029854</v>
      </c>
      <c r="Q13" s="356">
        <v>1148</v>
      </c>
      <c r="R13" s="330">
        <v>24.026219553882495</v>
      </c>
      <c r="S13" s="232">
        <v>1943</v>
      </c>
      <c r="T13" s="330">
        <v>40.664585882572901</v>
      </c>
      <c r="U13" s="87">
        <v>934</v>
      </c>
      <c r="V13" s="330">
        <v>19.547464340876523</v>
      </c>
      <c r="W13" s="356">
        <v>528</v>
      </c>
      <c r="X13" s="330">
        <v>11.05038669377174</v>
      </c>
      <c r="Y13" s="356">
        <v>481</v>
      </c>
      <c r="Z13" s="330">
        <v>10.066734847924634</v>
      </c>
      <c r="AA13" s="87">
        <v>18</v>
      </c>
      <c r="AB13" s="330">
        <v>0.37671772819676391</v>
      </c>
      <c r="AC13" s="232">
        <v>2</v>
      </c>
      <c r="AD13" s="330">
        <v>4.185752535519599E-2</v>
      </c>
      <c r="AE13" s="232">
        <v>0</v>
      </c>
      <c r="AF13" s="330">
        <v>0</v>
      </c>
      <c r="AG13" s="232">
        <v>16</v>
      </c>
      <c r="AH13" s="330">
        <v>0.33486020284156792</v>
      </c>
      <c r="AI13" s="84">
        <v>6973</v>
      </c>
      <c r="AJ13" s="323">
        <v>145.9362621508908</v>
      </c>
      <c r="AK13" s="495">
        <v>72</v>
      </c>
      <c r="AL13" s="330">
        <v>1.5068709127870556</v>
      </c>
      <c r="AM13" s="86">
        <v>40</v>
      </c>
      <c r="AN13" s="330">
        <v>0.83715050710391969</v>
      </c>
      <c r="AO13" s="85">
        <v>112</v>
      </c>
      <c r="AP13" s="330">
        <v>2.344021419890975</v>
      </c>
      <c r="AQ13" s="84">
        <v>1468</v>
      </c>
      <c r="AR13" s="326">
        <v>27.51867070573768</v>
      </c>
      <c r="AS13" s="86">
        <v>87</v>
      </c>
      <c r="AT13" s="330">
        <v>1.630874898773282</v>
      </c>
      <c r="AU13" s="85">
        <v>429</v>
      </c>
      <c r="AV13" s="330">
        <v>8.0419003629165289</v>
      </c>
      <c r="AW13" s="83" t="s">
        <v>38</v>
      </c>
    </row>
    <row r="14" spans="1:49" s="82" customFormat="1" ht="36.75" customHeight="1">
      <c r="A14" s="83" t="s">
        <v>39</v>
      </c>
      <c r="B14" s="490">
        <v>1159773</v>
      </c>
      <c r="C14" s="85">
        <v>6912</v>
      </c>
      <c r="D14" s="330">
        <v>59.597869583099452</v>
      </c>
      <c r="E14" s="232">
        <v>4972</v>
      </c>
      <c r="F14" s="330">
        <v>42.870458270713321</v>
      </c>
      <c r="G14" s="232">
        <v>1398</v>
      </c>
      <c r="H14" s="330">
        <v>12.05408299727619</v>
      </c>
      <c r="I14" s="232">
        <v>542</v>
      </c>
      <c r="J14" s="326">
        <v>4.6733283151099396</v>
      </c>
      <c r="K14" s="495">
        <v>10707</v>
      </c>
      <c r="L14" s="330">
        <v>101.82363883277985</v>
      </c>
      <c r="M14" s="356">
        <v>6275</v>
      </c>
      <c r="N14" s="330">
        <v>59.675290340496268</v>
      </c>
      <c r="O14" s="356">
        <v>2144</v>
      </c>
      <c r="P14" s="330">
        <v>20.389453783270756</v>
      </c>
      <c r="Q14" s="356">
        <v>2288</v>
      </c>
      <c r="R14" s="330">
        <v>21.758894709012822</v>
      </c>
      <c r="S14" s="232">
        <v>2879</v>
      </c>
      <c r="T14" s="330">
        <v>27.379308508412549</v>
      </c>
      <c r="U14" s="87">
        <v>1224</v>
      </c>
      <c r="V14" s="330">
        <v>11.64024786880756</v>
      </c>
      <c r="W14" s="356">
        <v>919</v>
      </c>
      <c r="X14" s="330">
        <v>8.7396959080344345</v>
      </c>
      <c r="Y14" s="356">
        <v>736</v>
      </c>
      <c r="Z14" s="330">
        <v>6.9993647315705578</v>
      </c>
      <c r="AA14" s="87">
        <v>21</v>
      </c>
      <c r="AB14" s="330">
        <v>0.19971013500405124</v>
      </c>
      <c r="AC14" s="232">
        <v>9</v>
      </c>
      <c r="AD14" s="330">
        <v>8.5590057858879118E-2</v>
      </c>
      <c r="AE14" s="232">
        <v>0</v>
      </c>
      <c r="AF14" s="330">
        <v>0</v>
      </c>
      <c r="AG14" s="232">
        <v>12</v>
      </c>
      <c r="AH14" s="330">
        <v>0.11412007714517215</v>
      </c>
      <c r="AI14" s="84">
        <v>13607</v>
      </c>
      <c r="AJ14" s="323">
        <v>129.40265747619645</v>
      </c>
      <c r="AK14" s="495">
        <v>70</v>
      </c>
      <c r="AL14" s="330">
        <v>0.6657004500135042</v>
      </c>
      <c r="AM14" s="86">
        <v>65</v>
      </c>
      <c r="AN14" s="330">
        <v>0.61815041786968239</v>
      </c>
      <c r="AO14" s="85">
        <v>135</v>
      </c>
      <c r="AP14" s="330">
        <v>1.2838508678831868</v>
      </c>
      <c r="AQ14" s="84">
        <v>2516</v>
      </c>
      <c r="AR14" s="326">
        <v>21.693900444311083</v>
      </c>
      <c r="AS14" s="86">
        <v>392</v>
      </c>
      <c r="AT14" s="330">
        <v>3.379971770337816</v>
      </c>
      <c r="AU14" s="85">
        <v>560</v>
      </c>
      <c r="AV14" s="330">
        <v>4.8285311004825946</v>
      </c>
      <c r="AW14" s="83" t="s">
        <v>39</v>
      </c>
    </row>
    <row r="15" spans="1:49" s="82" customFormat="1" ht="36.75" customHeight="1">
      <c r="A15" s="83" t="s">
        <v>40</v>
      </c>
      <c r="B15" s="490">
        <v>502594</v>
      </c>
      <c r="C15" s="85">
        <v>2360</v>
      </c>
      <c r="D15" s="330">
        <v>46.956390247396513</v>
      </c>
      <c r="E15" s="232">
        <v>1557</v>
      </c>
      <c r="F15" s="330">
        <v>30.979279497964558</v>
      </c>
      <c r="G15" s="232">
        <v>575</v>
      </c>
      <c r="H15" s="330">
        <v>11.440645928920759</v>
      </c>
      <c r="I15" s="232">
        <v>228</v>
      </c>
      <c r="J15" s="326">
        <v>4.5364648205111875</v>
      </c>
      <c r="K15" s="495">
        <v>4862</v>
      </c>
      <c r="L15" s="330">
        <v>107.27129650739485</v>
      </c>
      <c r="M15" s="356">
        <v>2987</v>
      </c>
      <c r="N15" s="330">
        <v>65.902789524390869</v>
      </c>
      <c r="O15" s="356">
        <v>921</v>
      </c>
      <c r="P15" s="330">
        <v>20.320210630051555</v>
      </c>
      <c r="Q15" s="356">
        <v>954</v>
      </c>
      <c r="R15" s="330">
        <v>21.048296352952427</v>
      </c>
      <c r="S15" s="232">
        <v>904</v>
      </c>
      <c r="T15" s="330">
        <v>19.945136166738983</v>
      </c>
      <c r="U15" s="87">
        <v>346</v>
      </c>
      <c r="V15" s="330">
        <v>7.6338684885970007</v>
      </c>
      <c r="W15" s="356">
        <v>199</v>
      </c>
      <c r="X15" s="330">
        <v>4.3905775411294892</v>
      </c>
      <c r="Y15" s="356">
        <v>359</v>
      </c>
      <c r="Z15" s="330">
        <v>7.9206901370124951</v>
      </c>
      <c r="AA15" s="87">
        <v>12</v>
      </c>
      <c r="AB15" s="330">
        <v>0.2647584446912255</v>
      </c>
      <c r="AC15" s="232">
        <v>4</v>
      </c>
      <c r="AD15" s="330">
        <v>8.8252814897075163E-2</v>
      </c>
      <c r="AE15" s="232">
        <v>0</v>
      </c>
      <c r="AF15" s="330">
        <v>0</v>
      </c>
      <c r="AG15" s="232">
        <v>8</v>
      </c>
      <c r="AH15" s="330">
        <v>0.17650562979415033</v>
      </c>
      <c r="AI15" s="84">
        <v>5778</v>
      </c>
      <c r="AJ15" s="323">
        <v>127.48119111882507</v>
      </c>
      <c r="AK15" s="495">
        <v>22</v>
      </c>
      <c r="AL15" s="330">
        <v>0.48539048193391338</v>
      </c>
      <c r="AM15" s="86">
        <v>36</v>
      </c>
      <c r="AN15" s="330">
        <v>0.79427533407367645</v>
      </c>
      <c r="AO15" s="85">
        <v>58</v>
      </c>
      <c r="AP15" s="330">
        <v>1.2796658160075898</v>
      </c>
      <c r="AQ15" s="84">
        <v>575</v>
      </c>
      <c r="AR15" s="326">
        <v>11.440645928920759</v>
      </c>
      <c r="AS15" s="86">
        <v>98</v>
      </c>
      <c r="AT15" s="330">
        <v>1.9498840017986687</v>
      </c>
      <c r="AU15" s="85">
        <v>574</v>
      </c>
      <c r="AV15" s="330">
        <v>11.420749153392201</v>
      </c>
      <c r="AW15" s="83" t="s">
        <v>40</v>
      </c>
    </row>
    <row r="16" spans="1:49" s="82" customFormat="1" ht="36.75" customHeight="1">
      <c r="A16" s="83" t="s">
        <v>41</v>
      </c>
      <c r="B16" s="490">
        <v>522124</v>
      </c>
      <c r="C16" s="85">
        <v>2889</v>
      </c>
      <c r="D16" s="330">
        <v>55.331683661352479</v>
      </c>
      <c r="E16" s="232">
        <v>2070</v>
      </c>
      <c r="F16" s="330">
        <v>39.645754648321095</v>
      </c>
      <c r="G16" s="232">
        <v>597</v>
      </c>
      <c r="H16" s="330">
        <v>11.434065471037531</v>
      </c>
      <c r="I16" s="232">
        <v>222</v>
      </c>
      <c r="J16" s="326">
        <v>4.2518635419938553</v>
      </c>
      <c r="K16" s="495">
        <v>3517</v>
      </c>
      <c r="L16" s="330">
        <v>73.251909923269821</v>
      </c>
      <c r="M16" s="356">
        <v>2066</v>
      </c>
      <c r="N16" s="330">
        <v>43.030550441136036</v>
      </c>
      <c r="O16" s="356">
        <v>646</v>
      </c>
      <c r="P16" s="330">
        <v>13.454857495147085</v>
      </c>
      <c r="Q16" s="356">
        <v>805</v>
      </c>
      <c r="R16" s="330">
        <v>16.766501986986693</v>
      </c>
      <c r="S16" s="232">
        <v>1467</v>
      </c>
      <c r="T16" s="330">
        <v>30.554606726595626</v>
      </c>
      <c r="U16" s="87">
        <v>393</v>
      </c>
      <c r="V16" s="330">
        <v>8.185385442094125</v>
      </c>
      <c r="W16" s="356">
        <v>379</v>
      </c>
      <c r="X16" s="330">
        <v>7.8937941031900092</v>
      </c>
      <c r="Y16" s="356">
        <v>695</v>
      </c>
      <c r="Z16" s="330">
        <v>14.475427181311492</v>
      </c>
      <c r="AA16" s="87">
        <v>5</v>
      </c>
      <c r="AB16" s="330">
        <v>0.10413976389432729</v>
      </c>
      <c r="AC16" s="232">
        <v>3</v>
      </c>
      <c r="AD16" s="330">
        <v>6.2483858336596372E-2</v>
      </c>
      <c r="AE16" s="232">
        <v>0</v>
      </c>
      <c r="AF16" s="330">
        <v>0</v>
      </c>
      <c r="AG16" s="232">
        <v>2</v>
      </c>
      <c r="AH16" s="330">
        <v>4.165590555773091E-2</v>
      </c>
      <c r="AI16" s="84">
        <v>4989</v>
      </c>
      <c r="AJ16" s="323">
        <v>103.91065641375977</v>
      </c>
      <c r="AK16" s="495">
        <v>66</v>
      </c>
      <c r="AL16" s="330">
        <v>1.3746448834051204</v>
      </c>
      <c r="AM16" s="86">
        <v>35</v>
      </c>
      <c r="AN16" s="330">
        <v>0.72897834726029109</v>
      </c>
      <c r="AO16" s="85">
        <v>101</v>
      </c>
      <c r="AP16" s="330">
        <v>2.103623230665411</v>
      </c>
      <c r="AQ16" s="84">
        <v>976</v>
      </c>
      <c r="AR16" s="326">
        <v>18.692877553991007</v>
      </c>
      <c r="AS16" s="86">
        <v>125</v>
      </c>
      <c r="AT16" s="330">
        <v>2.3940673096812253</v>
      </c>
      <c r="AU16" s="85">
        <v>350</v>
      </c>
      <c r="AV16" s="330">
        <v>6.7033884671074304</v>
      </c>
      <c r="AW16" s="83" t="s">
        <v>41</v>
      </c>
    </row>
    <row r="17" spans="1:49" s="82" customFormat="1" ht="36.75" customHeight="1">
      <c r="A17" s="83" t="s">
        <v>42</v>
      </c>
      <c r="B17" s="490">
        <v>933226</v>
      </c>
      <c r="C17" s="85">
        <v>8794</v>
      </c>
      <c r="D17" s="330">
        <v>94.232265281935994</v>
      </c>
      <c r="E17" s="232">
        <v>6233</v>
      </c>
      <c r="F17" s="330">
        <v>66.789823686866839</v>
      </c>
      <c r="G17" s="232">
        <v>1540</v>
      </c>
      <c r="H17" s="330">
        <v>16.501897718237597</v>
      </c>
      <c r="I17" s="232">
        <v>1021</v>
      </c>
      <c r="J17" s="326">
        <v>10.940543876831549</v>
      </c>
      <c r="K17" s="495">
        <v>8487</v>
      </c>
      <c r="L17" s="330">
        <v>101.53849098831435</v>
      </c>
      <c r="M17" s="356">
        <v>4403</v>
      </c>
      <c r="N17" s="330">
        <v>52.67750392618688</v>
      </c>
      <c r="O17" s="356">
        <v>2073</v>
      </c>
      <c r="P17" s="330">
        <v>24.801377615031889</v>
      </c>
      <c r="Q17" s="356">
        <v>2011</v>
      </c>
      <c r="R17" s="330">
        <v>24.059609447095575</v>
      </c>
      <c r="S17" s="232">
        <v>2279</v>
      </c>
      <c r="T17" s="330">
        <v>27.265962173013836</v>
      </c>
      <c r="U17" s="87">
        <v>952</v>
      </c>
      <c r="V17" s="330">
        <v>11.389730578635001</v>
      </c>
      <c r="W17" s="356">
        <v>528</v>
      </c>
      <c r="X17" s="330">
        <v>6.3169934301673125</v>
      </c>
      <c r="Y17" s="356">
        <v>799</v>
      </c>
      <c r="Z17" s="330">
        <v>9.5592381642115196</v>
      </c>
      <c r="AA17" s="87">
        <v>17</v>
      </c>
      <c r="AB17" s="330">
        <v>0.2033880460470536</v>
      </c>
      <c r="AC17" s="232">
        <v>11</v>
      </c>
      <c r="AD17" s="330">
        <v>0.13160402979515234</v>
      </c>
      <c r="AE17" s="232">
        <v>1</v>
      </c>
      <c r="AF17" s="330">
        <v>1.1964002708650213E-2</v>
      </c>
      <c r="AG17" s="232">
        <v>5</v>
      </c>
      <c r="AH17" s="330">
        <v>5.982001354325106E-2</v>
      </c>
      <c r="AI17" s="84">
        <v>10783</v>
      </c>
      <c r="AJ17" s="323">
        <v>129.00784120737524</v>
      </c>
      <c r="AK17" s="495">
        <v>140</v>
      </c>
      <c r="AL17" s="330">
        <v>1.6749603792110297</v>
      </c>
      <c r="AM17" s="86">
        <v>267</v>
      </c>
      <c r="AN17" s="330">
        <v>3.1943887232096064</v>
      </c>
      <c r="AO17" s="85">
        <v>407</v>
      </c>
      <c r="AP17" s="330">
        <v>4.8693491024206361</v>
      </c>
      <c r="AQ17" s="84">
        <v>1628</v>
      </c>
      <c r="AR17" s="326">
        <v>17.444863302136888</v>
      </c>
      <c r="AS17" s="86">
        <v>280</v>
      </c>
      <c r="AT17" s="330">
        <v>3.000345039679563</v>
      </c>
      <c r="AU17" s="85">
        <v>839</v>
      </c>
      <c r="AV17" s="330">
        <v>8.9903196010398343</v>
      </c>
      <c r="AW17" s="83" t="s">
        <v>42</v>
      </c>
    </row>
    <row r="18" spans="1:49" s="82" customFormat="1" ht="36.75" customHeight="1">
      <c r="A18" s="83" t="s">
        <v>43</v>
      </c>
      <c r="B18" s="490">
        <v>1540242</v>
      </c>
      <c r="C18" s="85">
        <v>16211</v>
      </c>
      <c r="D18" s="330">
        <v>105.24969452852214</v>
      </c>
      <c r="E18" s="232">
        <v>10333</v>
      </c>
      <c r="F18" s="330">
        <v>67.086860376486285</v>
      </c>
      <c r="G18" s="232">
        <v>3807</v>
      </c>
      <c r="H18" s="330">
        <v>24.716895137257652</v>
      </c>
      <c r="I18" s="232">
        <v>2071</v>
      </c>
      <c r="J18" s="326">
        <v>13.445939014778197</v>
      </c>
      <c r="K18" s="495">
        <v>10895</v>
      </c>
      <c r="L18" s="330">
        <v>77.292325795489006</v>
      </c>
      <c r="M18" s="356">
        <v>6824</v>
      </c>
      <c r="N18" s="330">
        <v>48.411457662085077</v>
      </c>
      <c r="O18" s="356">
        <v>2239</v>
      </c>
      <c r="P18" s="330">
        <v>15.884122758705818</v>
      </c>
      <c r="Q18" s="356">
        <v>1832</v>
      </c>
      <c r="R18" s="330">
        <v>12.996745374698106</v>
      </c>
      <c r="S18" s="232">
        <v>4298</v>
      </c>
      <c r="T18" s="330">
        <v>30.491272718587584</v>
      </c>
      <c r="U18" s="87">
        <v>1604</v>
      </c>
      <c r="V18" s="330">
        <v>11.379246496187642</v>
      </c>
      <c r="W18" s="356">
        <v>1821</v>
      </c>
      <c r="X18" s="330">
        <v>12.918708148103303</v>
      </c>
      <c r="Y18" s="356">
        <v>873</v>
      </c>
      <c r="Z18" s="330">
        <v>6.1933180742966414</v>
      </c>
      <c r="AA18" s="87">
        <v>56</v>
      </c>
      <c r="AB18" s="330">
        <v>0.39728042630081545</v>
      </c>
      <c r="AC18" s="232">
        <v>27</v>
      </c>
      <c r="AD18" s="330">
        <v>0.19154591982360744</v>
      </c>
      <c r="AE18" s="232">
        <v>1</v>
      </c>
      <c r="AF18" s="330">
        <v>7.0942933268002759E-3</v>
      </c>
      <c r="AG18" s="232">
        <v>28</v>
      </c>
      <c r="AH18" s="330">
        <v>0.19864021315040772</v>
      </c>
      <c r="AI18" s="84">
        <v>15249</v>
      </c>
      <c r="AJ18" s="323">
        <v>108.1808789403774</v>
      </c>
      <c r="AK18" s="495">
        <v>102</v>
      </c>
      <c r="AL18" s="330">
        <v>0.72361791933362807</v>
      </c>
      <c r="AM18" s="86">
        <v>77</v>
      </c>
      <c r="AN18" s="330">
        <v>0.54626058616362128</v>
      </c>
      <c r="AO18" s="85">
        <v>179</v>
      </c>
      <c r="AP18" s="330">
        <v>1.2698785054972492</v>
      </c>
      <c r="AQ18" s="84">
        <v>3558</v>
      </c>
      <c r="AR18" s="326">
        <v>23.100266062086348</v>
      </c>
      <c r="AS18" s="86">
        <v>339</v>
      </c>
      <c r="AT18" s="330">
        <v>2.200952837281414</v>
      </c>
      <c r="AU18" s="85">
        <v>1255</v>
      </c>
      <c r="AV18" s="330">
        <v>8.1480702383132009</v>
      </c>
      <c r="AW18" s="83" t="s">
        <v>43</v>
      </c>
    </row>
    <row r="19" spans="1:49" s="82" customFormat="1" ht="36.75" customHeight="1">
      <c r="A19" s="83" t="s">
        <v>44</v>
      </c>
      <c r="B19" s="490">
        <v>1153397</v>
      </c>
      <c r="C19" s="85">
        <v>9860</v>
      </c>
      <c r="D19" s="330">
        <v>85.486610421216625</v>
      </c>
      <c r="E19" s="232">
        <v>6819</v>
      </c>
      <c r="F19" s="330">
        <v>59.121013839987448</v>
      </c>
      <c r="G19" s="232">
        <v>1692</v>
      </c>
      <c r="H19" s="330">
        <v>14.669710429279769</v>
      </c>
      <c r="I19" s="232">
        <v>1349</v>
      </c>
      <c r="J19" s="326">
        <v>11.695886151949415</v>
      </c>
      <c r="K19" s="495">
        <v>8896</v>
      </c>
      <c r="L19" s="330">
        <v>83.649930307396573</v>
      </c>
      <c r="M19" s="356">
        <v>4753</v>
      </c>
      <c r="N19" s="330">
        <v>44.69290903226797</v>
      </c>
      <c r="O19" s="356">
        <v>2448</v>
      </c>
      <c r="P19" s="330">
        <v>23.018775786028193</v>
      </c>
      <c r="Q19" s="356">
        <v>1695</v>
      </c>
      <c r="R19" s="330">
        <v>15.938245489100403</v>
      </c>
      <c r="S19" s="232">
        <v>3009</v>
      </c>
      <c r="T19" s="330">
        <v>28.293911903659652</v>
      </c>
      <c r="U19" s="87">
        <v>1249</v>
      </c>
      <c r="V19" s="330">
        <v>11.744465260109971</v>
      </c>
      <c r="W19" s="356">
        <v>1086</v>
      </c>
      <c r="X19" s="330">
        <v>10.211760826644859</v>
      </c>
      <c r="Y19" s="356">
        <v>674</v>
      </c>
      <c r="Z19" s="330">
        <v>6.3376858169048207</v>
      </c>
      <c r="AA19" s="87">
        <v>58</v>
      </c>
      <c r="AB19" s="330">
        <v>0.5453794916624326</v>
      </c>
      <c r="AC19" s="232">
        <v>13</v>
      </c>
      <c r="AD19" s="330">
        <v>0.1222402308898556</v>
      </c>
      <c r="AE19" s="232">
        <v>4</v>
      </c>
      <c r="AF19" s="330">
        <v>3.761237873534018E-2</v>
      </c>
      <c r="AG19" s="232">
        <v>41</v>
      </c>
      <c r="AH19" s="330">
        <v>0.38552688203723684</v>
      </c>
      <c r="AI19" s="84">
        <v>11963</v>
      </c>
      <c r="AJ19" s="323">
        <v>112.48922170271864</v>
      </c>
      <c r="AK19" s="495">
        <v>95</v>
      </c>
      <c r="AL19" s="330">
        <v>0.89329399496432937</v>
      </c>
      <c r="AM19" s="86">
        <v>40</v>
      </c>
      <c r="AN19" s="330">
        <v>0.3761237873534018</v>
      </c>
      <c r="AO19" s="85">
        <v>135</v>
      </c>
      <c r="AP19" s="330">
        <v>1.2694177823177313</v>
      </c>
      <c r="AQ19" s="84">
        <v>2253</v>
      </c>
      <c r="AR19" s="326">
        <v>19.533603780831754</v>
      </c>
      <c r="AS19" s="86">
        <v>127</v>
      </c>
      <c r="AT19" s="330">
        <v>1.1010952863584698</v>
      </c>
      <c r="AU19" s="85">
        <v>1218</v>
      </c>
      <c r="AV19" s="330">
        <v>10.560110699091465</v>
      </c>
      <c r="AW19" s="83" t="s">
        <v>44</v>
      </c>
    </row>
    <row r="20" spans="1:49" s="82" customFormat="1" ht="36.75" customHeight="1">
      <c r="A20" s="83" t="s">
        <v>45</v>
      </c>
      <c r="B20" s="490">
        <v>945804</v>
      </c>
      <c r="C20" s="85">
        <v>10624</v>
      </c>
      <c r="D20" s="330">
        <v>112.32771271849136</v>
      </c>
      <c r="E20" s="232">
        <v>8202</v>
      </c>
      <c r="F20" s="330">
        <v>86.719870078790109</v>
      </c>
      <c r="G20" s="232">
        <v>1364</v>
      </c>
      <c r="H20" s="330">
        <v>14.421592634414742</v>
      </c>
      <c r="I20" s="232">
        <v>1058</v>
      </c>
      <c r="J20" s="326">
        <v>11.186250005286507</v>
      </c>
      <c r="K20" s="495">
        <v>8774</v>
      </c>
      <c r="L20" s="330">
        <v>99.528109260855757</v>
      </c>
      <c r="M20" s="356">
        <v>5224</v>
      </c>
      <c r="N20" s="330">
        <v>59.258587050229139</v>
      </c>
      <c r="O20" s="356">
        <v>1961</v>
      </c>
      <c r="P20" s="330">
        <v>22.244657198602479</v>
      </c>
      <c r="Q20" s="356">
        <v>1589</v>
      </c>
      <c r="R20" s="330">
        <v>18.02486501202414</v>
      </c>
      <c r="S20" s="232">
        <v>2172</v>
      </c>
      <c r="T20" s="330">
        <v>24.638141476473525</v>
      </c>
      <c r="U20" s="87">
        <v>1218</v>
      </c>
      <c r="V20" s="330">
        <v>13.816416352829075</v>
      </c>
      <c r="W20" s="356">
        <v>521</v>
      </c>
      <c r="X20" s="330">
        <v>5.9099777666863282</v>
      </c>
      <c r="Y20" s="356">
        <v>433</v>
      </c>
      <c r="Z20" s="330">
        <v>4.9117473569581191</v>
      </c>
      <c r="AA20" s="87">
        <v>83</v>
      </c>
      <c r="AB20" s="330">
        <v>0.94151277281183354</v>
      </c>
      <c r="AC20" s="232">
        <v>51</v>
      </c>
      <c r="AD20" s="330">
        <v>0.57851989654703029</v>
      </c>
      <c r="AE20" s="232">
        <v>2</v>
      </c>
      <c r="AF20" s="330">
        <v>2.2687054766550207E-2</v>
      </c>
      <c r="AG20" s="232">
        <v>30</v>
      </c>
      <c r="AH20" s="330">
        <v>0.34030582149825311</v>
      </c>
      <c r="AI20" s="84">
        <v>11029</v>
      </c>
      <c r="AJ20" s="323">
        <v>125.10776351014111</v>
      </c>
      <c r="AK20" s="495">
        <v>103</v>
      </c>
      <c r="AL20" s="330">
        <v>1.1683833204773357</v>
      </c>
      <c r="AM20" s="86">
        <v>46</v>
      </c>
      <c r="AN20" s="330">
        <v>0.52180225963065474</v>
      </c>
      <c r="AO20" s="85">
        <v>149</v>
      </c>
      <c r="AP20" s="330">
        <v>1.6901855801079904</v>
      </c>
      <c r="AQ20" s="84">
        <v>2223</v>
      </c>
      <c r="AR20" s="326">
        <v>23.503812629255112</v>
      </c>
      <c r="AS20" s="86">
        <v>177</v>
      </c>
      <c r="AT20" s="330">
        <v>1.871423677632998</v>
      </c>
      <c r="AU20" s="85">
        <v>868</v>
      </c>
      <c r="AV20" s="330">
        <v>9.1773771309911982</v>
      </c>
      <c r="AW20" s="83" t="s">
        <v>45</v>
      </c>
    </row>
    <row r="21" spans="1:49" s="82" customFormat="1" ht="36.75" customHeight="1">
      <c r="A21" s="83" t="s">
        <v>46</v>
      </c>
      <c r="B21" s="490">
        <v>4101020</v>
      </c>
      <c r="C21" s="85">
        <v>31043</v>
      </c>
      <c r="D21" s="330">
        <v>75.69580250766883</v>
      </c>
      <c r="E21" s="232">
        <v>21027</v>
      </c>
      <c r="F21" s="330">
        <v>51.272610228674814</v>
      </c>
      <c r="G21" s="232">
        <v>6757</v>
      </c>
      <c r="H21" s="330">
        <v>16.476388800834915</v>
      </c>
      <c r="I21" s="232">
        <v>3259</v>
      </c>
      <c r="J21" s="326">
        <v>7.9468034781590919</v>
      </c>
      <c r="K21" s="495">
        <v>33312</v>
      </c>
      <c r="L21" s="330">
        <v>89.743595500068466</v>
      </c>
      <c r="M21" s="356">
        <v>19599</v>
      </c>
      <c r="N21" s="330">
        <v>52.800334059973643</v>
      </c>
      <c r="O21" s="356">
        <v>6021</v>
      </c>
      <c r="P21" s="330">
        <v>16.220766946022824</v>
      </c>
      <c r="Q21" s="356">
        <v>7692</v>
      </c>
      <c r="R21" s="330">
        <v>20.722494494072006</v>
      </c>
      <c r="S21" s="232">
        <v>10258</v>
      </c>
      <c r="T21" s="330">
        <v>27.635380722853697</v>
      </c>
      <c r="U21" s="87">
        <v>5114</v>
      </c>
      <c r="V21" s="330">
        <v>13.777279880744182</v>
      </c>
      <c r="W21" s="356">
        <v>1805</v>
      </c>
      <c r="X21" s="330">
        <v>4.8627278421476818</v>
      </c>
      <c r="Y21" s="356">
        <v>3339</v>
      </c>
      <c r="Z21" s="330">
        <v>8.9953729999618339</v>
      </c>
      <c r="AA21" s="87">
        <v>149</v>
      </c>
      <c r="AB21" s="330">
        <v>0.40141077478116599</v>
      </c>
      <c r="AC21" s="232">
        <v>67</v>
      </c>
      <c r="AD21" s="330">
        <v>0.18050014704924916</v>
      </c>
      <c r="AE21" s="232">
        <v>0</v>
      </c>
      <c r="AF21" s="330">
        <v>0</v>
      </c>
      <c r="AG21" s="232">
        <v>82</v>
      </c>
      <c r="AH21" s="330">
        <v>0.22091062773191686</v>
      </c>
      <c r="AI21" s="84">
        <v>43719</v>
      </c>
      <c r="AJ21" s="323">
        <v>117.78038699770333</v>
      </c>
      <c r="AK21" s="495">
        <v>362</v>
      </c>
      <c r="AL21" s="330">
        <v>0.97523960047504754</v>
      </c>
      <c r="AM21" s="86">
        <v>229</v>
      </c>
      <c r="AN21" s="330">
        <v>0.61693333842206055</v>
      </c>
      <c r="AO21" s="85">
        <v>591</v>
      </c>
      <c r="AP21" s="330">
        <v>1.5921729388971082</v>
      </c>
      <c r="AQ21" s="84">
        <v>7331</v>
      </c>
      <c r="AR21" s="326">
        <v>17.876040594778861</v>
      </c>
      <c r="AS21" s="86">
        <v>723</v>
      </c>
      <c r="AT21" s="330">
        <v>1.7629760401070953</v>
      </c>
      <c r="AU21" s="85">
        <v>9603</v>
      </c>
      <c r="AV21" s="330">
        <v>23.416125744327022</v>
      </c>
      <c r="AW21" s="83" t="s">
        <v>46</v>
      </c>
    </row>
    <row r="22" spans="1:49" s="82" customFormat="1" ht="36.75" customHeight="1">
      <c r="A22" s="83" t="s">
        <v>47</v>
      </c>
      <c r="B22" s="490">
        <v>3575336</v>
      </c>
      <c r="C22" s="85">
        <v>42114</v>
      </c>
      <c r="D22" s="330">
        <v>117.79032795798773</v>
      </c>
      <c r="E22" s="232">
        <v>29308</v>
      </c>
      <c r="F22" s="330">
        <v>81.972715291653699</v>
      </c>
      <c r="G22" s="232">
        <v>7627</v>
      </c>
      <c r="H22" s="330">
        <v>21.332260800103821</v>
      </c>
      <c r="I22" s="232">
        <v>5179</v>
      </c>
      <c r="J22" s="326">
        <v>14.485351866230195</v>
      </c>
      <c r="K22" s="495">
        <v>37275</v>
      </c>
      <c r="L22" s="330">
        <v>117.88697209012105</v>
      </c>
      <c r="M22" s="356">
        <v>19461</v>
      </c>
      <c r="N22" s="330">
        <v>61.547910498882516</v>
      </c>
      <c r="O22" s="356">
        <v>8815</v>
      </c>
      <c r="P22" s="330">
        <v>27.878568986570542</v>
      </c>
      <c r="Q22" s="356">
        <v>8999</v>
      </c>
      <c r="R22" s="330">
        <v>28.460492604667991</v>
      </c>
      <c r="S22" s="232">
        <v>11516</v>
      </c>
      <c r="T22" s="330">
        <v>36.420828184837937</v>
      </c>
      <c r="U22" s="87">
        <v>6230</v>
      </c>
      <c r="V22" s="330">
        <v>19.703174677973283</v>
      </c>
      <c r="W22" s="356">
        <v>2064</v>
      </c>
      <c r="X22" s="330">
        <v>6.5276649334409074</v>
      </c>
      <c r="Y22" s="356">
        <v>3222</v>
      </c>
      <c r="Z22" s="330">
        <v>10.189988573423744</v>
      </c>
      <c r="AA22" s="87">
        <v>196</v>
      </c>
      <c r="AB22" s="330">
        <v>0.61987515840814822</v>
      </c>
      <c r="AC22" s="232">
        <v>72</v>
      </c>
      <c r="AD22" s="330">
        <v>0.22770924186421773</v>
      </c>
      <c r="AE22" s="232">
        <v>11</v>
      </c>
      <c r="AF22" s="330">
        <v>3.4788911951477708E-2</v>
      </c>
      <c r="AG22" s="232">
        <v>113</v>
      </c>
      <c r="AH22" s="330">
        <v>0.35737700459245281</v>
      </c>
      <c r="AI22" s="84">
        <v>48987</v>
      </c>
      <c r="AJ22" s="323">
        <v>154.92767543336711</v>
      </c>
      <c r="AK22" s="495">
        <v>237</v>
      </c>
      <c r="AL22" s="330">
        <v>0.74954292113638332</v>
      </c>
      <c r="AM22" s="86">
        <v>112</v>
      </c>
      <c r="AN22" s="330">
        <v>0.3542143762332276</v>
      </c>
      <c r="AO22" s="85">
        <v>349</v>
      </c>
      <c r="AP22" s="330">
        <v>1.1037572973696108</v>
      </c>
      <c r="AQ22" s="84">
        <v>5256</v>
      </c>
      <c r="AR22" s="326">
        <v>14.70071624037573</v>
      </c>
      <c r="AS22" s="86">
        <v>717</v>
      </c>
      <c r="AT22" s="330">
        <v>2.0054059254850456</v>
      </c>
      <c r="AU22" s="85">
        <v>3955</v>
      </c>
      <c r="AV22" s="330">
        <v>11.061897399293381</v>
      </c>
      <c r="AW22" s="83" t="s">
        <v>47</v>
      </c>
    </row>
    <row r="23" spans="1:49" s="82" customFormat="1" ht="36.75" customHeight="1">
      <c r="A23" s="83" t="s">
        <v>48</v>
      </c>
      <c r="B23" s="490">
        <v>10119433</v>
      </c>
      <c r="C23" s="85">
        <v>116964</v>
      </c>
      <c r="D23" s="330">
        <v>115.58355097563273</v>
      </c>
      <c r="E23" s="232">
        <v>79523</v>
      </c>
      <c r="F23" s="330">
        <v>78.584442428740815</v>
      </c>
      <c r="G23" s="232">
        <v>21852</v>
      </c>
      <c r="H23" s="330">
        <v>21.594095242292724</v>
      </c>
      <c r="I23" s="232">
        <v>15589</v>
      </c>
      <c r="J23" s="326">
        <v>15.40501330459918</v>
      </c>
      <c r="K23" s="495">
        <v>92149</v>
      </c>
      <c r="L23" s="330">
        <v>103.37038990447905</v>
      </c>
      <c r="M23" s="356">
        <v>50386</v>
      </c>
      <c r="N23" s="330">
        <v>56.521725311474697</v>
      </c>
      <c r="O23" s="356">
        <v>19416</v>
      </c>
      <c r="P23" s="330">
        <v>21.780371901869419</v>
      </c>
      <c r="Q23" s="356">
        <v>22347</v>
      </c>
      <c r="R23" s="330">
        <v>25.068292691134939</v>
      </c>
      <c r="S23" s="232">
        <v>11838</v>
      </c>
      <c r="T23" s="330">
        <v>13.279565439551412</v>
      </c>
      <c r="U23" s="87">
        <v>4896</v>
      </c>
      <c r="V23" s="330">
        <v>5.4922075005950086</v>
      </c>
      <c r="W23" s="356">
        <v>2437</v>
      </c>
      <c r="X23" s="330">
        <v>2.7337642318116901</v>
      </c>
      <c r="Y23" s="356">
        <v>4505</v>
      </c>
      <c r="Z23" s="330">
        <v>5.0535937071447128</v>
      </c>
      <c r="AA23" s="87">
        <v>288</v>
      </c>
      <c r="AB23" s="330">
        <v>0.32307102944676519</v>
      </c>
      <c r="AC23" s="232">
        <v>60</v>
      </c>
      <c r="AD23" s="330">
        <v>6.7306464468076088E-2</v>
      </c>
      <c r="AE23" s="232">
        <v>20</v>
      </c>
      <c r="AF23" s="330">
        <v>2.2435488156025363E-2</v>
      </c>
      <c r="AG23" s="232">
        <v>208</v>
      </c>
      <c r="AH23" s="330">
        <v>0.23332907682266377</v>
      </c>
      <c r="AI23" s="84">
        <v>104275</v>
      </c>
      <c r="AJ23" s="323">
        <v>116.97302637347723</v>
      </c>
      <c r="AK23" s="495">
        <v>859</v>
      </c>
      <c r="AL23" s="330">
        <v>0.96360421630128923</v>
      </c>
      <c r="AM23" s="86">
        <v>261</v>
      </c>
      <c r="AN23" s="330">
        <v>0.29278312043613097</v>
      </c>
      <c r="AO23" s="85">
        <v>1120</v>
      </c>
      <c r="AP23" s="330">
        <v>1.2563873367374203</v>
      </c>
      <c r="AQ23" s="84">
        <v>17612</v>
      </c>
      <c r="AR23" s="326">
        <v>17.404137168554801</v>
      </c>
      <c r="AS23" s="86">
        <v>2128</v>
      </c>
      <c r="AT23" s="330">
        <v>2.1028846181401666</v>
      </c>
      <c r="AU23" s="85">
        <v>8826</v>
      </c>
      <c r="AV23" s="330">
        <v>8.7218325374554091</v>
      </c>
      <c r="AW23" s="83" t="s">
        <v>48</v>
      </c>
    </row>
    <row r="24" spans="1:49" s="82" customFormat="1" ht="36.75" customHeight="1">
      <c r="A24" s="83" t="s">
        <v>49</v>
      </c>
      <c r="B24" s="490">
        <v>5664617</v>
      </c>
      <c r="C24" s="85">
        <v>65258</v>
      </c>
      <c r="D24" s="330">
        <v>115.20284601765663</v>
      </c>
      <c r="E24" s="232">
        <v>44522</v>
      </c>
      <c r="F24" s="330">
        <v>78.596664169881208</v>
      </c>
      <c r="G24" s="232">
        <v>11276</v>
      </c>
      <c r="H24" s="330">
        <v>19.906023655262128</v>
      </c>
      <c r="I24" s="232">
        <v>9460</v>
      </c>
      <c r="J24" s="326">
        <v>16.700158192513278</v>
      </c>
      <c r="K24" s="495">
        <v>55800</v>
      </c>
      <c r="L24" s="330">
        <v>112.24953567986272</v>
      </c>
      <c r="M24" s="356">
        <v>29362</v>
      </c>
      <c r="N24" s="330">
        <v>59.065786140360736</v>
      </c>
      <c r="O24" s="356">
        <v>14148</v>
      </c>
      <c r="P24" s="330">
        <v>28.460688723990998</v>
      </c>
      <c r="Q24" s="356">
        <v>12290</v>
      </c>
      <c r="R24" s="330">
        <v>24.723060815510983</v>
      </c>
      <c r="S24" s="232">
        <v>12633</v>
      </c>
      <c r="T24" s="330">
        <v>25.413053481069998</v>
      </c>
      <c r="U24" s="87">
        <v>5910</v>
      </c>
      <c r="V24" s="330">
        <v>11.888794908028471</v>
      </c>
      <c r="W24" s="356">
        <v>3506</v>
      </c>
      <c r="X24" s="330">
        <v>7.0528113278422708</v>
      </c>
      <c r="Y24" s="356">
        <v>3217</v>
      </c>
      <c r="Z24" s="330">
        <v>6.4714472451992542</v>
      </c>
      <c r="AA24" s="87">
        <v>264</v>
      </c>
      <c r="AB24" s="330">
        <v>0.53107307203375909</v>
      </c>
      <c r="AC24" s="232">
        <v>108</v>
      </c>
      <c r="AD24" s="330">
        <v>0.21725716583199239</v>
      </c>
      <c r="AE24" s="232">
        <v>16</v>
      </c>
      <c r="AF24" s="330">
        <v>3.2186246789924794E-2</v>
      </c>
      <c r="AG24" s="232">
        <v>140</v>
      </c>
      <c r="AH24" s="330">
        <v>0.28162965941184193</v>
      </c>
      <c r="AI24" s="84">
        <v>68697</v>
      </c>
      <c r="AJ24" s="323">
        <v>138.19366223296649</v>
      </c>
      <c r="AK24" s="495">
        <v>708</v>
      </c>
      <c r="AL24" s="330">
        <v>1.4242414204541722</v>
      </c>
      <c r="AM24" s="86">
        <v>392</v>
      </c>
      <c r="AN24" s="330">
        <v>0.78856304635315744</v>
      </c>
      <c r="AO24" s="85">
        <v>1100</v>
      </c>
      <c r="AP24" s="330">
        <v>2.2128044668073295</v>
      </c>
      <c r="AQ24" s="84">
        <v>8989</v>
      </c>
      <c r="AR24" s="326">
        <v>15.868680971723242</v>
      </c>
      <c r="AS24" s="86">
        <v>1309</v>
      </c>
      <c r="AT24" s="330">
        <v>2.3108358429175353</v>
      </c>
      <c r="AU24" s="85">
        <v>7120</v>
      </c>
      <c r="AV24" s="330">
        <v>12.569252254830291</v>
      </c>
      <c r="AW24" s="83" t="s">
        <v>49</v>
      </c>
    </row>
    <row r="25" spans="1:49" s="82" customFormat="1" ht="36.75" customHeight="1">
      <c r="A25" s="83" t="s">
        <v>50</v>
      </c>
      <c r="B25" s="490">
        <v>1200363</v>
      </c>
      <c r="C25" s="85">
        <v>4895</v>
      </c>
      <c r="D25" s="330">
        <v>40.779330919063653</v>
      </c>
      <c r="E25" s="232">
        <v>3332</v>
      </c>
      <c r="F25" s="330">
        <v>27.758269790055177</v>
      </c>
      <c r="G25" s="232">
        <v>1092</v>
      </c>
      <c r="H25" s="330">
        <v>9.0972480824550583</v>
      </c>
      <c r="I25" s="232">
        <v>471</v>
      </c>
      <c r="J25" s="326">
        <v>3.9238130465534176</v>
      </c>
      <c r="K25" s="495">
        <v>6890</v>
      </c>
      <c r="L25" s="330">
        <v>65.307644185502781</v>
      </c>
      <c r="M25" s="356">
        <v>3635</v>
      </c>
      <c r="N25" s="330">
        <v>34.454758579724619</v>
      </c>
      <c r="O25" s="356">
        <v>1546</v>
      </c>
      <c r="P25" s="330">
        <v>14.653935836108463</v>
      </c>
      <c r="Q25" s="356">
        <v>1709</v>
      </c>
      <c r="R25" s="330">
        <v>16.198949769669703</v>
      </c>
      <c r="S25" s="232">
        <v>1732</v>
      </c>
      <c r="T25" s="330">
        <v>16.416957870724357</v>
      </c>
      <c r="U25" s="87">
        <v>688</v>
      </c>
      <c r="V25" s="330">
        <v>6.5212858054609457</v>
      </c>
      <c r="W25" s="356">
        <v>339</v>
      </c>
      <c r="X25" s="330">
        <v>3.2132498372838092</v>
      </c>
      <c r="Y25" s="356">
        <v>705</v>
      </c>
      <c r="Z25" s="330">
        <v>6.6824222279796031</v>
      </c>
      <c r="AA25" s="87">
        <v>17</v>
      </c>
      <c r="AB25" s="330">
        <v>0.16113642251865709</v>
      </c>
      <c r="AC25" s="232">
        <v>5</v>
      </c>
      <c r="AD25" s="330">
        <v>4.739306544666385E-2</v>
      </c>
      <c r="AE25" s="232">
        <v>1</v>
      </c>
      <c r="AF25" s="330">
        <v>9.4786130893327707E-3</v>
      </c>
      <c r="AG25" s="232">
        <v>11</v>
      </c>
      <c r="AH25" s="330">
        <v>0.10426474398266047</v>
      </c>
      <c r="AI25" s="84">
        <v>8639</v>
      </c>
      <c r="AJ25" s="323">
        <v>81.885738478745807</v>
      </c>
      <c r="AK25" s="495">
        <v>45</v>
      </c>
      <c r="AL25" s="330">
        <v>0.42653758901997463</v>
      </c>
      <c r="AM25" s="86">
        <v>38</v>
      </c>
      <c r="AN25" s="330">
        <v>0.36018729739464528</v>
      </c>
      <c r="AO25" s="85">
        <v>83</v>
      </c>
      <c r="AP25" s="330">
        <v>0.78672488641461991</v>
      </c>
      <c r="AQ25" s="84">
        <v>1091</v>
      </c>
      <c r="AR25" s="326">
        <v>9.088917269192736</v>
      </c>
      <c r="AS25" s="86">
        <v>265</v>
      </c>
      <c r="AT25" s="330">
        <v>2.2076655145151927</v>
      </c>
      <c r="AU25" s="85">
        <v>1076</v>
      </c>
      <c r="AV25" s="330">
        <v>8.9639550702579136</v>
      </c>
      <c r="AW25" s="83" t="s">
        <v>50</v>
      </c>
    </row>
    <row r="26" spans="1:49" s="82" customFormat="1" ht="36.75" customHeight="1">
      <c r="A26" s="83" t="s">
        <v>51</v>
      </c>
      <c r="B26" s="490">
        <v>562948</v>
      </c>
      <c r="C26" s="85">
        <v>2486</v>
      </c>
      <c r="D26" s="330">
        <v>44.160384262844886</v>
      </c>
      <c r="E26" s="232">
        <v>1831</v>
      </c>
      <c r="F26" s="330">
        <v>32.525206591017287</v>
      </c>
      <c r="G26" s="232">
        <v>335</v>
      </c>
      <c r="H26" s="330">
        <v>5.9508160611637315</v>
      </c>
      <c r="I26" s="232">
        <v>320</v>
      </c>
      <c r="J26" s="326">
        <v>5.6843616106638617</v>
      </c>
      <c r="K26" s="495">
        <v>3097</v>
      </c>
      <c r="L26" s="330">
        <v>60.473753375653907</v>
      </c>
      <c r="M26" s="356">
        <v>2025</v>
      </c>
      <c r="N26" s="330">
        <v>39.541282074814063</v>
      </c>
      <c r="O26" s="356">
        <v>436</v>
      </c>
      <c r="P26" s="330">
        <v>8.51357974549083</v>
      </c>
      <c r="Q26" s="356">
        <v>636</v>
      </c>
      <c r="R26" s="330">
        <v>12.418891555349008</v>
      </c>
      <c r="S26" s="232">
        <v>541</v>
      </c>
      <c r="T26" s="330">
        <v>10.563868445666374</v>
      </c>
      <c r="U26" s="87">
        <v>268</v>
      </c>
      <c r="V26" s="330">
        <v>5.2331178252099599</v>
      </c>
      <c r="W26" s="356">
        <v>139</v>
      </c>
      <c r="X26" s="330">
        <v>2.7141917078514344</v>
      </c>
      <c r="Y26" s="356">
        <v>134</v>
      </c>
      <c r="Z26" s="330">
        <v>2.61655891260498</v>
      </c>
      <c r="AA26" s="87">
        <v>14</v>
      </c>
      <c r="AB26" s="330">
        <v>0.27337182669007254</v>
      </c>
      <c r="AC26" s="232">
        <v>3</v>
      </c>
      <c r="AD26" s="330">
        <v>5.857967714787269E-2</v>
      </c>
      <c r="AE26" s="232">
        <v>0</v>
      </c>
      <c r="AF26" s="330">
        <v>0</v>
      </c>
      <c r="AG26" s="232">
        <v>11</v>
      </c>
      <c r="AH26" s="330">
        <v>0.21479214954219983</v>
      </c>
      <c r="AI26" s="84">
        <v>3652</v>
      </c>
      <c r="AJ26" s="323">
        <v>71.310993648010353</v>
      </c>
      <c r="AK26" s="495">
        <v>30</v>
      </c>
      <c r="AL26" s="330">
        <v>0.58579677147872689</v>
      </c>
      <c r="AM26" s="86">
        <v>25</v>
      </c>
      <c r="AN26" s="330">
        <v>0.48816397623227242</v>
      </c>
      <c r="AO26" s="85">
        <v>55</v>
      </c>
      <c r="AP26" s="330">
        <v>1.0739607477109994</v>
      </c>
      <c r="AQ26" s="84">
        <v>597</v>
      </c>
      <c r="AR26" s="326">
        <v>10.604887129894768</v>
      </c>
      <c r="AS26" s="86">
        <v>47</v>
      </c>
      <c r="AT26" s="330">
        <v>0.83489061156625477</v>
      </c>
      <c r="AU26" s="85">
        <v>1199</v>
      </c>
      <c r="AV26" s="330">
        <v>21.298592409956157</v>
      </c>
      <c r="AW26" s="83" t="s">
        <v>51</v>
      </c>
    </row>
    <row r="27" spans="1:49" s="82" customFormat="1" ht="36.75" customHeight="1">
      <c r="A27" s="83" t="s">
        <v>52</v>
      </c>
      <c r="B27" s="490">
        <v>641548</v>
      </c>
      <c r="C27" s="85">
        <v>3862</v>
      </c>
      <c r="D27" s="330">
        <v>60.198145735003465</v>
      </c>
      <c r="E27" s="232">
        <v>2957</v>
      </c>
      <c r="F27" s="330">
        <v>46.091640843709278</v>
      </c>
      <c r="G27" s="232">
        <v>538</v>
      </c>
      <c r="H27" s="330">
        <v>8.3859664436643868</v>
      </c>
      <c r="I27" s="232">
        <v>367</v>
      </c>
      <c r="J27" s="326">
        <v>5.7205384476297949</v>
      </c>
      <c r="K27" s="495">
        <v>3762</v>
      </c>
      <c r="L27" s="330">
        <v>67.951233580408655</v>
      </c>
      <c r="M27" s="356">
        <v>2363</v>
      </c>
      <c r="N27" s="330">
        <v>42.681755701888797</v>
      </c>
      <c r="O27" s="356">
        <v>593</v>
      </c>
      <c r="P27" s="330">
        <v>10.711079615412634</v>
      </c>
      <c r="Q27" s="356">
        <v>806</v>
      </c>
      <c r="R27" s="330">
        <v>14.558398263107224</v>
      </c>
      <c r="S27" s="232">
        <v>884</v>
      </c>
      <c r="T27" s="330">
        <v>15.967275514375665</v>
      </c>
      <c r="U27" s="87">
        <v>415</v>
      </c>
      <c r="V27" s="330">
        <v>7.4959494779026024</v>
      </c>
      <c r="W27" s="356">
        <v>218</v>
      </c>
      <c r="X27" s="330">
        <v>3.9376312920066687</v>
      </c>
      <c r="Y27" s="356">
        <v>251</v>
      </c>
      <c r="Z27" s="330">
        <v>4.5336947444663931</v>
      </c>
      <c r="AA27" s="87">
        <v>16</v>
      </c>
      <c r="AB27" s="330">
        <v>0.28900046179865457</v>
      </c>
      <c r="AC27" s="232">
        <v>7</v>
      </c>
      <c r="AD27" s="330">
        <v>0.12643770203691138</v>
      </c>
      <c r="AE27" s="232">
        <v>3</v>
      </c>
      <c r="AF27" s="330">
        <v>5.4187586587247732E-2</v>
      </c>
      <c r="AG27" s="232">
        <v>6</v>
      </c>
      <c r="AH27" s="330">
        <v>0.10837517317449546</v>
      </c>
      <c r="AI27" s="84">
        <v>4662</v>
      </c>
      <c r="AJ27" s="323">
        <v>84.207509556582963</v>
      </c>
      <c r="AK27" s="495">
        <v>42</v>
      </c>
      <c r="AL27" s="330">
        <v>0.7586262122214682</v>
      </c>
      <c r="AM27" s="86">
        <v>13</v>
      </c>
      <c r="AN27" s="330">
        <v>0.23481287521140684</v>
      </c>
      <c r="AO27" s="85">
        <v>55</v>
      </c>
      <c r="AP27" s="330">
        <v>0.99343908743287501</v>
      </c>
      <c r="AQ27" s="84">
        <v>868</v>
      </c>
      <c r="AR27" s="326">
        <v>13.529774857064474</v>
      </c>
      <c r="AS27" s="86">
        <v>131</v>
      </c>
      <c r="AT27" s="330">
        <v>2.0419360671376112</v>
      </c>
      <c r="AU27" s="85">
        <v>1248</v>
      </c>
      <c r="AV27" s="330">
        <v>19.452948181585789</v>
      </c>
      <c r="AW27" s="83" t="s">
        <v>52</v>
      </c>
    </row>
    <row r="28" spans="1:49" s="82" customFormat="1" ht="36.75" customHeight="1">
      <c r="A28" s="83" t="s">
        <v>53</v>
      </c>
      <c r="B28" s="490">
        <v>453090</v>
      </c>
      <c r="C28" s="85">
        <v>3913</v>
      </c>
      <c r="D28" s="330">
        <v>86.362532830122063</v>
      </c>
      <c r="E28" s="232">
        <v>2853</v>
      </c>
      <c r="F28" s="330">
        <v>62.967622326690062</v>
      </c>
      <c r="G28" s="232">
        <v>642</v>
      </c>
      <c r="H28" s="330">
        <v>14.169370323776732</v>
      </c>
      <c r="I28" s="232">
        <v>418</v>
      </c>
      <c r="J28" s="326">
        <v>9.2255401796552565</v>
      </c>
      <c r="K28" s="495">
        <v>2948</v>
      </c>
      <c r="L28" s="330">
        <v>75.637065240817321</v>
      </c>
      <c r="M28" s="356">
        <v>1774</v>
      </c>
      <c r="N28" s="330">
        <v>45.515655948850046</v>
      </c>
      <c r="O28" s="356">
        <v>500</v>
      </c>
      <c r="P28" s="330">
        <v>12.828538880735639</v>
      </c>
      <c r="Q28" s="356">
        <v>674</v>
      </c>
      <c r="R28" s="330">
        <v>17.292870411231643</v>
      </c>
      <c r="S28" s="232">
        <v>1082</v>
      </c>
      <c r="T28" s="330">
        <v>27.760958137911924</v>
      </c>
      <c r="U28" s="87">
        <v>613</v>
      </c>
      <c r="V28" s="330">
        <v>15.727788667781896</v>
      </c>
      <c r="W28" s="356">
        <v>213</v>
      </c>
      <c r="X28" s="330">
        <v>5.4649575631933827</v>
      </c>
      <c r="Y28" s="356">
        <v>256</v>
      </c>
      <c r="Z28" s="330">
        <v>6.5682119069366474</v>
      </c>
      <c r="AA28" s="87">
        <v>20</v>
      </c>
      <c r="AB28" s="330">
        <v>0.51314155522942562</v>
      </c>
      <c r="AC28" s="232">
        <v>5</v>
      </c>
      <c r="AD28" s="330">
        <v>0.1282853888073564</v>
      </c>
      <c r="AE28" s="232">
        <v>0</v>
      </c>
      <c r="AF28" s="330">
        <v>0</v>
      </c>
      <c r="AG28" s="232">
        <v>15</v>
      </c>
      <c r="AH28" s="330">
        <v>0.38485616642206916</v>
      </c>
      <c r="AI28" s="84">
        <v>4050</v>
      </c>
      <c r="AJ28" s="323">
        <v>103.91116493395869</v>
      </c>
      <c r="AK28" s="495">
        <v>51</v>
      </c>
      <c r="AL28" s="330">
        <v>1.3085109658350353</v>
      </c>
      <c r="AM28" s="86">
        <v>34</v>
      </c>
      <c r="AN28" s="330">
        <v>0.87234064389002353</v>
      </c>
      <c r="AO28" s="85">
        <v>85</v>
      </c>
      <c r="AP28" s="330">
        <v>2.180851609725059</v>
      </c>
      <c r="AQ28" s="84">
        <v>757</v>
      </c>
      <c r="AR28" s="326">
        <v>16.707497406696241</v>
      </c>
      <c r="AS28" s="86">
        <v>80</v>
      </c>
      <c r="AT28" s="330">
        <v>1.7656536229005275</v>
      </c>
      <c r="AU28" s="85">
        <v>390</v>
      </c>
      <c r="AV28" s="330">
        <v>8.6075614116400718</v>
      </c>
      <c r="AW28" s="83" t="s">
        <v>53</v>
      </c>
    </row>
    <row r="29" spans="1:49" s="82" customFormat="1" ht="36.75" customHeight="1">
      <c r="A29" s="83" t="s">
        <v>54</v>
      </c>
      <c r="B29" s="490">
        <v>454264</v>
      </c>
      <c r="C29" s="85">
        <v>4513</v>
      </c>
      <c r="D29" s="330">
        <v>99.347515981895995</v>
      </c>
      <c r="E29" s="232">
        <v>3012</v>
      </c>
      <c r="F29" s="330">
        <v>66.305056090731384</v>
      </c>
      <c r="G29" s="232">
        <v>895</v>
      </c>
      <c r="H29" s="330">
        <v>19.702199601993556</v>
      </c>
      <c r="I29" s="232">
        <v>606</v>
      </c>
      <c r="J29" s="326">
        <v>13.340260289171056</v>
      </c>
      <c r="K29" s="495">
        <v>3067</v>
      </c>
      <c r="L29" s="330">
        <v>74.030209088473384</v>
      </c>
      <c r="M29" s="356">
        <v>1804</v>
      </c>
      <c r="N29" s="330">
        <v>43.544342091818052</v>
      </c>
      <c r="O29" s="356">
        <v>657</v>
      </c>
      <c r="P29" s="330">
        <v>15.85844387711999</v>
      </c>
      <c r="Q29" s="356">
        <v>606</v>
      </c>
      <c r="R29" s="330">
        <v>14.627423119535335</v>
      </c>
      <c r="S29" s="232">
        <v>1132</v>
      </c>
      <c r="T29" s="330">
        <v>27.323833285996699</v>
      </c>
      <c r="U29" s="87">
        <v>386</v>
      </c>
      <c r="V29" s="330">
        <v>9.3171374985819124</v>
      </c>
      <c r="W29" s="356">
        <v>466</v>
      </c>
      <c r="X29" s="330">
        <v>11.248150451655885</v>
      </c>
      <c r="Y29" s="356">
        <v>280</v>
      </c>
      <c r="Z29" s="330">
        <v>6.7585453357588996</v>
      </c>
      <c r="AA29" s="87">
        <v>12</v>
      </c>
      <c r="AB29" s="330">
        <v>0.28965194296109575</v>
      </c>
      <c r="AC29" s="232">
        <v>8</v>
      </c>
      <c r="AD29" s="330">
        <v>0.19310129530739714</v>
      </c>
      <c r="AE29" s="232">
        <v>0</v>
      </c>
      <c r="AF29" s="330">
        <v>0</v>
      </c>
      <c r="AG29" s="232">
        <v>4</v>
      </c>
      <c r="AH29" s="330">
        <v>9.6550647653698571E-2</v>
      </c>
      <c r="AI29" s="84">
        <v>4211</v>
      </c>
      <c r="AJ29" s="323">
        <v>101.64369431743118</v>
      </c>
      <c r="AK29" s="495">
        <v>43</v>
      </c>
      <c r="AL29" s="330">
        <v>1.0379194622772596</v>
      </c>
      <c r="AM29" s="86">
        <v>31</v>
      </c>
      <c r="AN29" s="330">
        <v>0.74826751931616398</v>
      </c>
      <c r="AO29" s="85">
        <v>74</v>
      </c>
      <c r="AP29" s="330">
        <v>1.7861869815934237</v>
      </c>
      <c r="AQ29" s="84">
        <v>789</v>
      </c>
      <c r="AR29" s="326">
        <v>17.368754732930629</v>
      </c>
      <c r="AS29" s="86">
        <v>113</v>
      </c>
      <c r="AT29" s="330">
        <v>2.4875402849444375</v>
      </c>
      <c r="AU29" s="85">
        <v>355</v>
      </c>
      <c r="AV29" s="330">
        <v>7.8148389482767726</v>
      </c>
      <c r="AW29" s="83" t="s">
        <v>54</v>
      </c>
    </row>
    <row r="30" spans="1:49" s="82" customFormat="1" ht="36.75" customHeight="1">
      <c r="A30" s="83" t="s">
        <v>55</v>
      </c>
      <c r="B30" s="490">
        <v>1027965</v>
      </c>
      <c r="C30" s="85">
        <v>8785</v>
      </c>
      <c r="D30" s="330">
        <v>85.460108077609661</v>
      </c>
      <c r="E30" s="232">
        <v>6089</v>
      </c>
      <c r="F30" s="330">
        <v>59.233534215659091</v>
      </c>
      <c r="G30" s="232">
        <v>1672</v>
      </c>
      <c r="H30" s="330">
        <v>16.265145214088026</v>
      </c>
      <c r="I30" s="232">
        <v>1024</v>
      </c>
      <c r="J30" s="326">
        <v>9.9614286478625242</v>
      </c>
      <c r="K30" s="495">
        <v>7999</v>
      </c>
      <c r="L30" s="330">
        <v>86.893201422619541</v>
      </c>
      <c r="M30" s="356">
        <v>4291</v>
      </c>
      <c r="N30" s="330">
        <v>46.613167559002427</v>
      </c>
      <c r="O30" s="356">
        <v>2456</v>
      </c>
      <c r="P30" s="330">
        <v>26.67954778021673</v>
      </c>
      <c r="Q30" s="356">
        <v>1252</v>
      </c>
      <c r="R30" s="330">
        <v>13.600486083400384</v>
      </c>
      <c r="S30" s="232">
        <v>3612</v>
      </c>
      <c r="T30" s="330">
        <v>39.237185090449032</v>
      </c>
      <c r="U30" s="87">
        <v>1357</v>
      </c>
      <c r="V30" s="330">
        <v>14.741101929052972</v>
      </c>
      <c r="W30" s="356">
        <v>1348</v>
      </c>
      <c r="X30" s="330">
        <v>14.643334856568464</v>
      </c>
      <c r="Y30" s="356">
        <v>907</v>
      </c>
      <c r="Z30" s="330">
        <v>9.8527483048275926</v>
      </c>
      <c r="AA30" s="87">
        <v>20</v>
      </c>
      <c r="AB30" s="330">
        <v>0.21726016107668344</v>
      </c>
      <c r="AC30" s="232">
        <v>7</v>
      </c>
      <c r="AD30" s="330">
        <v>7.6041056376839208E-2</v>
      </c>
      <c r="AE30" s="232">
        <v>0</v>
      </c>
      <c r="AF30" s="330">
        <v>0</v>
      </c>
      <c r="AG30" s="232">
        <v>13</v>
      </c>
      <c r="AH30" s="330">
        <v>0.14121910469984422</v>
      </c>
      <c r="AI30" s="84">
        <v>11631</v>
      </c>
      <c r="AJ30" s="323">
        <v>126.34764667414527</v>
      </c>
      <c r="AK30" s="495">
        <v>78</v>
      </c>
      <c r="AL30" s="330">
        <v>0.84731462819906544</v>
      </c>
      <c r="AM30" s="86">
        <v>70</v>
      </c>
      <c r="AN30" s="330">
        <v>0.760410563768392</v>
      </c>
      <c r="AO30" s="85">
        <v>148</v>
      </c>
      <c r="AP30" s="330">
        <v>1.6077251919674573</v>
      </c>
      <c r="AQ30" s="84">
        <v>1367</v>
      </c>
      <c r="AR30" s="326">
        <v>13.298118126589912</v>
      </c>
      <c r="AS30" s="86">
        <v>303</v>
      </c>
      <c r="AT30" s="330">
        <v>2.9475711721702589</v>
      </c>
      <c r="AU30" s="85">
        <v>1198</v>
      </c>
      <c r="AV30" s="330">
        <v>11.654093281386039</v>
      </c>
      <c r="AW30" s="83" t="s">
        <v>55</v>
      </c>
    </row>
    <row r="31" spans="1:49" s="82" customFormat="1" ht="36.75" customHeight="1">
      <c r="A31" s="83" t="s">
        <v>56</v>
      </c>
      <c r="B31" s="490">
        <v>1009614</v>
      </c>
      <c r="C31" s="85">
        <v>7508</v>
      </c>
      <c r="D31" s="330">
        <v>74.365054367312652</v>
      </c>
      <c r="E31" s="232">
        <v>5569</v>
      </c>
      <c r="F31" s="330">
        <v>55.159694695200351</v>
      </c>
      <c r="G31" s="232">
        <v>1029</v>
      </c>
      <c r="H31" s="330">
        <v>10.192013977619169</v>
      </c>
      <c r="I31" s="232">
        <v>910</v>
      </c>
      <c r="J31" s="326">
        <v>9.0133456944931432</v>
      </c>
      <c r="K31" s="495">
        <v>8493</v>
      </c>
      <c r="L31" s="330">
        <v>95.776712714970373</v>
      </c>
      <c r="M31" s="356">
        <v>4723</v>
      </c>
      <c r="N31" s="330">
        <v>53.261911474485473</v>
      </c>
      <c r="O31" s="356">
        <v>1715</v>
      </c>
      <c r="P31" s="330">
        <v>19.34028756695799</v>
      </c>
      <c r="Q31" s="356">
        <v>2055</v>
      </c>
      <c r="R31" s="330">
        <v>23.174513673526921</v>
      </c>
      <c r="S31" s="232">
        <v>2085</v>
      </c>
      <c r="T31" s="330">
        <v>23.512827741753593</v>
      </c>
      <c r="U31" s="87">
        <v>821</v>
      </c>
      <c r="V31" s="330">
        <v>9.2585283338032127</v>
      </c>
      <c r="W31" s="356">
        <v>531</v>
      </c>
      <c r="X31" s="330">
        <v>5.9881590076120652</v>
      </c>
      <c r="Y31" s="356">
        <v>733</v>
      </c>
      <c r="Z31" s="330">
        <v>8.2661404003383137</v>
      </c>
      <c r="AA31" s="87">
        <v>198</v>
      </c>
      <c r="AB31" s="330">
        <v>2.2328728502960247</v>
      </c>
      <c r="AC31" s="232">
        <v>164</v>
      </c>
      <c r="AD31" s="330">
        <v>1.8494502396391315</v>
      </c>
      <c r="AE31" s="232">
        <v>3</v>
      </c>
      <c r="AF31" s="330">
        <v>3.383140682266704E-2</v>
      </c>
      <c r="AG31" s="232">
        <v>31</v>
      </c>
      <c r="AH31" s="330">
        <v>0.34959120383422604</v>
      </c>
      <c r="AI31" s="84">
        <v>10776</v>
      </c>
      <c r="AJ31" s="323">
        <v>121.52241330702</v>
      </c>
      <c r="AK31" s="495">
        <v>61</v>
      </c>
      <c r="AL31" s="330">
        <v>0.68790527206089636</v>
      </c>
      <c r="AM31" s="86">
        <v>45</v>
      </c>
      <c r="AN31" s="330">
        <v>0.50747110234000559</v>
      </c>
      <c r="AO31" s="85">
        <v>106</v>
      </c>
      <c r="AP31" s="330">
        <v>1.1953763744009021</v>
      </c>
      <c r="AQ31" s="84">
        <v>2025</v>
      </c>
      <c r="AR31" s="326">
        <v>20.057170364119358</v>
      </c>
      <c r="AS31" s="86">
        <v>172</v>
      </c>
      <c r="AT31" s="330">
        <v>1.7036213840140884</v>
      </c>
      <c r="AU31" s="85">
        <v>665</v>
      </c>
      <c r="AV31" s="330">
        <v>6.5866756998219129</v>
      </c>
      <c r="AW31" s="83" t="s">
        <v>56</v>
      </c>
    </row>
    <row r="32" spans="1:49" s="82" customFormat="1" ht="36.75" customHeight="1">
      <c r="A32" s="83" t="s">
        <v>57</v>
      </c>
      <c r="B32" s="490">
        <v>1838570</v>
      </c>
      <c r="C32" s="85">
        <v>16362</v>
      </c>
      <c r="D32" s="330">
        <v>88.993076140696303</v>
      </c>
      <c r="E32" s="232">
        <v>11909</v>
      </c>
      <c r="F32" s="330">
        <v>64.773166101916161</v>
      </c>
      <c r="G32" s="232">
        <v>2463</v>
      </c>
      <c r="H32" s="330">
        <v>13.39628080519099</v>
      </c>
      <c r="I32" s="232">
        <v>1990</v>
      </c>
      <c r="J32" s="326">
        <v>10.823629233589148</v>
      </c>
      <c r="K32" s="495">
        <v>16436</v>
      </c>
      <c r="L32" s="330">
        <v>100.20181394790229</v>
      </c>
      <c r="M32" s="356">
        <v>9192</v>
      </c>
      <c r="N32" s="330">
        <v>56.038882563222067</v>
      </c>
      <c r="O32" s="356">
        <v>3965</v>
      </c>
      <c r="P32" s="330">
        <v>24.172559765358518</v>
      </c>
      <c r="Q32" s="356">
        <v>3279</v>
      </c>
      <c r="R32" s="330">
        <v>19.990371619321714</v>
      </c>
      <c r="S32" s="232">
        <v>3874</v>
      </c>
      <c r="T32" s="330">
        <v>23.617779705169966</v>
      </c>
      <c r="U32" s="87">
        <v>2052</v>
      </c>
      <c r="V32" s="330">
        <v>12.509985533043047</v>
      </c>
      <c r="W32" s="356">
        <v>739</v>
      </c>
      <c r="X32" s="330">
        <v>4.5053018074653082</v>
      </c>
      <c r="Y32" s="356">
        <v>1083</v>
      </c>
      <c r="Z32" s="330">
        <v>6.6024923646616083</v>
      </c>
      <c r="AA32" s="87">
        <v>33</v>
      </c>
      <c r="AB32" s="330">
        <v>0.20118397787057532</v>
      </c>
      <c r="AC32" s="232">
        <v>16</v>
      </c>
      <c r="AD32" s="330">
        <v>9.7543746846339541E-2</v>
      </c>
      <c r="AE32" s="232">
        <v>2</v>
      </c>
      <c r="AF32" s="330">
        <v>1.2192968355792443E-2</v>
      </c>
      <c r="AG32" s="232">
        <v>15</v>
      </c>
      <c r="AH32" s="330">
        <v>9.1447262668443316E-2</v>
      </c>
      <c r="AI32" s="84">
        <v>20343</v>
      </c>
      <c r="AJ32" s="323">
        <v>124.02077763094283</v>
      </c>
      <c r="AK32" s="495">
        <v>196</v>
      </c>
      <c r="AL32" s="330">
        <v>1.1949108988676593</v>
      </c>
      <c r="AM32" s="86">
        <v>188</v>
      </c>
      <c r="AN32" s="330">
        <v>1.1461390254444896</v>
      </c>
      <c r="AO32" s="85">
        <v>384</v>
      </c>
      <c r="AP32" s="330">
        <v>2.341049924312149</v>
      </c>
      <c r="AQ32" s="84">
        <v>3681</v>
      </c>
      <c r="AR32" s="326">
        <v>20.020994577307363</v>
      </c>
      <c r="AS32" s="86">
        <v>302</v>
      </c>
      <c r="AT32" s="330">
        <v>1.6425809188662928</v>
      </c>
      <c r="AU32" s="85">
        <v>1821</v>
      </c>
      <c r="AV32" s="330">
        <v>9.9044366001838391</v>
      </c>
      <c r="AW32" s="83" t="s">
        <v>57</v>
      </c>
    </row>
    <row r="33" spans="1:49" s="82" customFormat="1" ht="36.75" customHeight="1">
      <c r="A33" s="83" t="s">
        <v>58</v>
      </c>
      <c r="B33" s="490">
        <v>4415466</v>
      </c>
      <c r="C33" s="85">
        <v>39161</v>
      </c>
      <c r="D33" s="330">
        <v>88.690525530034648</v>
      </c>
      <c r="E33" s="232">
        <v>30258</v>
      </c>
      <c r="F33" s="330">
        <v>68.527308329403965</v>
      </c>
      <c r="G33" s="232">
        <v>4872</v>
      </c>
      <c r="H33" s="330">
        <v>11.033942963211583</v>
      </c>
      <c r="I33" s="232">
        <v>4031</v>
      </c>
      <c r="J33" s="326">
        <v>9.1292742374191089</v>
      </c>
      <c r="K33" s="495">
        <v>39897</v>
      </c>
      <c r="L33" s="330">
        <v>103.64573803436014</v>
      </c>
      <c r="M33" s="356">
        <v>23417</v>
      </c>
      <c r="N33" s="330">
        <v>60.833452328511207</v>
      </c>
      <c r="O33" s="356">
        <v>8011</v>
      </c>
      <c r="P33" s="330">
        <v>20.811239125579846</v>
      </c>
      <c r="Q33" s="356">
        <v>8469</v>
      </c>
      <c r="R33" s="330">
        <v>22.001046580269094</v>
      </c>
      <c r="S33" s="232">
        <v>9379</v>
      </c>
      <c r="T33" s="330">
        <v>24.36507449242459</v>
      </c>
      <c r="U33" s="87">
        <v>5384</v>
      </c>
      <c r="V33" s="330">
        <v>13.986732174774922</v>
      </c>
      <c r="W33" s="356">
        <v>1250</v>
      </c>
      <c r="X33" s="330">
        <v>3.2472910881256785</v>
      </c>
      <c r="Y33" s="356">
        <v>2745</v>
      </c>
      <c r="Z33" s="330">
        <v>7.1310512295239894</v>
      </c>
      <c r="AA33" s="87">
        <v>201</v>
      </c>
      <c r="AB33" s="330">
        <v>0.52216440697060906</v>
      </c>
      <c r="AC33" s="232">
        <v>55</v>
      </c>
      <c r="AD33" s="330">
        <v>0.14288080787752983</v>
      </c>
      <c r="AE33" s="232">
        <v>6</v>
      </c>
      <c r="AF33" s="330">
        <v>1.5586997223003255E-2</v>
      </c>
      <c r="AG33" s="232">
        <v>140</v>
      </c>
      <c r="AH33" s="330">
        <v>0.36369660187007596</v>
      </c>
      <c r="AI33" s="84">
        <v>49477</v>
      </c>
      <c r="AJ33" s="323">
        <v>128.53297693375535</v>
      </c>
      <c r="AK33" s="495">
        <v>751</v>
      </c>
      <c r="AL33" s="330">
        <v>1.9509724857459074</v>
      </c>
      <c r="AM33" s="86">
        <v>379</v>
      </c>
      <c r="AN33" s="330">
        <v>0.98457865791970556</v>
      </c>
      <c r="AO33" s="85">
        <v>1130</v>
      </c>
      <c r="AP33" s="330">
        <v>2.935551143665613</v>
      </c>
      <c r="AQ33" s="84">
        <v>7870</v>
      </c>
      <c r="AR33" s="326">
        <v>17.823713284169781</v>
      </c>
      <c r="AS33" s="86">
        <v>1023</v>
      </c>
      <c r="AT33" s="330">
        <v>2.316856250280265</v>
      </c>
      <c r="AU33" s="85">
        <v>4818</v>
      </c>
      <c r="AV33" s="330">
        <v>10.911645565836086</v>
      </c>
      <c r="AW33" s="83" t="s">
        <v>58</v>
      </c>
    </row>
    <row r="34" spans="1:49" s="82" customFormat="1" ht="36.75" customHeight="1">
      <c r="A34" s="83" t="s">
        <v>59</v>
      </c>
      <c r="B34" s="490">
        <v>980875</v>
      </c>
      <c r="C34" s="85">
        <v>7496</v>
      </c>
      <c r="D34" s="330">
        <v>76.42156238052759</v>
      </c>
      <c r="E34" s="232">
        <v>5532</v>
      </c>
      <c r="F34" s="330">
        <v>56.398623677838664</v>
      </c>
      <c r="G34" s="232">
        <v>1226</v>
      </c>
      <c r="H34" s="330">
        <v>12.499044220721295</v>
      </c>
      <c r="I34" s="232">
        <v>738</v>
      </c>
      <c r="J34" s="326">
        <v>7.5238944819676314</v>
      </c>
      <c r="K34" s="495">
        <v>7366</v>
      </c>
      <c r="L34" s="330">
        <v>85.002115628726386</v>
      </c>
      <c r="M34" s="356">
        <v>3867</v>
      </c>
      <c r="N34" s="330">
        <v>44.624379736123394</v>
      </c>
      <c r="O34" s="356">
        <v>1650</v>
      </c>
      <c r="P34" s="330">
        <v>19.040658537523559</v>
      </c>
      <c r="Q34" s="356">
        <v>1849</v>
      </c>
      <c r="R34" s="330">
        <v>21.33707735507943</v>
      </c>
      <c r="S34" s="232">
        <v>2301</v>
      </c>
      <c r="T34" s="330">
        <v>26.55306381505558</v>
      </c>
      <c r="U34" s="87">
        <v>1155</v>
      </c>
      <c r="V34" s="330">
        <v>13.328460976266491</v>
      </c>
      <c r="W34" s="356">
        <v>396</v>
      </c>
      <c r="X34" s="330">
        <v>4.569758049005654</v>
      </c>
      <c r="Y34" s="356">
        <v>750</v>
      </c>
      <c r="Z34" s="330">
        <v>8.6548447897834357</v>
      </c>
      <c r="AA34" s="87">
        <v>47</v>
      </c>
      <c r="AB34" s="330">
        <v>0.5423702734930953</v>
      </c>
      <c r="AC34" s="232">
        <v>23</v>
      </c>
      <c r="AD34" s="330">
        <v>0.26541524022002538</v>
      </c>
      <c r="AE34" s="232">
        <v>0</v>
      </c>
      <c r="AF34" s="330">
        <v>0</v>
      </c>
      <c r="AG34" s="232">
        <v>24</v>
      </c>
      <c r="AH34" s="330">
        <v>0.27695503327306992</v>
      </c>
      <c r="AI34" s="84">
        <v>9714</v>
      </c>
      <c r="AJ34" s="323">
        <v>112.09754971727506</v>
      </c>
      <c r="AK34" s="495">
        <v>71</v>
      </c>
      <c r="AL34" s="330">
        <v>0.81932530676616533</v>
      </c>
      <c r="AM34" s="86">
        <v>140</v>
      </c>
      <c r="AN34" s="330">
        <v>1.6155710274262414</v>
      </c>
      <c r="AO34" s="85">
        <v>211</v>
      </c>
      <c r="AP34" s="330">
        <v>2.4348963341924068</v>
      </c>
      <c r="AQ34" s="84">
        <v>1698</v>
      </c>
      <c r="AR34" s="326">
        <v>17.311074295909265</v>
      </c>
      <c r="AS34" s="86">
        <v>137</v>
      </c>
      <c r="AT34" s="330">
        <v>1.3967121192812539</v>
      </c>
      <c r="AU34" s="85">
        <v>1669</v>
      </c>
      <c r="AV34" s="330">
        <v>17.015419905696444</v>
      </c>
      <c r="AW34" s="83" t="s">
        <v>59</v>
      </c>
    </row>
    <row r="35" spans="1:49" s="82" customFormat="1" ht="36.75" customHeight="1">
      <c r="A35" s="83" t="s">
        <v>60</v>
      </c>
      <c r="B35" s="490">
        <v>842184</v>
      </c>
      <c r="C35" s="85">
        <v>8289</v>
      </c>
      <c r="D35" s="330">
        <v>98.422672480123097</v>
      </c>
      <c r="E35" s="232">
        <v>6313</v>
      </c>
      <c r="F35" s="330">
        <v>74.959866252505392</v>
      </c>
      <c r="G35" s="232">
        <v>1243</v>
      </c>
      <c r="H35" s="330">
        <v>14.75924501059151</v>
      </c>
      <c r="I35" s="232">
        <v>733</v>
      </c>
      <c r="J35" s="326">
        <v>8.7035612170262091</v>
      </c>
      <c r="K35" s="495">
        <v>6467</v>
      </c>
      <c r="L35" s="330">
        <v>89.582796556873376</v>
      </c>
      <c r="M35" s="356">
        <v>3891</v>
      </c>
      <c r="N35" s="330">
        <v>53.899282728126529</v>
      </c>
      <c r="O35" s="356">
        <v>1457</v>
      </c>
      <c r="P35" s="330">
        <v>20.182794894597883</v>
      </c>
      <c r="Q35" s="356">
        <v>1119</v>
      </c>
      <c r="R35" s="330">
        <v>15.500718934148958</v>
      </c>
      <c r="S35" s="232">
        <v>1401</v>
      </c>
      <c r="T35" s="330">
        <v>19.407066333103387</v>
      </c>
      <c r="U35" s="87">
        <v>698</v>
      </c>
      <c r="V35" s="330">
        <v>9.6689024271992601</v>
      </c>
      <c r="W35" s="356">
        <v>299</v>
      </c>
      <c r="X35" s="330">
        <v>4.141836426550972</v>
      </c>
      <c r="Y35" s="356">
        <v>404</v>
      </c>
      <c r="Z35" s="330">
        <v>5.5963274793531532</v>
      </c>
      <c r="AA35" s="87">
        <v>32</v>
      </c>
      <c r="AB35" s="330">
        <v>0.44327346371114085</v>
      </c>
      <c r="AC35" s="232">
        <v>17</v>
      </c>
      <c r="AD35" s="330">
        <v>0.23548902759654355</v>
      </c>
      <c r="AE35" s="232">
        <v>1</v>
      </c>
      <c r="AF35" s="330">
        <v>1.3852295740973151E-2</v>
      </c>
      <c r="AG35" s="232">
        <v>14</v>
      </c>
      <c r="AH35" s="330">
        <v>0.19393214037362411</v>
      </c>
      <c r="AI35" s="84">
        <v>7900</v>
      </c>
      <c r="AJ35" s="323">
        <v>109.4331363536879</v>
      </c>
      <c r="AK35" s="495">
        <v>114</v>
      </c>
      <c r="AL35" s="330">
        <v>1.5791617144709393</v>
      </c>
      <c r="AM35" s="86">
        <v>55</v>
      </c>
      <c r="AN35" s="330">
        <v>0.7618762657535233</v>
      </c>
      <c r="AO35" s="85">
        <v>169</v>
      </c>
      <c r="AP35" s="330">
        <v>2.3410379802244625</v>
      </c>
      <c r="AQ35" s="84">
        <v>1337</v>
      </c>
      <c r="AR35" s="326">
        <v>15.875390650974134</v>
      </c>
      <c r="AS35" s="86">
        <v>213</v>
      </c>
      <c r="AT35" s="330">
        <v>2.5291385255478609</v>
      </c>
      <c r="AU35" s="85">
        <v>927</v>
      </c>
      <c r="AV35" s="330">
        <v>11.007095836539284</v>
      </c>
      <c r="AW35" s="83" t="s">
        <v>60</v>
      </c>
    </row>
    <row r="36" spans="1:49" s="82" customFormat="1" ht="36.75" customHeight="1">
      <c r="A36" s="83" t="s">
        <v>61</v>
      </c>
      <c r="B36" s="490">
        <v>1275107</v>
      </c>
      <c r="C36" s="85">
        <v>16569</v>
      </c>
      <c r="D36" s="330">
        <v>129.94203623695896</v>
      </c>
      <c r="E36" s="232">
        <v>11991</v>
      </c>
      <c r="F36" s="330">
        <v>94.039166909129989</v>
      </c>
      <c r="G36" s="232">
        <v>3011</v>
      </c>
      <c r="H36" s="330">
        <v>23.613704575380734</v>
      </c>
      <c r="I36" s="232">
        <v>1567</v>
      </c>
      <c r="J36" s="326">
        <v>12.289164752448228</v>
      </c>
      <c r="K36" s="495">
        <v>12262</v>
      </c>
      <c r="L36" s="330">
        <v>110.28194956757818</v>
      </c>
      <c r="M36" s="356">
        <v>7314</v>
      </c>
      <c r="N36" s="330">
        <v>65.780637672261193</v>
      </c>
      <c r="O36" s="356">
        <v>2677</v>
      </c>
      <c r="P36" s="330">
        <v>24.076396916686246</v>
      </c>
      <c r="Q36" s="356">
        <v>2271</v>
      </c>
      <c r="R36" s="330">
        <v>20.424914978630731</v>
      </c>
      <c r="S36" s="232">
        <v>4115</v>
      </c>
      <c r="T36" s="330">
        <v>37.009478263789283</v>
      </c>
      <c r="U36" s="87">
        <v>2067</v>
      </c>
      <c r="V36" s="330">
        <v>18.59018021172599</v>
      </c>
      <c r="W36" s="356">
        <v>822</v>
      </c>
      <c r="X36" s="330">
        <v>7.3929018548808729</v>
      </c>
      <c r="Y36" s="356">
        <v>1226</v>
      </c>
      <c r="Z36" s="330">
        <v>11.026396197182422</v>
      </c>
      <c r="AA36" s="87">
        <v>52</v>
      </c>
      <c r="AB36" s="330">
        <v>0.46767748960316957</v>
      </c>
      <c r="AC36" s="232">
        <v>12</v>
      </c>
      <c r="AD36" s="330">
        <v>0.10792557452380837</v>
      </c>
      <c r="AE36" s="232">
        <v>0</v>
      </c>
      <c r="AF36" s="330">
        <v>0</v>
      </c>
      <c r="AG36" s="232">
        <v>40</v>
      </c>
      <c r="AH36" s="330">
        <v>0.35975191507936122</v>
      </c>
      <c r="AI36" s="84">
        <v>16429</v>
      </c>
      <c r="AJ36" s="323">
        <v>147.75910532097063</v>
      </c>
      <c r="AK36" s="495">
        <v>101</v>
      </c>
      <c r="AL36" s="330">
        <v>0.90837358557538705</v>
      </c>
      <c r="AM36" s="86">
        <v>149</v>
      </c>
      <c r="AN36" s="330">
        <v>1.3400758836706206</v>
      </c>
      <c r="AO36" s="85">
        <v>250</v>
      </c>
      <c r="AP36" s="330">
        <v>2.2484494692460077</v>
      </c>
      <c r="AQ36" s="84">
        <v>3030</v>
      </c>
      <c r="AR36" s="326">
        <v>23.762711678314055</v>
      </c>
      <c r="AS36" s="86">
        <v>456</v>
      </c>
      <c r="AT36" s="330">
        <v>3.5761704703997386</v>
      </c>
      <c r="AU36" s="85">
        <v>901</v>
      </c>
      <c r="AV36" s="330">
        <v>7.0660736706801863</v>
      </c>
      <c r="AW36" s="83" t="s">
        <v>61</v>
      </c>
    </row>
    <row r="37" spans="1:49" s="82" customFormat="1" ht="36.75" customHeight="1">
      <c r="A37" s="83" t="s">
        <v>62</v>
      </c>
      <c r="B37" s="490">
        <v>6108484</v>
      </c>
      <c r="C37" s="85">
        <v>99578</v>
      </c>
      <c r="D37" s="330">
        <v>163.01589723407642</v>
      </c>
      <c r="E37" s="232">
        <v>73834</v>
      </c>
      <c r="F37" s="330">
        <v>120.87123417201389</v>
      </c>
      <c r="G37" s="232">
        <v>13442</v>
      </c>
      <c r="H37" s="330">
        <v>22.005459947181659</v>
      </c>
      <c r="I37" s="232">
        <v>12302</v>
      </c>
      <c r="J37" s="326">
        <v>20.139203114880878</v>
      </c>
      <c r="K37" s="495">
        <v>60800</v>
      </c>
      <c r="L37" s="330">
        <v>115.26927319310674</v>
      </c>
      <c r="M37" s="356">
        <v>31592</v>
      </c>
      <c r="N37" s="330">
        <v>59.894521031523489</v>
      </c>
      <c r="O37" s="356">
        <v>13980</v>
      </c>
      <c r="P37" s="330">
        <v>26.504349329599219</v>
      </c>
      <c r="Q37" s="356">
        <v>15228</v>
      </c>
      <c r="R37" s="330">
        <v>28.870402831984041</v>
      </c>
      <c r="S37" s="232">
        <v>22540</v>
      </c>
      <c r="T37" s="330">
        <v>42.733049634418187</v>
      </c>
      <c r="U37" s="87">
        <v>11031</v>
      </c>
      <c r="V37" s="330">
        <v>20.913410404492772</v>
      </c>
      <c r="W37" s="356">
        <v>5132</v>
      </c>
      <c r="X37" s="330">
        <v>9.7296366780760497</v>
      </c>
      <c r="Y37" s="356">
        <v>6377</v>
      </c>
      <c r="Z37" s="330">
        <v>12.09000255184937</v>
      </c>
      <c r="AA37" s="87">
        <v>148</v>
      </c>
      <c r="AB37" s="330">
        <v>0.28058967816743091</v>
      </c>
      <c r="AC37" s="232">
        <v>89</v>
      </c>
      <c r="AD37" s="330">
        <v>0.16873298214122534</v>
      </c>
      <c r="AE37" s="232">
        <v>11</v>
      </c>
      <c r="AF37" s="330">
        <v>2.0854638242173918E-2</v>
      </c>
      <c r="AG37" s="232">
        <v>48</v>
      </c>
      <c r="AH37" s="330">
        <v>9.1002057784031642E-2</v>
      </c>
      <c r="AI37" s="84">
        <v>83488</v>
      </c>
      <c r="AJ37" s="323">
        <v>158.28291250569237</v>
      </c>
      <c r="AK37" s="495">
        <v>1145</v>
      </c>
      <c r="AL37" s="330">
        <v>2.1707782533899214</v>
      </c>
      <c r="AM37" s="86">
        <v>395</v>
      </c>
      <c r="AN37" s="330">
        <v>0.74887110051442707</v>
      </c>
      <c r="AO37" s="85">
        <v>1540</v>
      </c>
      <c r="AP37" s="330">
        <v>2.9196493539043482</v>
      </c>
      <c r="AQ37" s="84">
        <v>18515</v>
      </c>
      <c r="AR37" s="326">
        <v>30.310302850920131</v>
      </c>
      <c r="AS37" s="86">
        <v>2033</v>
      </c>
      <c r="AT37" s="330">
        <v>3.3281580176030587</v>
      </c>
      <c r="AU37" s="85">
        <v>6431</v>
      </c>
      <c r="AV37" s="330">
        <v>10.527980428531858</v>
      </c>
      <c r="AW37" s="83" t="s">
        <v>62</v>
      </c>
    </row>
    <row r="38" spans="1:49" s="82" customFormat="1" ht="36.75" customHeight="1">
      <c r="A38" s="83" t="s">
        <v>63</v>
      </c>
      <c r="B38" s="490">
        <v>3460429</v>
      </c>
      <c r="C38" s="85">
        <v>42330</v>
      </c>
      <c r="D38" s="330">
        <v>122.32587346828963</v>
      </c>
      <c r="E38" s="232">
        <v>32245</v>
      </c>
      <c r="F38" s="330">
        <v>93.182088116820196</v>
      </c>
      <c r="G38" s="232">
        <v>5130</v>
      </c>
      <c r="H38" s="330">
        <v>14.824751497574434</v>
      </c>
      <c r="I38" s="232">
        <v>4955</v>
      </c>
      <c r="J38" s="326">
        <v>14.319033853894993</v>
      </c>
      <c r="K38" s="495">
        <v>28206</v>
      </c>
      <c r="L38" s="330">
        <v>94.164091986092501</v>
      </c>
      <c r="M38" s="356">
        <v>15551</v>
      </c>
      <c r="N38" s="330">
        <v>51.91610985165299</v>
      </c>
      <c r="O38" s="356">
        <v>7370</v>
      </c>
      <c r="P38" s="330">
        <v>24.60431673890313</v>
      </c>
      <c r="Q38" s="356">
        <v>5285</v>
      </c>
      <c r="R38" s="330">
        <v>17.64366539553637</v>
      </c>
      <c r="S38" s="232">
        <v>7634</v>
      </c>
      <c r="T38" s="330">
        <v>25.485665398207125</v>
      </c>
      <c r="U38" s="87">
        <v>4118</v>
      </c>
      <c r="V38" s="330">
        <v>13.747703708385764</v>
      </c>
      <c r="W38" s="356">
        <v>1611</v>
      </c>
      <c r="X38" s="330">
        <v>5.3782298868891374</v>
      </c>
      <c r="Y38" s="356">
        <v>1905</v>
      </c>
      <c r="Z38" s="330">
        <v>6.3597318029322203</v>
      </c>
      <c r="AA38" s="87">
        <v>293</v>
      </c>
      <c r="AB38" s="330">
        <v>0.97816347415177984</v>
      </c>
      <c r="AC38" s="232">
        <v>70</v>
      </c>
      <c r="AD38" s="330">
        <v>0.23369093239121017</v>
      </c>
      <c r="AE38" s="232">
        <v>32</v>
      </c>
      <c r="AF38" s="330">
        <v>0.10683014052169609</v>
      </c>
      <c r="AG38" s="232">
        <v>191</v>
      </c>
      <c r="AH38" s="330">
        <v>0.6376424012388735</v>
      </c>
      <c r="AI38" s="84">
        <v>36133</v>
      </c>
      <c r="AJ38" s="323">
        <v>120.62792085845139</v>
      </c>
      <c r="AK38" s="495">
        <v>1088</v>
      </c>
      <c r="AL38" s="330">
        <v>3.6322247777376671</v>
      </c>
      <c r="AM38" s="86">
        <v>351</v>
      </c>
      <c r="AN38" s="330">
        <v>1.1717931038473539</v>
      </c>
      <c r="AO38" s="85">
        <v>1439</v>
      </c>
      <c r="AP38" s="330">
        <v>4.804017881585021</v>
      </c>
      <c r="AQ38" s="84">
        <v>6863</v>
      </c>
      <c r="AR38" s="326">
        <v>19.832801077554258</v>
      </c>
      <c r="AS38" s="86">
        <v>867</v>
      </c>
      <c r="AT38" s="330">
        <v>2.5054696975432815</v>
      </c>
      <c r="AU38" s="85">
        <v>3786</v>
      </c>
      <c r="AV38" s="330">
        <v>10.940839994116336</v>
      </c>
      <c r="AW38" s="83" t="s">
        <v>63</v>
      </c>
    </row>
    <row r="39" spans="1:49" s="82" customFormat="1" ht="36.75" customHeight="1">
      <c r="A39" s="83" t="s">
        <v>64</v>
      </c>
      <c r="B39" s="490">
        <v>688033</v>
      </c>
      <c r="C39" s="85">
        <v>6701</v>
      </c>
      <c r="D39" s="330">
        <v>97.393584319356776</v>
      </c>
      <c r="E39" s="232">
        <v>5032</v>
      </c>
      <c r="F39" s="330">
        <v>73.136026905686208</v>
      </c>
      <c r="G39" s="232">
        <v>781</v>
      </c>
      <c r="H39" s="330">
        <v>11.351199724431822</v>
      </c>
      <c r="I39" s="232">
        <v>888</v>
      </c>
      <c r="J39" s="326">
        <v>12.906357689238742</v>
      </c>
      <c r="K39" s="495">
        <v>6817</v>
      </c>
      <c r="L39" s="330">
        <v>113.12789132730418</v>
      </c>
      <c r="M39" s="356">
        <v>4225</v>
      </c>
      <c r="N39" s="330">
        <v>70.11373637345757</v>
      </c>
      <c r="O39" s="356">
        <v>1156</v>
      </c>
      <c r="P39" s="330">
        <v>19.183782070465551</v>
      </c>
      <c r="Q39" s="356">
        <v>1436</v>
      </c>
      <c r="R39" s="330">
        <v>23.830372883381081</v>
      </c>
      <c r="S39" s="232">
        <v>1071</v>
      </c>
      <c r="T39" s="330">
        <v>17.773209859401906</v>
      </c>
      <c r="U39" s="87">
        <v>555</v>
      </c>
      <c r="V39" s="330">
        <v>9.2102067898861417</v>
      </c>
      <c r="W39" s="356">
        <v>150</v>
      </c>
      <c r="X39" s="330">
        <v>2.4892450783476061</v>
      </c>
      <c r="Y39" s="356">
        <v>366</v>
      </c>
      <c r="Z39" s="330">
        <v>6.0737579911681587</v>
      </c>
      <c r="AA39" s="87">
        <v>17</v>
      </c>
      <c r="AB39" s="330">
        <v>0.28211444221272863</v>
      </c>
      <c r="AC39" s="232">
        <v>7</v>
      </c>
      <c r="AD39" s="330">
        <v>0.11616477032288827</v>
      </c>
      <c r="AE39" s="232">
        <v>0</v>
      </c>
      <c r="AF39" s="330">
        <v>0</v>
      </c>
      <c r="AG39" s="232">
        <v>10</v>
      </c>
      <c r="AH39" s="330">
        <v>0.16594967188984036</v>
      </c>
      <c r="AI39" s="84">
        <v>7905</v>
      </c>
      <c r="AJ39" s="323">
        <v>131.18321562891882</v>
      </c>
      <c r="AK39" s="495">
        <v>53</v>
      </c>
      <c r="AL39" s="330">
        <v>0.87953326101615403</v>
      </c>
      <c r="AM39" s="86">
        <v>45</v>
      </c>
      <c r="AN39" s="330">
        <v>0.74677352350428172</v>
      </c>
      <c r="AO39" s="85">
        <v>98</v>
      </c>
      <c r="AP39" s="330">
        <v>1.6263067845204358</v>
      </c>
      <c r="AQ39" s="84">
        <v>1816</v>
      </c>
      <c r="AR39" s="326">
        <v>26.394082841956706</v>
      </c>
      <c r="AS39" s="86">
        <v>275</v>
      </c>
      <c r="AT39" s="330">
        <v>3.9969013114196557</v>
      </c>
      <c r="AU39" s="85">
        <v>802</v>
      </c>
      <c r="AV39" s="330">
        <v>11.656417642758415</v>
      </c>
      <c r="AW39" s="83" t="s">
        <v>64</v>
      </c>
    </row>
    <row r="40" spans="1:49" s="82" customFormat="1" ht="36.75" customHeight="1">
      <c r="A40" s="83" t="s">
        <v>65</v>
      </c>
      <c r="B40" s="490">
        <v>520935</v>
      </c>
      <c r="C40" s="85">
        <v>5806</v>
      </c>
      <c r="D40" s="330">
        <v>111.45344428767504</v>
      </c>
      <c r="E40" s="232">
        <v>3961</v>
      </c>
      <c r="F40" s="330">
        <v>76.036357702976389</v>
      </c>
      <c r="G40" s="232">
        <v>1110</v>
      </c>
      <c r="H40" s="330">
        <v>21.307840709493508</v>
      </c>
      <c r="I40" s="232">
        <v>735</v>
      </c>
      <c r="J40" s="326">
        <v>14.109245875205159</v>
      </c>
      <c r="K40" s="495">
        <v>4431</v>
      </c>
      <c r="L40" s="330">
        <v>95.585782001426651</v>
      </c>
      <c r="M40" s="356">
        <v>2737</v>
      </c>
      <c r="N40" s="330">
        <v>59.042718424261956</v>
      </c>
      <c r="O40" s="356">
        <v>857</v>
      </c>
      <c r="P40" s="330">
        <v>18.487252352792289</v>
      </c>
      <c r="Q40" s="356">
        <v>837</v>
      </c>
      <c r="R40" s="330">
        <v>18.055811224372398</v>
      </c>
      <c r="S40" s="232">
        <v>1351</v>
      </c>
      <c r="T40" s="330">
        <v>29.143848224763573</v>
      </c>
      <c r="U40" s="87">
        <v>668</v>
      </c>
      <c r="V40" s="330">
        <v>14.410133689224329</v>
      </c>
      <c r="W40" s="356">
        <v>302</v>
      </c>
      <c r="X40" s="330">
        <v>6.5147610391403399</v>
      </c>
      <c r="Y40" s="356">
        <v>381</v>
      </c>
      <c r="Z40" s="330">
        <v>8.218953496398905</v>
      </c>
      <c r="AA40" s="87">
        <v>31</v>
      </c>
      <c r="AB40" s="330">
        <v>0.6687337490508295</v>
      </c>
      <c r="AC40" s="232">
        <v>12</v>
      </c>
      <c r="AD40" s="330">
        <v>0.25886467705193406</v>
      </c>
      <c r="AE40" s="232">
        <v>4</v>
      </c>
      <c r="AF40" s="330">
        <v>8.6288225683978009E-2</v>
      </c>
      <c r="AG40" s="232">
        <v>15</v>
      </c>
      <c r="AH40" s="330">
        <v>0.32358084631491751</v>
      </c>
      <c r="AI40" s="84">
        <v>5813</v>
      </c>
      <c r="AJ40" s="323">
        <v>125.39836397524104</v>
      </c>
      <c r="AK40" s="495">
        <v>128</v>
      </c>
      <c r="AL40" s="330">
        <v>2.7612232218872963</v>
      </c>
      <c r="AM40" s="86">
        <v>84</v>
      </c>
      <c r="AN40" s="330">
        <v>1.8120527393635382</v>
      </c>
      <c r="AO40" s="85">
        <v>212</v>
      </c>
      <c r="AP40" s="330">
        <v>4.5732759612508342</v>
      </c>
      <c r="AQ40" s="84">
        <v>966</v>
      </c>
      <c r="AR40" s="326">
        <v>18.54358029312678</v>
      </c>
      <c r="AS40" s="86">
        <v>111</v>
      </c>
      <c r="AT40" s="330">
        <v>2.1307840709493506</v>
      </c>
      <c r="AU40" s="85">
        <v>817</v>
      </c>
      <c r="AV40" s="330">
        <v>15.68333861230288</v>
      </c>
      <c r="AW40" s="83" t="s">
        <v>65</v>
      </c>
    </row>
    <row r="41" spans="1:49" s="82" customFormat="1" ht="36.75" customHeight="1">
      <c r="A41" s="83" t="s">
        <v>66</v>
      </c>
      <c r="B41" s="490">
        <v>315570</v>
      </c>
      <c r="C41" s="85">
        <v>3447</v>
      </c>
      <c r="D41" s="330">
        <v>109.23091548626294</v>
      </c>
      <c r="E41" s="232">
        <v>2531</v>
      </c>
      <c r="F41" s="330">
        <v>80.2040751655734</v>
      </c>
      <c r="G41" s="232">
        <v>480</v>
      </c>
      <c r="H41" s="330">
        <v>15.210571347086224</v>
      </c>
      <c r="I41" s="232">
        <v>436</v>
      </c>
      <c r="J41" s="326">
        <v>13.81626897360332</v>
      </c>
      <c r="K41" s="495">
        <v>1867</v>
      </c>
      <c r="L41" s="330">
        <v>66.540816096200857</v>
      </c>
      <c r="M41" s="356">
        <v>1107</v>
      </c>
      <c r="N41" s="330">
        <v>39.454035039364939</v>
      </c>
      <c r="O41" s="356">
        <v>395</v>
      </c>
      <c r="P41" s="330">
        <v>14.077998049276559</v>
      </c>
      <c r="Q41" s="356">
        <v>365</v>
      </c>
      <c r="R41" s="330">
        <v>13.008783007559352</v>
      </c>
      <c r="S41" s="232">
        <v>639</v>
      </c>
      <c r="T41" s="330">
        <v>22.774280388576507</v>
      </c>
      <c r="U41" s="87">
        <v>273</v>
      </c>
      <c r="V41" s="330">
        <v>9.7298568796265847</v>
      </c>
      <c r="W41" s="356">
        <v>140</v>
      </c>
      <c r="X41" s="330">
        <v>4.9896701946802997</v>
      </c>
      <c r="Y41" s="356">
        <v>226</v>
      </c>
      <c r="Z41" s="330">
        <v>8.054753314269627</v>
      </c>
      <c r="AA41" s="87">
        <v>11</v>
      </c>
      <c r="AB41" s="330">
        <v>0.39204551529630927</v>
      </c>
      <c r="AC41" s="232">
        <v>1</v>
      </c>
      <c r="AD41" s="330">
        <v>3.5640501390573565E-2</v>
      </c>
      <c r="AE41" s="232">
        <v>0</v>
      </c>
      <c r="AF41" s="330">
        <v>0</v>
      </c>
      <c r="AG41" s="232">
        <v>10</v>
      </c>
      <c r="AH41" s="330">
        <v>0.3564050139057357</v>
      </c>
      <c r="AI41" s="84">
        <v>2517</v>
      </c>
      <c r="AJ41" s="323">
        <v>89.707142000073674</v>
      </c>
      <c r="AK41" s="495">
        <v>48</v>
      </c>
      <c r="AL41" s="330">
        <v>1.7107440667475313</v>
      </c>
      <c r="AM41" s="86">
        <v>20</v>
      </c>
      <c r="AN41" s="330">
        <v>0.7128100278114714</v>
      </c>
      <c r="AO41" s="85">
        <v>68</v>
      </c>
      <c r="AP41" s="330">
        <v>2.4235540945590026</v>
      </c>
      <c r="AQ41" s="84">
        <v>540</v>
      </c>
      <c r="AR41" s="326">
        <v>17.111892765472003</v>
      </c>
      <c r="AS41" s="86">
        <v>72</v>
      </c>
      <c r="AT41" s="330">
        <v>2.2815857020629338</v>
      </c>
      <c r="AU41" s="85">
        <v>473</v>
      </c>
      <c r="AV41" s="330">
        <v>14.988750514941216</v>
      </c>
      <c r="AW41" s="83" t="s">
        <v>66</v>
      </c>
    </row>
    <row r="42" spans="1:49" s="82" customFormat="1" ht="36.75" customHeight="1">
      <c r="A42" s="83" t="s">
        <v>67</v>
      </c>
      <c r="B42" s="490">
        <v>340660</v>
      </c>
      <c r="C42" s="85">
        <v>2882</v>
      </c>
      <c r="D42" s="330">
        <v>84.600481418423058</v>
      </c>
      <c r="E42" s="232">
        <v>2037</v>
      </c>
      <c r="F42" s="330">
        <v>59.795690718017966</v>
      </c>
      <c r="G42" s="232">
        <v>616</v>
      </c>
      <c r="H42" s="330">
        <v>18.082545646685844</v>
      </c>
      <c r="I42" s="232">
        <v>229</v>
      </c>
      <c r="J42" s="326">
        <v>6.7222450537192513</v>
      </c>
      <c r="K42" s="495">
        <v>2322</v>
      </c>
      <c r="L42" s="330">
        <v>80.62854616290997</v>
      </c>
      <c r="M42" s="356">
        <v>1373</v>
      </c>
      <c r="N42" s="330">
        <v>47.67570795937786</v>
      </c>
      <c r="O42" s="356">
        <v>452</v>
      </c>
      <c r="P42" s="330">
        <v>15.695134739722354</v>
      </c>
      <c r="Q42" s="356">
        <v>497</v>
      </c>
      <c r="R42" s="330">
        <v>17.257703463809754</v>
      </c>
      <c r="S42" s="232">
        <v>863</v>
      </c>
      <c r="T42" s="330">
        <v>29.966595753053962</v>
      </c>
      <c r="U42" s="87">
        <v>369</v>
      </c>
      <c r="V42" s="330">
        <v>12.813063537516699</v>
      </c>
      <c r="W42" s="356">
        <v>235</v>
      </c>
      <c r="X42" s="330">
        <v>8.1600811146786558</v>
      </c>
      <c r="Y42" s="356">
        <v>259</v>
      </c>
      <c r="Z42" s="330">
        <v>8.9934511008586053</v>
      </c>
      <c r="AA42" s="87">
        <v>74</v>
      </c>
      <c r="AB42" s="330">
        <v>2.5695574573881728</v>
      </c>
      <c r="AC42" s="232">
        <v>1</v>
      </c>
      <c r="AD42" s="330">
        <v>3.4723749424164493E-2</v>
      </c>
      <c r="AE42" s="232">
        <v>0</v>
      </c>
      <c r="AF42" s="330">
        <v>0</v>
      </c>
      <c r="AG42" s="232">
        <v>73</v>
      </c>
      <c r="AH42" s="330">
        <v>2.5348337079640082</v>
      </c>
      <c r="AI42" s="84">
        <v>3259</v>
      </c>
      <c r="AJ42" s="323">
        <v>113.16469937335211</v>
      </c>
      <c r="AK42" s="495">
        <v>41</v>
      </c>
      <c r="AL42" s="330">
        <v>1.4236737263907444</v>
      </c>
      <c r="AM42" s="86">
        <v>12</v>
      </c>
      <c r="AN42" s="330">
        <v>0.41668499308997398</v>
      </c>
      <c r="AO42" s="85">
        <v>53</v>
      </c>
      <c r="AP42" s="330">
        <v>1.8403587194807183</v>
      </c>
      <c r="AQ42" s="84">
        <v>739</v>
      </c>
      <c r="AR42" s="326">
        <v>21.693183819644219</v>
      </c>
      <c r="AS42" s="86">
        <v>92</v>
      </c>
      <c r="AT42" s="330">
        <v>2.7006399342452885</v>
      </c>
      <c r="AU42" s="85">
        <v>421</v>
      </c>
      <c r="AV42" s="330">
        <v>12.358363177361591</v>
      </c>
      <c r="AW42" s="83" t="s">
        <v>67</v>
      </c>
    </row>
    <row r="43" spans="1:49" s="82" customFormat="1" ht="36.75" customHeight="1">
      <c r="A43" s="83" t="s">
        <v>68</v>
      </c>
      <c r="B43" s="490">
        <v>1135931</v>
      </c>
      <c r="C43" s="85">
        <v>12488</v>
      </c>
      <c r="D43" s="330">
        <v>109.93625493097733</v>
      </c>
      <c r="E43" s="232">
        <v>9113</v>
      </c>
      <c r="F43" s="330">
        <v>80.224943240390488</v>
      </c>
      <c r="G43" s="232">
        <v>1956</v>
      </c>
      <c r="H43" s="330">
        <v>17.219355753122329</v>
      </c>
      <c r="I43" s="232">
        <v>1419</v>
      </c>
      <c r="J43" s="326">
        <v>12.491955937464512</v>
      </c>
      <c r="K43" s="495">
        <v>7807</v>
      </c>
      <c r="L43" s="330">
        <v>76.213192584662352</v>
      </c>
      <c r="M43" s="356">
        <v>4518</v>
      </c>
      <c r="N43" s="330">
        <v>44.105444357308123</v>
      </c>
      <c r="O43" s="356">
        <v>1642</v>
      </c>
      <c r="P43" s="330">
        <v>16.029468710646288</v>
      </c>
      <c r="Q43" s="356">
        <v>1647</v>
      </c>
      <c r="R43" s="330">
        <v>16.078279516707941</v>
      </c>
      <c r="S43" s="232">
        <v>3261</v>
      </c>
      <c r="T43" s="330">
        <v>31.834407713408982</v>
      </c>
      <c r="U43" s="87">
        <v>1525</v>
      </c>
      <c r="V43" s="330">
        <v>14.88729584880365</v>
      </c>
      <c r="W43" s="356">
        <v>681</v>
      </c>
      <c r="X43" s="330">
        <v>6.6480317855969071</v>
      </c>
      <c r="Y43" s="356">
        <v>1055</v>
      </c>
      <c r="Z43" s="330">
        <v>10.299080079008425</v>
      </c>
      <c r="AA43" s="87">
        <v>87</v>
      </c>
      <c r="AB43" s="330">
        <v>0.84930802547273265</v>
      </c>
      <c r="AC43" s="232">
        <v>15</v>
      </c>
      <c r="AD43" s="330">
        <v>0.14643241818495392</v>
      </c>
      <c r="AE43" s="232">
        <v>20</v>
      </c>
      <c r="AF43" s="330">
        <v>0.19524322424660523</v>
      </c>
      <c r="AG43" s="232">
        <v>52</v>
      </c>
      <c r="AH43" s="330">
        <v>0.50763238304117364</v>
      </c>
      <c r="AI43" s="84">
        <v>11155</v>
      </c>
      <c r="AJ43" s="323">
        <v>108.89690832354407</v>
      </c>
      <c r="AK43" s="495">
        <v>91</v>
      </c>
      <c r="AL43" s="330">
        <v>0.88835667032205379</v>
      </c>
      <c r="AM43" s="86">
        <v>49</v>
      </c>
      <c r="AN43" s="330">
        <v>0.47834589940418276</v>
      </c>
      <c r="AO43" s="85">
        <v>140</v>
      </c>
      <c r="AP43" s="330">
        <v>1.3667025697262365</v>
      </c>
      <c r="AQ43" s="84">
        <v>1626</v>
      </c>
      <c r="AR43" s="326">
        <v>14.314249721153837</v>
      </c>
      <c r="AS43" s="86">
        <v>263</v>
      </c>
      <c r="AT43" s="330">
        <v>2.315281473962767</v>
      </c>
      <c r="AU43" s="85">
        <v>1125</v>
      </c>
      <c r="AV43" s="330">
        <v>9.9037705635289477</v>
      </c>
      <c r="AW43" s="83" t="s">
        <v>68</v>
      </c>
    </row>
    <row r="44" spans="1:49" s="82" customFormat="1" ht="36.75" customHeight="1">
      <c r="A44" s="83" t="s">
        <v>69</v>
      </c>
      <c r="B44" s="490">
        <v>1637950</v>
      </c>
      <c r="C44" s="85">
        <v>12408</v>
      </c>
      <c r="D44" s="330">
        <v>75.753228120516496</v>
      </c>
      <c r="E44" s="232">
        <v>8975</v>
      </c>
      <c r="F44" s="330">
        <v>54.794102384077654</v>
      </c>
      <c r="G44" s="232">
        <v>2055</v>
      </c>
      <c r="H44" s="330">
        <v>12.546170518025582</v>
      </c>
      <c r="I44" s="232">
        <v>1378</v>
      </c>
      <c r="J44" s="326">
        <v>8.412955218413261</v>
      </c>
      <c r="K44" s="495">
        <v>10247</v>
      </c>
      <c r="L44" s="330">
        <v>69.593308936472681</v>
      </c>
      <c r="M44" s="356">
        <v>6067</v>
      </c>
      <c r="N44" s="330">
        <v>41.204509155614296</v>
      </c>
      <c r="O44" s="356">
        <v>2112</v>
      </c>
      <c r="P44" s="330">
        <v>14.343814626117917</v>
      </c>
      <c r="Q44" s="356">
        <v>2068</v>
      </c>
      <c r="R44" s="330">
        <v>14.044985154740459</v>
      </c>
      <c r="S44" s="232">
        <v>2253</v>
      </c>
      <c r="T44" s="330">
        <v>15.301427250304766</v>
      </c>
      <c r="U44" s="87">
        <v>1227</v>
      </c>
      <c r="V44" s="330">
        <v>8.3332673040940737</v>
      </c>
      <c r="W44" s="356">
        <v>298</v>
      </c>
      <c r="X44" s="330">
        <v>2.023890510692774</v>
      </c>
      <c r="Y44" s="356">
        <v>728</v>
      </c>
      <c r="Z44" s="330">
        <v>4.944269435517918</v>
      </c>
      <c r="AA44" s="87">
        <v>52</v>
      </c>
      <c r="AB44" s="330">
        <v>0.3531621025369942</v>
      </c>
      <c r="AC44" s="232">
        <v>8</v>
      </c>
      <c r="AD44" s="330">
        <v>5.4332631159537563E-2</v>
      </c>
      <c r="AE44" s="232">
        <v>0</v>
      </c>
      <c r="AF44" s="330">
        <v>0</v>
      </c>
      <c r="AG44" s="232">
        <v>44</v>
      </c>
      <c r="AH44" s="330">
        <v>0.29882947137745658</v>
      </c>
      <c r="AI44" s="84">
        <v>12552</v>
      </c>
      <c r="AJ44" s="323">
        <v>85.247898289314435</v>
      </c>
      <c r="AK44" s="495">
        <v>296</v>
      </c>
      <c r="AL44" s="330">
        <v>2.0103073529028901</v>
      </c>
      <c r="AM44" s="86">
        <v>87</v>
      </c>
      <c r="AN44" s="330">
        <v>0.59086736385997096</v>
      </c>
      <c r="AO44" s="85">
        <v>383</v>
      </c>
      <c r="AP44" s="330">
        <v>2.6011747167628609</v>
      </c>
      <c r="AQ44" s="84">
        <v>2318</v>
      </c>
      <c r="AR44" s="326">
        <v>14.151836136634209</v>
      </c>
      <c r="AS44" s="86">
        <v>378</v>
      </c>
      <c r="AT44" s="330">
        <v>2.3077627522207638</v>
      </c>
      <c r="AU44" s="85">
        <v>2969</v>
      </c>
      <c r="AV44" s="330">
        <v>18.126316432125524</v>
      </c>
      <c r="AW44" s="83" t="s">
        <v>69</v>
      </c>
    </row>
    <row r="45" spans="1:49" s="82" customFormat="1" ht="36.75" customHeight="1">
      <c r="A45" s="83" t="s">
        <v>70</v>
      </c>
      <c r="B45" s="490">
        <v>644921</v>
      </c>
      <c r="C45" s="85">
        <v>4586</v>
      </c>
      <c r="D45" s="330">
        <v>71.109484727586789</v>
      </c>
      <c r="E45" s="232">
        <v>3507</v>
      </c>
      <c r="F45" s="330">
        <v>54.37875336669142</v>
      </c>
      <c r="G45" s="232">
        <v>611</v>
      </c>
      <c r="H45" s="330">
        <v>9.4740286019527975</v>
      </c>
      <c r="I45" s="232">
        <v>468</v>
      </c>
      <c r="J45" s="326">
        <v>7.256702758942569</v>
      </c>
      <c r="K45" s="495">
        <v>5790</v>
      </c>
      <c r="L45" s="330">
        <v>100.60210679460954</v>
      </c>
      <c r="M45" s="356">
        <v>3078</v>
      </c>
      <c r="N45" s="330">
        <v>53.480705477341651</v>
      </c>
      <c r="O45" s="356">
        <v>1238</v>
      </c>
      <c r="P45" s="330">
        <v>21.510433197189396</v>
      </c>
      <c r="Q45" s="356">
        <v>1474</v>
      </c>
      <c r="R45" s="330">
        <v>25.610968120078493</v>
      </c>
      <c r="S45" s="232">
        <v>910</v>
      </c>
      <c r="T45" s="330">
        <v>15.811384660292692</v>
      </c>
      <c r="U45" s="87">
        <v>423</v>
      </c>
      <c r="V45" s="330">
        <v>7.3496875948393496</v>
      </c>
      <c r="W45" s="356">
        <v>196</v>
      </c>
      <c r="X45" s="330">
        <v>3.4055290037553489</v>
      </c>
      <c r="Y45" s="356">
        <v>291</v>
      </c>
      <c r="Z45" s="330">
        <v>5.0561680616979929</v>
      </c>
      <c r="AA45" s="87">
        <v>19</v>
      </c>
      <c r="AB45" s="330">
        <v>0.33012781158852866</v>
      </c>
      <c r="AC45" s="232">
        <v>4</v>
      </c>
      <c r="AD45" s="330">
        <v>6.950059191337446E-2</v>
      </c>
      <c r="AE45" s="232">
        <v>0</v>
      </c>
      <c r="AF45" s="330">
        <v>0</v>
      </c>
      <c r="AG45" s="232">
        <v>15</v>
      </c>
      <c r="AH45" s="330">
        <v>0.26062721967515429</v>
      </c>
      <c r="AI45" s="84">
        <v>6719</v>
      </c>
      <c r="AJ45" s="323">
        <v>116.74361926649077</v>
      </c>
      <c r="AK45" s="495">
        <v>45</v>
      </c>
      <c r="AL45" s="330">
        <v>0.78188165902546281</v>
      </c>
      <c r="AM45" s="86">
        <v>40</v>
      </c>
      <c r="AN45" s="330">
        <v>0.69500591913374465</v>
      </c>
      <c r="AO45" s="85">
        <v>85</v>
      </c>
      <c r="AP45" s="330">
        <v>1.4768875781592072</v>
      </c>
      <c r="AQ45" s="84">
        <v>1156</v>
      </c>
      <c r="AR45" s="326">
        <v>17.924676045593181</v>
      </c>
      <c r="AS45" s="86">
        <v>105</v>
      </c>
      <c r="AT45" s="330">
        <v>1.6281063882242941</v>
      </c>
      <c r="AU45" s="85">
        <v>804</v>
      </c>
      <c r="AV45" s="330">
        <v>12.466643201260309</v>
      </c>
      <c r="AW45" s="83" t="s">
        <v>70</v>
      </c>
    </row>
    <row r="46" spans="1:49" s="82" customFormat="1" ht="36.75" customHeight="1">
      <c r="A46" s="83" t="s">
        <v>71</v>
      </c>
      <c r="B46" s="490">
        <v>425875</v>
      </c>
      <c r="C46" s="85">
        <v>4384</v>
      </c>
      <c r="D46" s="330">
        <v>102.94100381567361</v>
      </c>
      <c r="E46" s="232">
        <v>3248</v>
      </c>
      <c r="F46" s="330">
        <v>76.266510126210747</v>
      </c>
      <c r="G46" s="232">
        <v>646</v>
      </c>
      <c r="H46" s="330">
        <v>15.168770179043145</v>
      </c>
      <c r="I46" s="232">
        <v>490</v>
      </c>
      <c r="J46" s="326">
        <v>11.505723510419726</v>
      </c>
      <c r="K46" s="495">
        <v>2231</v>
      </c>
      <c r="L46" s="330">
        <v>58.232103611904307</v>
      </c>
      <c r="M46" s="356">
        <v>1226</v>
      </c>
      <c r="N46" s="330">
        <v>32.00025057292455</v>
      </c>
      <c r="O46" s="356">
        <v>466</v>
      </c>
      <c r="P46" s="330">
        <v>12.163227379268223</v>
      </c>
      <c r="Q46" s="356">
        <v>539</v>
      </c>
      <c r="R46" s="330">
        <v>14.068625659711527</v>
      </c>
      <c r="S46" s="232">
        <v>723</v>
      </c>
      <c r="T46" s="330">
        <v>18.871273380280954</v>
      </c>
      <c r="U46" s="87">
        <v>305</v>
      </c>
      <c r="V46" s="330">
        <v>7.9609106237699745</v>
      </c>
      <c r="W46" s="356">
        <v>228</v>
      </c>
      <c r="X46" s="330">
        <v>5.9511069580968989</v>
      </c>
      <c r="Y46" s="356">
        <v>190</v>
      </c>
      <c r="Z46" s="330">
        <v>4.9592557984140822</v>
      </c>
      <c r="AA46" s="87">
        <v>3</v>
      </c>
      <c r="AB46" s="330">
        <v>7.8304038922327623E-2</v>
      </c>
      <c r="AC46" s="232">
        <v>3</v>
      </c>
      <c r="AD46" s="330">
        <v>7.8304038922327623E-2</v>
      </c>
      <c r="AE46" s="232">
        <v>0</v>
      </c>
      <c r="AF46" s="330">
        <v>0</v>
      </c>
      <c r="AG46" s="232">
        <v>0</v>
      </c>
      <c r="AH46" s="330">
        <v>0</v>
      </c>
      <c r="AI46" s="84">
        <v>2957</v>
      </c>
      <c r="AJ46" s="323">
        <v>77.181681031107587</v>
      </c>
      <c r="AK46" s="495">
        <v>28</v>
      </c>
      <c r="AL46" s="330">
        <v>0.73083769660839104</v>
      </c>
      <c r="AM46" s="86">
        <v>23</v>
      </c>
      <c r="AN46" s="330">
        <v>0.60033096507117834</v>
      </c>
      <c r="AO46" s="85">
        <v>51</v>
      </c>
      <c r="AP46" s="330">
        <v>1.3311686616795695</v>
      </c>
      <c r="AQ46" s="84">
        <v>1049</v>
      </c>
      <c r="AR46" s="326">
        <v>24.631640739653655</v>
      </c>
      <c r="AS46" s="86">
        <v>93</v>
      </c>
      <c r="AT46" s="330">
        <v>2.1837393601408865</v>
      </c>
      <c r="AU46" s="85">
        <v>528</v>
      </c>
      <c r="AV46" s="330">
        <v>12.398004109186967</v>
      </c>
      <c r="AW46" s="83" t="s">
        <v>71</v>
      </c>
    </row>
    <row r="47" spans="1:49" s="82" customFormat="1" ht="36.75" customHeight="1">
      <c r="A47" s="83" t="s">
        <v>72</v>
      </c>
      <c r="B47" s="490">
        <v>602976</v>
      </c>
      <c r="C47" s="85">
        <v>5196</v>
      </c>
      <c r="D47" s="330">
        <v>86.172583983442124</v>
      </c>
      <c r="E47" s="232">
        <v>3453</v>
      </c>
      <c r="F47" s="330">
        <v>57.265960834262053</v>
      </c>
      <c r="G47" s="232">
        <v>980</v>
      </c>
      <c r="H47" s="330">
        <v>16.252719842912487</v>
      </c>
      <c r="I47" s="232">
        <v>763</v>
      </c>
      <c r="J47" s="326">
        <v>12.653903306267578</v>
      </c>
      <c r="K47" s="495">
        <v>3592</v>
      </c>
      <c r="L47" s="330">
        <v>66.382638993270561</v>
      </c>
      <c r="M47" s="356">
        <v>2157</v>
      </c>
      <c r="N47" s="330">
        <v>39.862848638219546</v>
      </c>
      <c r="O47" s="356">
        <v>763</v>
      </c>
      <c r="P47" s="330">
        <v>14.100766579027127</v>
      </c>
      <c r="Q47" s="356">
        <v>672</v>
      </c>
      <c r="R47" s="330">
        <v>12.41902377602389</v>
      </c>
      <c r="S47" s="232">
        <v>1241</v>
      </c>
      <c r="T47" s="330">
        <v>22.934536467329835</v>
      </c>
      <c r="U47" s="87">
        <v>648</v>
      </c>
      <c r="V47" s="330">
        <v>11.975487212594466</v>
      </c>
      <c r="W47" s="356">
        <v>274</v>
      </c>
      <c r="X47" s="330">
        <v>5.0637090991525984</v>
      </c>
      <c r="Y47" s="356">
        <v>319</v>
      </c>
      <c r="Z47" s="330">
        <v>5.8953401555827698</v>
      </c>
      <c r="AA47" s="87">
        <v>3</v>
      </c>
      <c r="AB47" s="330">
        <v>5.5442070428678082E-2</v>
      </c>
      <c r="AC47" s="232">
        <v>3</v>
      </c>
      <c r="AD47" s="330">
        <v>5.5442070428678082E-2</v>
      </c>
      <c r="AE47" s="232">
        <v>0</v>
      </c>
      <c r="AF47" s="330">
        <v>0</v>
      </c>
      <c r="AG47" s="232">
        <v>0</v>
      </c>
      <c r="AH47" s="330">
        <v>0</v>
      </c>
      <c r="AI47" s="84">
        <v>4836</v>
      </c>
      <c r="AJ47" s="323">
        <v>89.372617531029064</v>
      </c>
      <c r="AK47" s="495">
        <v>44</v>
      </c>
      <c r="AL47" s="330">
        <v>0.81315036628727855</v>
      </c>
      <c r="AM47" s="86">
        <v>20</v>
      </c>
      <c r="AN47" s="330">
        <v>0.36961380285785395</v>
      </c>
      <c r="AO47" s="85">
        <v>64</v>
      </c>
      <c r="AP47" s="330">
        <v>1.1827641691451325</v>
      </c>
      <c r="AQ47" s="84">
        <v>1014</v>
      </c>
      <c r="AR47" s="326">
        <v>16.816589715013532</v>
      </c>
      <c r="AS47" s="86">
        <v>176</v>
      </c>
      <c r="AT47" s="330">
        <v>2.9188558085230589</v>
      </c>
      <c r="AU47" s="85">
        <v>1109</v>
      </c>
      <c r="AV47" s="330">
        <v>18.392108475295867</v>
      </c>
      <c r="AW47" s="83" t="s">
        <v>72</v>
      </c>
    </row>
    <row r="48" spans="1:49" s="82" customFormat="1" ht="36.75" customHeight="1">
      <c r="A48" s="83" t="s">
        <v>73</v>
      </c>
      <c r="B48" s="490">
        <v>635277</v>
      </c>
      <c r="C48" s="85">
        <v>5820</v>
      </c>
      <c r="D48" s="330">
        <v>91.613579588116679</v>
      </c>
      <c r="E48" s="232">
        <v>4285</v>
      </c>
      <c r="F48" s="330">
        <v>67.450891500872842</v>
      </c>
      <c r="G48" s="232">
        <v>729</v>
      </c>
      <c r="H48" s="330">
        <v>11.475309195831109</v>
      </c>
      <c r="I48" s="232">
        <v>806</v>
      </c>
      <c r="J48" s="326">
        <v>12.687378891412722</v>
      </c>
      <c r="K48" s="495">
        <v>5075</v>
      </c>
      <c r="L48" s="330">
        <v>89.709112678180873</v>
      </c>
      <c r="M48" s="356">
        <v>2787</v>
      </c>
      <c r="N48" s="330">
        <v>49.264886115091642</v>
      </c>
      <c r="O48" s="356">
        <v>1224</v>
      </c>
      <c r="P48" s="330">
        <v>21.636247077456826</v>
      </c>
      <c r="Q48" s="356">
        <v>1064</v>
      </c>
      <c r="R48" s="330">
        <v>18.807979485632405</v>
      </c>
      <c r="S48" s="232">
        <v>1752</v>
      </c>
      <c r="T48" s="330">
        <v>30.969530130477416</v>
      </c>
      <c r="U48" s="87">
        <v>910</v>
      </c>
      <c r="V48" s="330">
        <v>16.085771928501398</v>
      </c>
      <c r="W48" s="356">
        <v>334</v>
      </c>
      <c r="X48" s="330">
        <v>5.9040085979334798</v>
      </c>
      <c r="Y48" s="356">
        <v>508</v>
      </c>
      <c r="Z48" s="330">
        <v>8.9797496040425386</v>
      </c>
      <c r="AA48" s="87">
        <v>109</v>
      </c>
      <c r="AB48" s="330">
        <v>1.9267572969303872</v>
      </c>
      <c r="AC48" s="232">
        <v>0</v>
      </c>
      <c r="AD48" s="330">
        <v>0</v>
      </c>
      <c r="AE48" s="232">
        <v>0</v>
      </c>
      <c r="AF48" s="330">
        <v>0</v>
      </c>
      <c r="AG48" s="232">
        <v>109</v>
      </c>
      <c r="AH48" s="330">
        <v>1.9267572969303872</v>
      </c>
      <c r="AI48" s="84">
        <v>6936</v>
      </c>
      <c r="AJ48" s="323">
        <v>122.60540010558867</v>
      </c>
      <c r="AK48" s="495">
        <v>170</v>
      </c>
      <c r="AL48" s="330">
        <v>3.0050343163134481</v>
      </c>
      <c r="AM48" s="86">
        <v>94</v>
      </c>
      <c r="AN48" s="330">
        <v>1.6616072101968475</v>
      </c>
      <c r="AO48" s="85">
        <v>264</v>
      </c>
      <c r="AP48" s="330">
        <v>4.6666415265102952</v>
      </c>
      <c r="AQ48" s="84">
        <v>1133</v>
      </c>
      <c r="AR48" s="326">
        <v>17.834739806415154</v>
      </c>
      <c r="AS48" s="86">
        <v>139</v>
      </c>
      <c r="AT48" s="330">
        <v>2.1880219179979759</v>
      </c>
      <c r="AU48" s="85">
        <v>951</v>
      </c>
      <c r="AV48" s="330">
        <v>14.969847798676797</v>
      </c>
      <c r="AW48" s="83" t="s">
        <v>73</v>
      </c>
    </row>
    <row r="49" spans="1:49" s="82" customFormat="1" ht="36.75" customHeight="1">
      <c r="A49" s="83" t="s">
        <v>74</v>
      </c>
      <c r="B49" s="490">
        <v>330962</v>
      </c>
      <c r="C49" s="85">
        <v>2600</v>
      </c>
      <c r="D49" s="330">
        <v>78.558867785425505</v>
      </c>
      <c r="E49" s="232">
        <v>1910</v>
      </c>
      <c r="F49" s="330">
        <v>57.710552873139513</v>
      </c>
      <c r="G49" s="232">
        <v>490</v>
      </c>
      <c r="H49" s="330">
        <v>14.805325082637886</v>
      </c>
      <c r="I49" s="232">
        <v>200</v>
      </c>
      <c r="J49" s="326">
        <v>6.0429898296481159</v>
      </c>
      <c r="K49" s="495">
        <v>2573</v>
      </c>
      <c r="L49" s="330">
        <v>86.173982356605549</v>
      </c>
      <c r="M49" s="356">
        <v>1473</v>
      </c>
      <c r="N49" s="330">
        <v>49.333181504578313</v>
      </c>
      <c r="O49" s="356">
        <v>645</v>
      </c>
      <c r="P49" s="330">
        <v>21.602105954143251</v>
      </c>
      <c r="Q49" s="356">
        <v>455</v>
      </c>
      <c r="R49" s="330">
        <v>15.238694897883999</v>
      </c>
      <c r="S49" s="232">
        <v>1447</v>
      </c>
      <c r="T49" s="330">
        <v>48.46239893898494</v>
      </c>
      <c r="U49" s="87">
        <v>694</v>
      </c>
      <c r="V49" s="330">
        <v>23.243196173915372</v>
      </c>
      <c r="W49" s="356">
        <v>406</v>
      </c>
      <c r="X49" s="330">
        <v>13.597604678111876</v>
      </c>
      <c r="Y49" s="356">
        <v>347</v>
      </c>
      <c r="Z49" s="330">
        <v>11.621598086957686</v>
      </c>
      <c r="AA49" s="87">
        <v>6</v>
      </c>
      <c r="AB49" s="330">
        <v>0.20094982282923954</v>
      </c>
      <c r="AC49" s="232">
        <v>4</v>
      </c>
      <c r="AD49" s="330">
        <v>0.13396654855282636</v>
      </c>
      <c r="AE49" s="232">
        <v>0</v>
      </c>
      <c r="AF49" s="330">
        <v>0</v>
      </c>
      <c r="AG49" s="232">
        <v>2</v>
      </c>
      <c r="AH49" s="330">
        <v>6.6983274276413179E-2</v>
      </c>
      <c r="AI49" s="84">
        <v>4026</v>
      </c>
      <c r="AJ49" s="323">
        <v>134.83733111841974</v>
      </c>
      <c r="AK49" s="495">
        <v>114</v>
      </c>
      <c r="AL49" s="330">
        <v>3.8180466337555514</v>
      </c>
      <c r="AM49" s="86">
        <v>59</v>
      </c>
      <c r="AN49" s="330">
        <v>1.9760065911541889</v>
      </c>
      <c r="AO49" s="85">
        <v>173</v>
      </c>
      <c r="AP49" s="330">
        <v>5.7940532249097396</v>
      </c>
      <c r="AQ49" s="84">
        <v>537</v>
      </c>
      <c r="AR49" s="326">
        <v>16.225427692605191</v>
      </c>
      <c r="AS49" s="86">
        <v>103</v>
      </c>
      <c r="AT49" s="330">
        <v>3.1121397622687801</v>
      </c>
      <c r="AU49" s="85">
        <v>816</v>
      </c>
      <c r="AV49" s="330">
        <v>24.655398504964317</v>
      </c>
      <c r="AW49" s="83" t="s">
        <v>74</v>
      </c>
    </row>
    <row r="50" spans="1:49" s="82" customFormat="1" ht="36.75" customHeight="1">
      <c r="A50" s="83" t="s">
        <v>75</v>
      </c>
      <c r="B50" s="490">
        <v>3470463</v>
      </c>
      <c r="C50" s="85">
        <v>40185</v>
      </c>
      <c r="D50" s="330">
        <v>115.79146644122125</v>
      </c>
      <c r="E50" s="232">
        <v>30847</v>
      </c>
      <c r="F50" s="330">
        <v>88.884393811430925</v>
      </c>
      <c r="G50" s="232">
        <v>5642</v>
      </c>
      <c r="H50" s="330">
        <v>16.257196806305096</v>
      </c>
      <c r="I50" s="232">
        <v>3696</v>
      </c>
      <c r="J50" s="326">
        <v>10.649875823485223</v>
      </c>
      <c r="K50" s="495">
        <v>27800</v>
      </c>
      <c r="L50" s="330">
        <v>94.993024732812188</v>
      </c>
      <c r="M50" s="356">
        <v>15197</v>
      </c>
      <c r="N50" s="330">
        <v>51.928381182177944</v>
      </c>
      <c r="O50" s="356">
        <v>6702</v>
      </c>
      <c r="P50" s="330">
        <v>22.900836394219684</v>
      </c>
      <c r="Q50" s="356">
        <v>5901</v>
      </c>
      <c r="R50" s="330">
        <v>20.163807156414556</v>
      </c>
      <c r="S50" s="232">
        <v>7998</v>
      </c>
      <c r="T50" s="330">
        <v>27.329288194713378</v>
      </c>
      <c r="U50" s="87">
        <v>4302</v>
      </c>
      <c r="V50" s="330">
        <v>14.699999726638779</v>
      </c>
      <c r="W50" s="356">
        <v>2243</v>
      </c>
      <c r="X50" s="330">
        <v>7.6643652689099904</v>
      </c>
      <c r="Y50" s="356">
        <v>1453</v>
      </c>
      <c r="Z50" s="330">
        <v>4.9649231991646081</v>
      </c>
      <c r="AA50" s="87">
        <v>114</v>
      </c>
      <c r="AB50" s="330">
        <v>0.38953974171009315</v>
      </c>
      <c r="AC50" s="232">
        <v>49</v>
      </c>
      <c r="AD50" s="330">
        <v>0.16743374862977686</v>
      </c>
      <c r="AE50" s="232">
        <v>5</v>
      </c>
      <c r="AF50" s="330">
        <v>1.7085076390793558E-2</v>
      </c>
      <c r="AG50" s="232">
        <v>60</v>
      </c>
      <c r="AH50" s="330">
        <v>0.20502091668952269</v>
      </c>
      <c r="AI50" s="84">
        <v>35912</v>
      </c>
      <c r="AJ50" s="323">
        <v>122.71185266923565</v>
      </c>
      <c r="AK50" s="495">
        <v>709</v>
      </c>
      <c r="AL50" s="330">
        <v>2.4226638322145266</v>
      </c>
      <c r="AM50" s="86">
        <v>254</v>
      </c>
      <c r="AN50" s="330">
        <v>0.86792188065231279</v>
      </c>
      <c r="AO50" s="85">
        <v>963</v>
      </c>
      <c r="AP50" s="330">
        <v>3.2905857128668394</v>
      </c>
      <c r="AQ50" s="84">
        <v>6166</v>
      </c>
      <c r="AR50" s="326">
        <v>17.767081798595751</v>
      </c>
      <c r="AS50" s="86">
        <v>917</v>
      </c>
      <c r="AT50" s="330">
        <v>2.6422987365086441</v>
      </c>
      <c r="AU50" s="85">
        <v>4297</v>
      </c>
      <c r="AV50" s="330">
        <v>12.381633228765153</v>
      </c>
      <c r="AW50" s="83" t="s">
        <v>75</v>
      </c>
    </row>
    <row r="51" spans="1:49" s="82" customFormat="1" ht="36.75" customHeight="1">
      <c r="A51" s="83" t="s">
        <v>76</v>
      </c>
      <c r="B51" s="490">
        <v>523824</v>
      </c>
      <c r="C51" s="85">
        <v>2548</v>
      </c>
      <c r="D51" s="330">
        <v>48.642292067564682</v>
      </c>
      <c r="E51" s="232">
        <v>1696</v>
      </c>
      <c r="F51" s="330">
        <v>32.377287027703964</v>
      </c>
      <c r="G51" s="232">
        <v>612</v>
      </c>
      <c r="H51" s="330">
        <v>11.68331347933657</v>
      </c>
      <c r="I51" s="232">
        <v>240</v>
      </c>
      <c r="J51" s="326">
        <v>4.5816915605241455</v>
      </c>
      <c r="K51" s="495">
        <v>3257</v>
      </c>
      <c r="L51" s="330">
        <v>72.320028895444977</v>
      </c>
      <c r="M51" s="356">
        <v>1755</v>
      </c>
      <c r="N51" s="330">
        <v>38.968882625577507</v>
      </c>
      <c r="O51" s="356">
        <v>666</v>
      </c>
      <c r="P51" s="330">
        <v>14.788191355347362</v>
      </c>
      <c r="Q51" s="356">
        <v>836</v>
      </c>
      <c r="R51" s="330">
        <v>18.562954914520109</v>
      </c>
      <c r="S51" s="232">
        <v>926</v>
      </c>
      <c r="T51" s="330">
        <v>20.56135915172921</v>
      </c>
      <c r="U51" s="87">
        <v>434</v>
      </c>
      <c r="V51" s="330">
        <v>9.6367493216527844</v>
      </c>
      <c r="W51" s="356">
        <v>229</v>
      </c>
      <c r="X51" s="330">
        <v>5.0848285591209388</v>
      </c>
      <c r="Y51" s="356">
        <v>263</v>
      </c>
      <c r="Z51" s="330">
        <v>5.8397812709554886</v>
      </c>
      <c r="AA51" s="87">
        <v>12</v>
      </c>
      <c r="AB51" s="330">
        <v>0.26645389829454702</v>
      </c>
      <c r="AC51" s="232">
        <v>7</v>
      </c>
      <c r="AD51" s="330">
        <v>0.1554314406718191</v>
      </c>
      <c r="AE51" s="232">
        <v>0</v>
      </c>
      <c r="AF51" s="330">
        <v>0</v>
      </c>
      <c r="AG51" s="232">
        <v>5</v>
      </c>
      <c r="AH51" s="330">
        <v>0.11102245762272793</v>
      </c>
      <c r="AI51" s="84">
        <v>4195</v>
      </c>
      <c r="AJ51" s="323">
        <v>93.147841945468727</v>
      </c>
      <c r="AK51" s="495">
        <v>17</v>
      </c>
      <c r="AL51" s="330">
        <v>0.37747635591727491</v>
      </c>
      <c r="AM51" s="86">
        <v>7</v>
      </c>
      <c r="AN51" s="330">
        <v>0.1554314406718191</v>
      </c>
      <c r="AO51" s="85">
        <v>24</v>
      </c>
      <c r="AP51" s="330">
        <v>0.53290779658909404</v>
      </c>
      <c r="AQ51" s="84">
        <v>922</v>
      </c>
      <c r="AR51" s="326">
        <v>17.601331745013592</v>
      </c>
      <c r="AS51" s="86">
        <v>210</v>
      </c>
      <c r="AT51" s="330">
        <v>4.0089801154586278</v>
      </c>
      <c r="AU51" s="85">
        <v>1181</v>
      </c>
      <c r="AV51" s="330">
        <v>22.545740554079231</v>
      </c>
      <c r="AW51" s="83" t="s">
        <v>76</v>
      </c>
    </row>
    <row r="52" spans="1:49" s="82" customFormat="1" ht="36.75" customHeight="1">
      <c r="A52" s="83" t="s">
        <v>77</v>
      </c>
      <c r="B52" s="490">
        <v>705363</v>
      </c>
      <c r="C52" s="85">
        <v>5577</v>
      </c>
      <c r="D52" s="330">
        <v>79.065672568592348</v>
      </c>
      <c r="E52" s="232">
        <v>4142</v>
      </c>
      <c r="F52" s="330">
        <v>58.721537704699564</v>
      </c>
      <c r="G52" s="232">
        <v>979</v>
      </c>
      <c r="H52" s="330">
        <v>13.879378419338694</v>
      </c>
      <c r="I52" s="232">
        <v>456</v>
      </c>
      <c r="J52" s="326">
        <v>6.464756444554081</v>
      </c>
      <c r="K52" s="495">
        <v>5140</v>
      </c>
      <c r="L52" s="330">
        <v>83.096760842995607</v>
      </c>
      <c r="M52" s="356">
        <v>2664</v>
      </c>
      <c r="N52" s="330">
        <v>43.068048810455309</v>
      </c>
      <c r="O52" s="356">
        <v>1269</v>
      </c>
      <c r="P52" s="330">
        <v>20.515523250926346</v>
      </c>
      <c r="Q52" s="356">
        <v>1207</v>
      </c>
      <c r="R52" s="330">
        <v>19.513188781613948</v>
      </c>
      <c r="S52" s="232">
        <v>1997</v>
      </c>
      <c r="T52" s="330">
        <v>32.284869922852572</v>
      </c>
      <c r="U52" s="87">
        <v>847</v>
      </c>
      <c r="V52" s="330">
        <v>13.693182185606474</v>
      </c>
      <c r="W52" s="356">
        <v>803</v>
      </c>
      <c r="X52" s="330">
        <v>12.98184804609445</v>
      </c>
      <c r="Y52" s="356">
        <v>347</v>
      </c>
      <c r="Z52" s="330">
        <v>5.6098396911516488</v>
      </c>
      <c r="AA52" s="87">
        <v>47</v>
      </c>
      <c r="AB52" s="330">
        <v>0.75983419447875367</v>
      </c>
      <c r="AC52" s="232">
        <v>22</v>
      </c>
      <c r="AD52" s="330">
        <v>0.35566706975601237</v>
      </c>
      <c r="AE52" s="232">
        <v>19</v>
      </c>
      <c r="AF52" s="330">
        <v>0.30716701478928338</v>
      </c>
      <c r="AG52" s="232">
        <v>6</v>
      </c>
      <c r="AH52" s="330">
        <v>9.7000109933457909E-2</v>
      </c>
      <c r="AI52" s="84">
        <v>7184</v>
      </c>
      <c r="AJ52" s="323">
        <v>116.14146496032693</v>
      </c>
      <c r="AK52" s="495">
        <v>111</v>
      </c>
      <c r="AL52" s="330">
        <v>1.7945020337689714</v>
      </c>
      <c r="AM52" s="86">
        <v>108</v>
      </c>
      <c r="AN52" s="330">
        <v>1.7460019788022423</v>
      </c>
      <c r="AO52" s="85">
        <v>219</v>
      </c>
      <c r="AP52" s="330">
        <v>3.5405040125712133</v>
      </c>
      <c r="AQ52" s="84">
        <v>1204</v>
      </c>
      <c r="AR52" s="326">
        <v>17.069225349217355</v>
      </c>
      <c r="AS52" s="86">
        <v>123</v>
      </c>
      <c r="AT52" s="330">
        <v>1.7437829883336664</v>
      </c>
      <c r="AU52" s="85">
        <v>652</v>
      </c>
      <c r="AV52" s="330">
        <v>9.2434675479150457</v>
      </c>
      <c r="AW52" s="83" t="s">
        <v>77</v>
      </c>
    </row>
    <row r="53" spans="1:49" s="82" customFormat="1" ht="36.75" customHeight="1">
      <c r="A53" s="83" t="s">
        <v>78</v>
      </c>
      <c r="B53" s="490">
        <v>1055168</v>
      </c>
      <c r="C53" s="85">
        <v>10467</v>
      </c>
      <c r="D53" s="330">
        <v>99.197473767210539</v>
      </c>
      <c r="E53" s="232">
        <v>6924</v>
      </c>
      <c r="F53" s="330">
        <v>65.61988233153393</v>
      </c>
      <c r="G53" s="232">
        <v>2670</v>
      </c>
      <c r="H53" s="330">
        <v>25.304027415539515</v>
      </c>
      <c r="I53" s="232">
        <v>873</v>
      </c>
      <c r="J53" s="326">
        <v>8.2735640201370781</v>
      </c>
      <c r="K53" s="495">
        <v>4744</v>
      </c>
      <c r="L53" s="330">
        <v>55.113316882984108</v>
      </c>
      <c r="M53" s="356">
        <v>2829</v>
      </c>
      <c r="N53" s="330">
        <v>32.865846008002123</v>
      </c>
      <c r="O53" s="356">
        <v>927</v>
      </c>
      <c r="P53" s="330">
        <v>10.769402350448201</v>
      </c>
      <c r="Q53" s="356">
        <v>988</v>
      </c>
      <c r="R53" s="330">
        <v>11.478068524533791</v>
      </c>
      <c r="S53" s="232">
        <v>2226</v>
      </c>
      <c r="T53" s="330">
        <v>25.860506614992126</v>
      </c>
      <c r="U53" s="87">
        <v>888</v>
      </c>
      <c r="V53" s="330">
        <v>10.316320698163974</v>
      </c>
      <c r="W53" s="356">
        <v>850</v>
      </c>
      <c r="X53" s="330">
        <v>9.8748565241434427</v>
      </c>
      <c r="Y53" s="356">
        <v>488</v>
      </c>
      <c r="Z53" s="330">
        <v>5.6693293926847064</v>
      </c>
      <c r="AA53" s="87">
        <v>28</v>
      </c>
      <c r="AB53" s="330">
        <v>0.32528939138354868</v>
      </c>
      <c r="AC53" s="232">
        <v>16</v>
      </c>
      <c r="AD53" s="330">
        <v>0.18587965221917069</v>
      </c>
      <c r="AE53" s="232">
        <v>0</v>
      </c>
      <c r="AF53" s="330">
        <v>0</v>
      </c>
      <c r="AG53" s="232">
        <v>12</v>
      </c>
      <c r="AH53" s="330">
        <v>0.13940973916437802</v>
      </c>
      <c r="AI53" s="84">
        <v>6998</v>
      </c>
      <c r="AJ53" s="323">
        <v>81.299112889359776</v>
      </c>
      <c r="AK53" s="495">
        <v>422</v>
      </c>
      <c r="AL53" s="330">
        <v>4.9025758272806277</v>
      </c>
      <c r="AM53" s="86">
        <v>114</v>
      </c>
      <c r="AN53" s="330">
        <v>1.3243925220615913</v>
      </c>
      <c r="AO53" s="85">
        <v>536</v>
      </c>
      <c r="AP53" s="330">
        <v>6.2269683493422185</v>
      </c>
      <c r="AQ53" s="84">
        <v>1511</v>
      </c>
      <c r="AR53" s="326">
        <v>14.319994541153635</v>
      </c>
      <c r="AS53" s="86">
        <v>237</v>
      </c>
      <c r="AT53" s="330">
        <v>2.2460878267726088</v>
      </c>
      <c r="AU53" s="85">
        <v>2090</v>
      </c>
      <c r="AV53" s="330">
        <v>19.807272396433554</v>
      </c>
      <c r="AW53" s="83" t="s">
        <v>78</v>
      </c>
    </row>
    <row r="54" spans="1:49" s="82" customFormat="1" ht="36.75" customHeight="1">
      <c r="A54" s="83" t="s">
        <v>79</v>
      </c>
      <c r="B54" s="490">
        <v>653969</v>
      </c>
      <c r="C54" s="85">
        <v>5085</v>
      </c>
      <c r="D54" s="330">
        <v>77.755979258955705</v>
      </c>
      <c r="E54" s="232">
        <v>3704</v>
      </c>
      <c r="F54" s="330">
        <v>56.638770339266848</v>
      </c>
      <c r="G54" s="232">
        <v>953</v>
      </c>
      <c r="H54" s="330">
        <v>14.572556191501432</v>
      </c>
      <c r="I54" s="232">
        <v>428</v>
      </c>
      <c r="J54" s="326">
        <v>6.5446527281874225</v>
      </c>
      <c r="K54" s="495">
        <v>4847</v>
      </c>
      <c r="L54" s="330">
        <v>87.800124143494443</v>
      </c>
      <c r="M54" s="356">
        <v>2581</v>
      </c>
      <c r="N54" s="330">
        <v>46.753067962525101</v>
      </c>
      <c r="O54" s="356">
        <v>1127</v>
      </c>
      <c r="P54" s="330">
        <v>20.41484215178837</v>
      </c>
      <c r="Q54" s="356">
        <v>1139</v>
      </c>
      <c r="R54" s="330">
        <v>20.632214029180968</v>
      </c>
      <c r="S54" s="232">
        <v>1447</v>
      </c>
      <c r="T54" s="330">
        <v>26.211425548924375</v>
      </c>
      <c r="U54" s="87">
        <v>831</v>
      </c>
      <c r="V54" s="330">
        <v>15.053002509437565</v>
      </c>
      <c r="W54" s="356">
        <v>263</v>
      </c>
      <c r="X54" s="330">
        <v>4.7640669795211545</v>
      </c>
      <c r="Y54" s="356">
        <v>353</v>
      </c>
      <c r="Z54" s="330">
        <v>6.3943560599656557</v>
      </c>
      <c r="AA54" s="87">
        <v>38</v>
      </c>
      <c r="AB54" s="330">
        <v>0.68834427840990065</v>
      </c>
      <c r="AC54" s="232">
        <v>24</v>
      </c>
      <c r="AD54" s="330">
        <v>0.43474375478520039</v>
      </c>
      <c r="AE54" s="232">
        <v>0</v>
      </c>
      <c r="AF54" s="330">
        <v>0</v>
      </c>
      <c r="AG54" s="232">
        <v>14</v>
      </c>
      <c r="AH54" s="330">
        <v>0.25360052362470026</v>
      </c>
      <c r="AI54" s="84">
        <v>6332</v>
      </c>
      <c r="AJ54" s="323">
        <v>114.69989397082871</v>
      </c>
      <c r="AK54" s="495">
        <v>54</v>
      </c>
      <c r="AL54" s="330">
        <v>0.97817344826670094</v>
      </c>
      <c r="AM54" s="86">
        <v>49</v>
      </c>
      <c r="AN54" s="330">
        <v>0.88760183268645088</v>
      </c>
      <c r="AO54" s="85">
        <v>103</v>
      </c>
      <c r="AP54" s="330">
        <v>1.8657752809531518</v>
      </c>
      <c r="AQ54" s="84">
        <v>1111</v>
      </c>
      <c r="AR54" s="326">
        <v>16.988572852841649</v>
      </c>
      <c r="AS54" s="86">
        <v>131</v>
      </c>
      <c r="AT54" s="330">
        <v>2.0031530546554959</v>
      </c>
      <c r="AU54" s="85">
        <v>657</v>
      </c>
      <c r="AV54" s="330">
        <v>10.046347762661533</v>
      </c>
      <c r="AW54" s="83" t="s">
        <v>79</v>
      </c>
    </row>
    <row r="55" spans="1:49" s="82" customFormat="1" ht="36.75" customHeight="1">
      <c r="A55" s="83" t="s">
        <v>80</v>
      </c>
      <c r="B55" s="490">
        <v>636944</v>
      </c>
      <c r="C55" s="85">
        <v>5720</v>
      </c>
      <c r="D55" s="330">
        <v>89.803813208068519</v>
      </c>
      <c r="E55" s="232">
        <v>4401</v>
      </c>
      <c r="F55" s="330">
        <v>69.095556281242935</v>
      </c>
      <c r="G55" s="232">
        <v>820</v>
      </c>
      <c r="H55" s="330">
        <v>12.8739732221357</v>
      </c>
      <c r="I55" s="232">
        <v>499</v>
      </c>
      <c r="J55" s="326">
        <v>7.8342837046898941</v>
      </c>
      <c r="K55" s="495">
        <v>4372</v>
      </c>
      <c r="L55" s="330">
        <v>82.604185757390837</v>
      </c>
      <c r="M55" s="356">
        <v>2404</v>
      </c>
      <c r="N55" s="330">
        <v>45.420965819022769</v>
      </c>
      <c r="O55" s="356">
        <v>824</v>
      </c>
      <c r="P55" s="330">
        <v>15.568583957934594</v>
      </c>
      <c r="Q55" s="356">
        <v>1144</v>
      </c>
      <c r="R55" s="330">
        <v>21.614635980433462</v>
      </c>
      <c r="S55" s="232">
        <v>1121</v>
      </c>
      <c r="T55" s="330">
        <v>21.180075991316357</v>
      </c>
      <c r="U55" s="87">
        <v>666</v>
      </c>
      <c r="V55" s="330">
        <v>12.583345771825776</v>
      </c>
      <c r="W55" s="356">
        <v>244</v>
      </c>
      <c r="X55" s="330">
        <v>4.610114667155389</v>
      </c>
      <c r="Y55" s="356">
        <v>211</v>
      </c>
      <c r="Z55" s="330">
        <v>3.9866155523351927</v>
      </c>
      <c r="AA55" s="87">
        <v>11</v>
      </c>
      <c r="AB55" s="330">
        <v>0.20783303827339869</v>
      </c>
      <c r="AC55" s="232">
        <v>10</v>
      </c>
      <c r="AD55" s="330">
        <v>0.18893912570308971</v>
      </c>
      <c r="AE55" s="232">
        <v>0</v>
      </c>
      <c r="AF55" s="330">
        <v>0</v>
      </c>
      <c r="AG55" s="232">
        <v>1</v>
      </c>
      <c r="AH55" s="330">
        <v>1.8893912570308972E-2</v>
      </c>
      <c r="AI55" s="84">
        <v>5504</v>
      </c>
      <c r="AJ55" s="323">
        <v>103.99209478698059</v>
      </c>
      <c r="AK55" s="495">
        <v>46</v>
      </c>
      <c r="AL55" s="330">
        <v>0.86911997823421272</v>
      </c>
      <c r="AM55" s="86">
        <v>33</v>
      </c>
      <c r="AN55" s="330">
        <v>0.62349911482019604</v>
      </c>
      <c r="AO55" s="85">
        <v>79</v>
      </c>
      <c r="AP55" s="330">
        <v>1.4926190930544088</v>
      </c>
      <c r="AQ55" s="84">
        <v>1128</v>
      </c>
      <c r="AR55" s="326">
        <v>17.709563164108619</v>
      </c>
      <c r="AS55" s="86">
        <v>103</v>
      </c>
      <c r="AT55" s="330">
        <v>1.6170966364389963</v>
      </c>
      <c r="AU55" s="85">
        <v>444</v>
      </c>
      <c r="AV55" s="330">
        <v>6.9707855007661585</v>
      </c>
      <c r="AW55" s="83" t="s">
        <v>80</v>
      </c>
    </row>
    <row r="56" spans="1:49" s="82" customFormat="1" ht="36.75" customHeight="1">
      <c r="A56" s="83" t="s">
        <v>81</v>
      </c>
      <c r="B56" s="490">
        <v>847398</v>
      </c>
      <c r="C56" s="85">
        <v>8118</v>
      </c>
      <c r="D56" s="330">
        <v>95.799140427520484</v>
      </c>
      <c r="E56" s="232">
        <v>6384</v>
      </c>
      <c r="F56" s="330">
        <v>75.336500676187583</v>
      </c>
      <c r="G56" s="232">
        <v>975</v>
      </c>
      <c r="H56" s="330">
        <v>11.505809548759851</v>
      </c>
      <c r="I56" s="232">
        <v>759</v>
      </c>
      <c r="J56" s="326">
        <v>8.9568302025730517</v>
      </c>
      <c r="K56" s="495">
        <v>4625</v>
      </c>
      <c r="L56" s="330">
        <v>64.545481188306724</v>
      </c>
      <c r="M56" s="356">
        <v>2720</v>
      </c>
      <c r="N56" s="330">
        <v>37.959720828582554</v>
      </c>
      <c r="O56" s="356">
        <v>986</v>
      </c>
      <c r="P56" s="330">
        <v>13.760398800361175</v>
      </c>
      <c r="Q56" s="356">
        <v>919</v>
      </c>
      <c r="R56" s="330">
        <v>12.825361559363003</v>
      </c>
      <c r="S56" s="232">
        <v>2128</v>
      </c>
      <c r="T56" s="330">
        <v>29.697899236479291</v>
      </c>
      <c r="U56" s="87">
        <v>1104</v>
      </c>
      <c r="V56" s="330">
        <v>15.407180806895271</v>
      </c>
      <c r="W56" s="356">
        <v>532</v>
      </c>
      <c r="X56" s="330">
        <v>7.4244748091198227</v>
      </c>
      <c r="Y56" s="356">
        <v>492</v>
      </c>
      <c r="Z56" s="330">
        <v>6.8662436204641972</v>
      </c>
      <c r="AA56" s="87">
        <v>40</v>
      </c>
      <c r="AB56" s="330">
        <v>0.55823118865562582</v>
      </c>
      <c r="AC56" s="232">
        <v>21</v>
      </c>
      <c r="AD56" s="330">
        <v>0.29307137404420353</v>
      </c>
      <c r="AE56" s="232">
        <v>0</v>
      </c>
      <c r="AF56" s="330">
        <v>0</v>
      </c>
      <c r="AG56" s="232">
        <v>19</v>
      </c>
      <c r="AH56" s="330">
        <v>0.26515981461142224</v>
      </c>
      <c r="AI56" s="84">
        <v>6793</v>
      </c>
      <c r="AJ56" s="323">
        <v>94.801611613441651</v>
      </c>
      <c r="AK56" s="495">
        <v>69</v>
      </c>
      <c r="AL56" s="330">
        <v>0.96294880043095443</v>
      </c>
      <c r="AM56" s="86">
        <v>54</v>
      </c>
      <c r="AN56" s="330">
        <v>0.75361210468509476</v>
      </c>
      <c r="AO56" s="85">
        <v>123</v>
      </c>
      <c r="AP56" s="330">
        <v>1.7165609051160493</v>
      </c>
      <c r="AQ56" s="84">
        <v>1280</v>
      </c>
      <c r="AR56" s="326">
        <v>15.10506279221806</v>
      </c>
      <c r="AS56" s="86">
        <v>148</v>
      </c>
      <c r="AT56" s="330">
        <v>1.7465228853502133</v>
      </c>
      <c r="AU56" s="85">
        <v>949</v>
      </c>
      <c r="AV56" s="330">
        <v>11.198987960792921</v>
      </c>
      <c r="AW56" s="83" t="s">
        <v>81</v>
      </c>
    </row>
    <row r="57" spans="1:49" s="82" customFormat="1" ht="36.75" customHeight="1" thickBot="1">
      <c r="A57" s="88" t="s">
        <v>82</v>
      </c>
      <c r="B57" s="491">
        <v>748525</v>
      </c>
      <c r="C57" s="90">
        <v>7913</v>
      </c>
      <c r="D57" s="331">
        <v>105.71457199158345</v>
      </c>
      <c r="E57" s="233">
        <v>5507</v>
      </c>
      <c r="F57" s="331">
        <v>73.571357002104136</v>
      </c>
      <c r="G57" s="233">
        <v>1684</v>
      </c>
      <c r="H57" s="331">
        <v>22.497578571190004</v>
      </c>
      <c r="I57" s="233">
        <v>722</v>
      </c>
      <c r="J57" s="327">
        <v>9.6456364182893033</v>
      </c>
      <c r="K57" s="496">
        <v>4537</v>
      </c>
      <c r="L57" s="331">
        <v>74.428905384899309</v>
      </c>
      <c r="M57" s="357">
        <v>2566</v>
      </c>
      <c r="N57" s="331">
        <v>42.094902185949223</v>
      </c>
      <c r="O57" s="357">
        <v>983</v>
      </c>
      <c r="P57" s="331">
        <v>16.125989418857401</v>
      </c>
      <c r="Q57" s="357">
        <v>988</v>
      </c>
      <c r="R57" s="331">
        <v>16.208013780092688</v>
      </c>
      <c r="S57" s="233">
        <v>2616</v>
      </c>
      <c r="T57" s="331">
        <v>42.915145798302099</v>
      </c>
      <c r="U57" s="92">
        <v>1561</v>
      </c>
      <c r="V57" s="331">
        <v>25.608005577656563</v>
      </c>
      <c r="W57" s="357">
        <v>451</v>
      </c>
      <c r="X57" s="331">
        <v>7.3985973834228762</v>
      </c>
      <c r="Y57" s="357">
        <v>604</v>
      </c>
      <c r="Z57" s="331">
        <v>9.9085428372226545</v>
      </c>
      <c r="AA57" s="92">
        <v>45</v>
      </c>
      <c r="AB57" s="331">
        <v>0.73821925111758191</v>
      </c>
      <c r="AC57" s="233">
        <v>20</v>
      </c>
      <c r="AD57" s="331">
        <v>0.32809744494114751</v>
      </c>
      <c r="AE57" s="233">
        <v>2</v>
      </c>
      <c r="AF57" s="331">
        <v>3.2809744494114751E-2</v>
      </c>
      <c r="AG57" s="233">
        <v>23</v>
      </c>
      <c r="AH57" s="331">
        <v>0.37731206168231962</v>
      </c>
      <c r="AI57" s="89">
        <v>7198</v>
      </c>
      <c r="AJ57" s="324">
        <v>118.082270434319</v>
      </c>
      <c r="AK57" s="496">
        <v>46</v>
      </c>
      <c r="AL57" s="331">
        <v>0.75462412336463924</v>
      </c>
      <c r="AM57" s="91">
        <v>70</v>
      </c>
      <c r="AN57" s="331">
        <v>1.1483410572940165</v>
      </c>
      <c r="AO57" s="90">
        <v>116</v>
      </c>
      <c r="AP57" s="331">
        <v>1.9029651806586556</v>
      </c>
      <c r="AQ57" s="89">
        <v>1697</v>
      </c>
      <c r="AR57" s="327">
        <v>22.671253465148126</v>
      </c>
      <c r="AS57" s="91">
        <v>205</v>
      </c>
      <c r="AT57" s="331">
        <v>2.7387194816472396</v>
      </c>
      <c r="AU57" s="90">
        <v>547</v>
      </c>
      <c r="AV57" s="331">
        <v>7.307705153468488</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1"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1" t="s">
        <v>83</v>
      </c>
    </row>
    <row r="5" spans="1:26" s="53" customFormat="1" ht="33.75" customHeight="1" thickBot="1">
      <c r="A5" s="682"/>
      <c r="B5" s="722" t="s">
        <v>86</v>
      </c>
      <c r="C5" s="729" t="s">
        <v>87</v>
      </c>
      <c r="D5" s="254"/>
      <c r="E5" s="254"/>
      <c r="F5" s="255"/>
      <c r="G5" s="235" t="s">
        <v>88</v>
      </c>
      <c r="H5" s="49"/>
      <c r="I5" s="49"/>
      <c r="J5" s="49"/>
      <c r="K5" s="49"/>
      <c r="L5" s="47"/>
      <c r="M5" s="47"/>
      <c r="N5" s="51"/>
      <c r="O5" s="51"/>
      <c r="P5" s="51"/>
      <c r="Q5" s="51"/>
      <c r="R5" s="51"/>
      <c r="S5" s="51"/>
      <c r="T5" s="47"/>
      <c r="U5" s="47"/>
      <c r="V5" s="51"/>
      <c r="W5" s="49" t="s">
        <v>89</v>
      </c>
      <c r="X5" s="49"/>
      <c r="Y5" s="49"/>
      <c r="Z5" s="682"/>
    </row>
    <row r="6" spans="1:26" s="53" customFormat="1" ht="33.75" customHeight="1" thickBot="1">
      <c r="A6" s="682"/>
      <c r="B6" s="723"/>
      <c r="C6" s="730"/>
      <c r="D6" s="256"/>
      <c r="E6" s="256"/>
      <c r="F6" s="257"/>
      <c r="G6" s="235" t="s">
        <v>90</v>
      </c>
      <c r="H6" s="49"/>
      <c r="I6" s="49"/>
      <c r="J6" s="49"/>
      <c r="K6" s="49"/>
      <c r="L6" s="47"/>
      <c r="M6" s="47"/>
      <c r="N6" s="51"/>
      <c r="O6" s="51"/>
      <c r="P6" s="51"/>
      <c r="Q6" s="51"/>
      <c r="R6" s="51"/>
      <c r="S6" s="51"/>
      <c r="T6" s="49" t="s">
        <v>91</v>
      </c>
      <c r="U6" s="47"/>
      <c r="V6" s="51"/>
      <c r="W6" s="56"/>
      <c r="X6" s="56"/>
      <c r="Y6" s="681" t="s">
        <v>97</v>
      </c>
      <c r="Z6" s="682"/>
    </row>
    <row r="7" spans="1:26" s="53" customFormat="1" ht="33.75" customHeight="1">
      <c r="A7" s="682"/>
      <c r="B7" s="723"/>
      <c r="C7" s="730"/>
      <c r="D7" s="725" t="s">
        <v>98</v>
      </c>
      <c r="E7" s="725" t="s">
        <v>125</v>
      </c>
      <c r="F7" s="727" t="s">
        <v>99</v>
      </c>
      <c r="G7" s="694" t="s">
        <v>92</v>
      </c>
      <c r="H7" s="470"/>
      <c r="I7" s="470"/>
      <c r="J7" s="470"/>
      <c r="K7" s="688" t="s">
        <v>87</v>
      </c>
      <c r="L7" s="252"/>
      <c r="M7" s="58"/>
      <c r="N7" s="58"/>
      <c r="O7" s="688" t="s">
        <v>93</v>
      </c>
      <c r="P7" s="361"/>
      <c r="Q7" s="470"/>
      <c r="R7" s="470"/>
      <c r="S7" s="681" t="s">
        <v>94</v>
      </c>
      <c r="T7" s="684" t="s">
        <v>92</v>
      </c>
      <c r="U7" s="732" t="s">
        <v>87</v>
      </c>
      <c r="V7" s="689" t="s">
        <v>94</v>
      </c>
      <c r="W7" s="60" t="s">
        <v>95</v>
      </c>
      <c r="X7" s="60" t="s">
        <v>96</v>
      </c>
      <c r="Y7" s="682"/>
      <c r="Z7" s="682"/>
    </row>
    <row r="8" spans="1:26" s="53" customFormat="1" ht="33.75" customHeight="1" thickBot="1">
      <c r="A8" s="683"/>
      <c r="B8" s="724"/>
      <c r="C8" s="731"/>
      <c r="D8" s="726"/>
      <c r="E8" s="726"/>
      <c r="F8" s="728"/>
      <c r="G8" s="721"/>
      <c r="H8" s="474" t="s">
        <v>139</v>
      </c>
      <c r="I8" s="474" t="s">
        <v>125</v>
      </c>
      <c r="J8" s="474" t="s">
        <v>99</v>
      </c>
      <c r="K8" s="690"/>
      <c r="L8" s="474" t="s">
        <v>139</v>
      </c>
      <c r="M8" s="474" t="s">
        <v>125</v>
      </c>
      <c r="N8" s="474" t="s">
        <v>99</v>
      </c>
      <c r="O8" s="690"/>
      <c r="P8" s="474" t="s">
        <v>139</v>
      </c>
      <c r="Q8" s="474" t="s">
        <v>125</v>
      </c>
      <c r="R8" s="475" t="s">
        <v>99</v>
      </c>
      <c r="S8" s="683"/>
      <c r="T8" s="686"/>
      <c r="U8" s="733"/>
      <c r="V8" s="691"/>
      <c r="W8" s="471"/>
      <c r="X8" s="471"/>
      <c r="Y8" s="683"/>
      <c r="Z8" s="683"/>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15.259325376148041</v>
      </c>
      <c r="C10" s="335">
        <v>9.0241767874366161</v>
      </c>
      <c r="D10" s="334">
        <v>14.004469598739817</v>
      </c>
      <c r="E10" s="334">
        <v>0.44111468981935786</v>
      </c>
      <c r="F10" s="358">
        <v>-4.2956291497001189</v>
      </c>
      <c r="G10" s="335">
        <v>5.6380261663819624</v>
      </c>
      <c r="H10" s="334">
        <v>8.1669379356938947</v>
      </c>
      <c r="I10" s="334">
        <v>9.6564653898215482</v>
      </c>
      <c r="J10" s="334">
        <v>-3.5126534737302109</v>
      </c>
      <c r="K10" s="334">
        <v>4.7093529526754452</v>
      </c>
      <c r="L10" s="334">
        <v>2.2864309488206231</v>
      </c>
      <c r="M10" s="334">
        <v>13.635726893228366</v>
      </c>
      <c r="N10" s="334">
        <v>2.3647302573910309</v>
      </c>
      <c r="O10" s="334">
        <v>20.500189465706711</v>
      </c>
      <c r="P10" s="334">
        <v>21.30299896587384</v>
      </c>
      <c r="Q10" s="334">
        <v>0.42553191489361097</v>
      </c>
      <c r="R10" s="358">
        <v>23.242867084203198</v>
      </c>
      <c r="S10" s="335">
        <v>5.4857720154908236</v>
      </c>
      <c r="T10" s="335">
        <v>-8.7981438515081152</v>
      </c>
      <c r="U10" s="358">
        <v>-4.0226628895184149</v>
      </c>
      <c r="V10" s="335">
        <v>-7.2246421904169296</v>
      </c>
      <c r="W10" s="335">
        <v>25.036771588265182</v>
      </c>
      <c r="X10" s="335">
        <v>18.075564011959784</v>
      </c>
      <c r="Y10" s="335">
        <v>72.748899024850573</v>
      </c>
      <c r="Z10" s="469" t="s">
        <v>100</v>
      </c>
    </row>
    <row r="11" spans="1:26" s="220" customFormat="1" ht="33.75" customHeight="1">
      <c r="A11" s="77" t="s">
        <v>101</v>
      </c>
      <c r="B11" s="501">
        <v>8.8653296648385265</v>
      </c>
      <c r="C11" s="498">
        <v>-13.018485857992033</v>
      </c>
      <c r="D11" s="499">
        <v>-10.611504517389335</v>
      </c>
      <c r="E11" s="499">
        <v>-21.478873239436624</v>
      </c>
      <c r="F11" s="500">
        <v>-13.448707256046717</v>
      </c>
      <c r="G11" s="498">
        <v>11.157056145675256</v>
      </c>
      <c r="H11" s="499">
        <v>11.688490696071668</v>
      </c>
      <c r="I11" s="499">
        <v>50.377536573855593</v>
      </c>
      <c r="J11" s="499">
        <v>-11.692065160273259</v>
      </c>
      <c r="K11" s="499">
        <v>47.039827771797633</v>
      </c>
      <c r="L11" s="499">
        <v>23.085585585585576</v>
      </c>
      <c r="M11" s="499">
        <v>58.663366336633658</v>
      </c>
      <c r="N11" s="499">
        <v>73.650674662668649</v>
      </c>
      <c r="O11" s="499">
        <v>1.8987341772152035</v>
      </c>
      <c r="P11" s="499">
        <v>-19.565217391304344</v>
      </c>
      <c r="Q11" s="499">
        <v>20</v>
      </c>
      <c r="R11" s="500">
        <v>0</v>
      </c>
      <c r="S11" s="498">
        <v>18.969072164948457</v>
      </c>
      <c r="T11" s="498">
        <v>-16.347569955817377</v>
      </c>
      <c r="U11" s="500">
        <v>0</v>
      </c>
      <c r="V11" s="498">
        <v>-11.200807265388505</v>
      </c>
      <c r="W11" s="498">
        <v>13.15931593159317</v>
      </c>
      <c r="X11" s="498">
        <v>-10.223266745005873</v>
      </c>
      <c r="Y11" s="501">
        <v>65.353911655135704</v>
      </c>
      <c r="Z11" s="77" t="s">
        <v>101</v>
      </c>
    </row>
    <row r="12" spans="1:26" s="220" customFormat="1" ht="33.75" customHeight="1">
      <c r="A12" s="83" t="s">
        <v>37</v>
      </c>
      <c r="B12" s="336">
        <v>7.1448261865904499</v>
      </c>
      <c r="C12" s="338">
        <v>4.8078779687198221</v>
      </c>
      <c r="D12" s="333">
        <v>1.0683159966263815</v>
      </c>
      <c r="E12" s="333">
        <v>9.940944881889763</v>
      </c>
      <c r="F12" s="359">
        <v>18.15181518151816</v>
      </c>
      <c r="G12" s="338">
        <v>3.5043352601155959</v>
      </c>
      <c r="H12" s="333">
        <v>2.4398625429553249</v>
      </c>
      <c r="I12" s="333">
        <v>2.0627062706270607</v>
      </c>
      <c r="J12" s="333">
        <v>6.9306930693069404</v>
      </c>
      <c r="K12" s="333">
        <v>1.2892135797163604</v>
      </c>
      <c r="L12" s="333">
        <v>-7.2819644369178604</v>
      </c>
      <c r="M12" s="333">
        <v>40.116279069767444</v>
      </c>
      <c r="N12" s="333">
        <v>-2.7431421446383979</v>
      </c>
      <c r="O12" s="333">
        <v>-95</v>
      </c>
      <c r="P12" s="333">
        <v>-97.058823529411768</v>
      </c>
      <c r="Q12" s="333" t="s">
        <v>22</v>
      </c>
      <c r="R12" s="359">
        <v>-83.333333333333343</v>
      </c>
      <c r="S12" s="338">
        <v>2.3535366316588693</v>
      </c>
      <c r="T12" s="338">
        <v>-9.6385542168674618</v>
      </c>
      <c r="U12" s="359">
        <v>-5.4054054054054035</v>
      </c>
      <c r="V12" s="338">
        <v>-8.3333333333333428</v>
      </c>
      <c r="W12" s="338">
        <v>44.256348246674719</v>
      </c>
      <c r="X12" s="338">
        <v>-30.400000000000006</v>
      </c>
      <c r="Y12" s="337">
        <v>155.36585365853659</v>
      </c>
      <c r="Z12" s="83" t="s">
        <v>37</v>
      </c>
    </row>
    <row r="13" spans="1:26" s="220" customFormat="1" ht="33.75" customHeight="1">
      <c r="A13" s="83" t="s">
        <v>38</v>
      </c>
      <c r="B13" s="336">
        <v>9.6745675875155968</v>
      </c>
      <c r="C13" s="338">
        <v>6.0670343657191381</v>
      </c>
      <c r="D13" s="333">
        <v>14.271255060728748</v>
      </c>
      <c r="E13" s="333">
        <v>0</v>
      </c>
      <c r="F13" s="359">
        <v>-21.174652241112824</v>
      </c>
      <c r="G13" s="338">
        <v>10.202286719437126</v>
      </c>
      <c r="H13" s="333">
        <v>19.096334185848264</v>
      </c>
      <c r="I13" s="333">
        <v>-17.818740399385561</v>
      </c>
      <c r="J13" s="333">
        <v>27.555555555555557</v>
      </c>
      <c r="K13" s="333">
        <v>39.083750894774511</v>
      </c>
      <c r="L13" s="333">
        <v>72.64325323475046</v>
      </c>
      <c r="M13" s="333">
        <v>3.5294117647058982</v>
      </c>
      <c r="N13" s="333">
        <v>39.017341040462441</v>
      </c>
      <c r="O13" s="333">
        <v>350</v>
      </c>
      <c r="P13" s="333">
        <v>0</v>
      </c>
      <c r="Q13" s="333" t="s">
        <v>22</v>
      </c>
      <c r="R13" s="359" t="s">
        <v>209</v>
      </c>
      <c r="S13" s="338">
        <v>17.212976970919485</v>
      </c>
      <c r="T13" s="338">
        <v>56.521739130434781</v>
      </c>
      <c r="U13" s="359">
        <v>25</v>
      </c>
      <c r="V13" s="338">
        <v>43.589743589743591</v>
      </c>
      <c r="W13" s="338">
        <v>65.688487584650119</v>
      </c>
      <c r="X13" s="338">
        <v>29.850746268656707</v>
      </c>
      <c r="Y13" s="337">
        <v>54.316546762589923</v>
      </c>
      <c r="Z13" s="83" t="s">
        <v>38</v>
      </c>
    </row>
    <row r="14" spans="1:26" s="220" customFormat="1" ht="33.75" customHeight="1">
      <c r="A14" s="83" t="s">
        <v>39</v>
      </c>
      <c r="B14" s="336">
        <v>9.1580852559740293</v>
      </c>
      <c r="C14" s="338">
        <v>26.616596446235576</v>
      </c>
      <c r="D14" s="333">
        <v>38.766396874127821</v>
      </c>
      <c r="E14" s="333">
        <v>2.1929824561403422</v>
      </c>
      <c r="F14" s="359">
        <v>6.6929133858267846</v>
      </c>
      <c r="G14" s="338">
        <v>-7.4349442379182165</v>
      </c>
      <c r="H14" s="333">
        <v>-6.2032884902840095</v>
      </c>
      <c r="I14" s="333">
        <v>-4.5838896306186001</v>
      </c>
      <c r="J14" s="333">
        <v>-13.00380228136882</v>
      </c>
      <c r="K14" s="333">
        <v>-8.3121019108280336</v>
      </c>
      <c r="L14" s="333">
        <v>-14.285714285714292</v>
      </c>
      <c r="M14" s="333">
        <v>1.546961325966862</v>
      </c>
      <c r="N14" s="333">
        <v>-8.7980173482032171</v>
      </c>
      <c r="O14" s="333">
        <v>-12.5</v>
      </c>
      <c r="P14" s="333">
        <v>0</v>
      </c>
      <c r="Q14" s="333" t="s">
        <v>22</v>
      </c>
      <c r="R14" s="359">
        <v>-20</v>
      </c>
      <c r="S14" s="338">
        <v>-7.6301676736134709</v>
      </c>
      <c r="T14" s="338">
        <v>29.629629629629619</v>
      </c>
      <c r="U14" s="359">
        <v>66.666666666666686</v>
      </c>
      <c r="V14" s="338">
        <v>45.161290322580641</v>
      </c>
      <c r="W14" s="338">
        <v>22.314049586776846</v>
      </c>
      <c r="X14" s="338">
        <v>15.294117647058812</v>
      </c>
      <c r="Y14" s="337">
        <v>-49.865711727842431</v>
      </c>
      <c r="Z14" s="83" t="s">
        <v>39</v>
      </c>
    </row>
    <row r="15" spans="1:26" s="220" customFormat="1" ht="33.75" customHeight="1">
      <c r="A15" s="83" t="s">
        <v>40</v>
      </c>
      <c r="B15" s="336">
        <v>6.2627253564157002</v>
      </c>
      <c r="C15" s="338">
        <v>8.3065626434144093</v>
      </c>
      <c r="D15" s="333">
        <v>18.313069908814583</v>
      </c>
      <c r="E15" s="333">
        <v>-3.8461538461538396</v>
      </c>
      <c r="F15" s="359">
        <v>-13.962264150943398</v>
      </c>
      <c r="G15" s="338">
        <v>19.871794871794862</v>
      </c>
      <c r="H15" s="333">
        <v>23.378769103676149</v>
      </c>
      <c r="I15" s="333">
        <v>34.452554744525543</v>
      </c>
      <c r="J15" s="333">
        <v>0.42105263157894512</v>
      </c>
      <c r="K15" s="333">
        <v>5.4842473745624289</v>
      </c>
      <c r="L15" s="333">
        <v>18.900343642611688</v>
      </c>
      <c r="M15" s="333">
        <v>-7.4418604651162781</v>
      </c>
      <c r="N15" s="333">
        <v>2.2792022792022806</v>
      </c>
      <c r="O15" s="333">
        <v>140</v>
      </c>
      <c r="P15" s="333">
        <v>300</v>
      </c>
      <c r="Q15" s="333" t="s">
        <v>22</v>
      </c>
      <c r="R15" s="359">
        <v>100</v>
      </c>
      <c r="S15" s="338">
        <v>17.486783245221631</v>
      </c>
      <c r="T15" s="338">
        <v>-53.191489361702125</v>
      </c>
      <c r="U15" s="359">
        <v>20</v>
      </c>
      <c r="V15" s="338">
        <v>-24.675324675324674</v>
      </c>
      <c r="W15" s="338">
        <v>-18.78531073446328</v>
      </c>
      <c r="X15" s="338">
        <v>-10.909090909090907</v>
      </c>
      <c r="Y15" s="337">
        <v>-1.8803418803418879</v>
      </c>
      <c r="Z15" s="83" t="s">
        <v>40</v>
      </c>
    </row>
    <row r="16" spans="1:26" s="220" customFormat="1" ht="33.75" customHeight="1">
      <c r="A16" s="83" t="s">
        <v>41</v>
      </c>
      <c r="B16" s="336">
        <v>7.6375660721206486</v>
      </c>
      <c r="C16" s="338">
        <v>9.5978755690440067</v>
      </c>
      <c r="D16" s="333">
        <v>8.890057864281971</v>
      </c>
      <c r="E16" s="333">
        <v>26.483050847457633</v>
      </c>
      <c r="F16" s="359">
        <v>-15.589353612167301</v>
      </c>
      <c r="G16" s="338">
        <v>13.159588159588154</v>
      </c>
      <c r="H16" s="333">
        <v>20.186154741128576</v>
      </c>
      <c r="I16" s="333">
        <v>-0.15455950540957986</v>
      </c>
      <c r="J16" s="333">
        <v>8.49056603773586</v>
      </c>
      <c r="K16" s="333">
        <v>40.517241379310349</v>
      </c>
      <c r="L16" s="333">
        <v>-21.556886227544908</v>
      </c>
      <c r="M16" s="333">
        <v>30.2405498281787</v>
      </c>
      <c r="N16" s="333">
        <v>175.79365079365078</v>
      </c>
      <c r="O16" s="333">
        <v>-50</v>
      </c>
      <c r="P16" s="333">
        <v>-50</v>
      </c>
      <c r="Q16" s="333" t="s">
        <v>22</v>
      </c>
      <c r="R16" s="359">
        <v>-50</v>
      </c>
      <c r="S16" s="338">
        <v>19.870254685247474</v>
      </c>
      <c r="T16" s="338">
        <v>6.4516129032257936</v>
      </c>
      <c r="U16" s="359">
        <v>20.689655172413794</v>
      </c>
      <c r="V16" s="338">
        <v>10.989010989010993</v>
      </c>
      <c r="W16" s="338">
        <v>-21.92</v>
      </c>
      <c r="X16" s="338">
        <v>60.256410256410277</v>
      </c>
      <c r="Y16" s="337">
        <v>-32.562620423892099</v>
      </c>
      <c r="Z16" s="83" t="s">
        <v>41</v>
      </c>
    </row>
    <row r="17" spans="1:26" s="220" customFormat="1" ht="33.75" customHeight="1">
      <c r="A17" s="83" t="s">
        <v>42</v>
      </c>
      <c r="B17" s="336">
        <v>11.014411724470193</v>
      </c>
      <c r="C17" s="338">
        <v>28.005822416302749</v>
      </c>
      <c r="D17" s="333">
        <v>32.843137254901961</v>
      </c>
      <c r="E17" s="333">
        <v>26.022913256955803</v>
      </c>
      <c r="F17" s="359">
        <v>6.7991631799163059</v>
      </c>
      <c r="G17" s="338">
        <v>6.3533834586466185</v>
      </c>
      <c r="H17" s="333">
        <v>1.7329020332717278</v>
      </c>
      <c r="I17" s="333">
        <v>26.866585067319477</v>
      </c>
      <c r="J17" s="333">
        <v>-0.3468780971258667</v>
      </c>
      <c r="K17" s="333">
        <v>7.550731477111853</v>
      </c>
      <c r="L17" s="333">
        <v>7.0866141732283552</v>
      </c>
      <c r="M17" s="333">
        <v>15.032679738562081</v>
      </c>
      <c r="N17" s="333">
        <v>3.6316472114137639</v>
      </c>
      <c r="O17" s="333">
        <v>-19.047619047619051</v>
      </c>
      <c r="P17" s="333">
        <v>83.333333333333314</v>
      </c>
      <c r="Q17" s="333">
        <v>-80</v>
      </c>
      <c r="R17" s="359">
        <v>-50</v>
      </c>
      <c r="S17" s="338">
        <v>6.5513833992094845</v>
      </c>
      <c r="T17" s="338">
        <v>-7.2847682119205359</v>
      </c>
      <c r="U17" s="359">
        <v>352.54237288135596</v>
      </c>
      <c r="V17" s="338">
        <v>93.809523809523796</v>
      </c>
      <c r="W17" s="338">
        <v>2.2613065326633262</v>
      </c>
      <c r="X17" s="338">
        <v>-2.7777777777777857</v>
      </c>
      <c r="Y17" s="337">
        <v>60.727969348659002</v>
      </c>
      <c r="Z17" s="83" t="s">
        <v>42</v>
      </c>
    </row>
    <row r="18" spans="1:26" s="220" customFormat="1" ht="33.75" customHeight="1">
      <c r="A18" s="83" t="s">
        <v>43</v>
      </c>
      <c r="B18" s="336">
        <v>10.369443073005087</v>
      </c>
      <c r="C18" s="338">
        <v>3.6641514260135466</v>
      </c>
      <c r="D18" s="333">
        <v>13.238356164383561</v>
      </c>
      <c r="E18" s="333">
        <v>-8.7488015340364313</v>
      </c>
      <c r="F18" s="359">
        <v>-11.533532678342581</v>
      </c>
      <c r="G18" s="338">
        <v>-22.598749644785457</v>
      </c>
      <c r="H18" s="333">
        <v>-16.249386352479135</v>
      </c>
      <c r="I18" s="333">
        <v>-24.40918298446995</v>
      </c>
      <c r="J18" s="333">
        <v>-38.233310856372213</v>
      </c>
      <c r="K18" s="333">
        <v>1.0580766517752238</v>
      </c>
      <c r="L18" s="333">
        <v>-13.484358144552317</v>
      </c>
      <c r="M18" s="333">
        <v>39.326702371843936</v>
      </c>
      <c r="N18" s="333">
        <v>-20.054945054945051</v>
      </c>
      <c r="O18" s="333">
        <v>-50.877192982456144</v>
      </c>
      <c r="P18" s="333">
        <v>-38.636363636363633</v>
      </c>
      <c r="Q18" s="333">
        <v>-83.333333333333343</v>
      </c>
      <c r="R18" s="359">
        <v>-56.25</v>
      </c>
      <c r="S18" s="338">
        <v>-17.318223716315131</v>
      </c>
      <c r="T18" s="338">
        <v>-12.820512820512818</v>
      </c>
      <c r="U18" s="359">
        <v>14.925373134328353</v>
      </c>
      <c r="V18" s="338">
        <v>-2.7173913043478279</v>
      </c>
      <c r="W18" s="338">
        <v>34.977238239757213</v>
      </c>
      <c r="X18" s="338">
        <v>18.118466898954708</v>
      </c>
      <c r="Y18" s="337">
        <v>37.008733624454123</v>
      </c>
      <c r="Z18" s="83" t="s">
        <v>43</v>
      </c>
    </row>
    <row r="19" spans="1:26" s="220" customFormat="1" ht="33.75" customHeight="1">
      <c r="A19" s="83" t="s">
        <v>44</v>
      </c>
      <c r="B19" s="336">
        <v>9.4821841818999815</v>
      </c>
      <c r="C19" s="338">
        <v>5.274396754217392</v>
      </c>
      <c r="D19" s="333">
        <v>8.0836899667142177</v>
      </c>
      <c r="E19" s="333">
        <v>2.2974607013300954</v>
      </c>
      <c r="F19" s="359">
        <v>-3.8488952245188841</v>
      </c>
      <c r="G19" s="338">
        <v>-3.5663956639566408</v>
      </c>
      <c r="H19" s="333">
        <v>-3.118630248675089</v>
      </c>
      <c r="I19" s="333">
        <v>5.0643776824034461</v>
      </c>
      <c r="J19" s="333">
        <v>-14.781297134238315</v>
      </c>
      <c r="K19" s="333">
        <v>5.54191511750264</v>
      </c>
      <c r="L19" s="333">
        <v>18.726235741444867</v>
      </c>
      <c r="M19" s="333">
        <v>-4.063604240282686</v>
      </c>
      <c r="N19" s="333">
        <v>1.0494752623688299</v>
      </c>
      <c r="O19" s="333">
        <v>190</v>
      </c>
      <c r="P19" s="333">
        <v>62.5</v>
      </c>
      <c r="Q19" s="333" t="s">
        <v>22</v>
      </c>
      <c r="R19" s="359">
        <v>241.66666666666663</v>
      </c>
      <c r="S19" s="338">
        <v>-1.0995370370370381</v>
      </c>
      <c r="T19" s="338">
        <v>90</v>
      </c>
      <c r="U19" s="359">
        <v>0</v>
      </c>
      <c r="V19" s="338">
        <v>50</v>
      </c>
      <c r="W19" s="338">
        <v>26.289237668161419</v>
      </c>
      <c r="X19" s="338">
        <v>6.7226890756302566</v>
      </c>
      <c r="Y19" s="337">
        <v>14.905660377358501</v>
      </c>
      <c r="Z19" s="83" t="s">
        <v>44</v>
      </c>
    </row>
    <row r="20" spans="1:26" s="220" customFormat="1" ht="33.75" customHeight="1">
      <c r="A20" s="83" t="s">
        <v>45</v>
      </c>
      <c r="B20" s="336">
        <v>14.364690988105309</v>
      </c>
      <c r="C20" s="338">
        <v>44.583560152422422</v>
      </c>
      <c r="D20" s="333">
        <v>66.910866910866929</v>
      </c>
      <c r="E20" s="333">
        <v>-7.3260073260073E-2</v>
      </c>
      <c r="F20" s="359">
        <v>-1.0289990645463121</v>
      </c>
      <c r="G20" s="338">
        <v>19.082519001085771</v>
      </c>
      <c r="H20" s="333">
        <v>21.037998146431875</v>
      </c>
      <c r="I20" s="333">
        <v>25.143586470963612</v>
      </c>
      <c r="J20" s="333">
        <v>7.0033670033670177</v>
      </c>
      <c r="K20" s="333">
        <v>7.6846802181457718</v>
      </c>
      <c r="L20" s="333">
        <v>17.794970986460342</v>
      </c>
      <c r="M20" s="333">
        <v>-7.295373665480426</v>
      </c>
      <c r="N20" s="333">
        <v>2.850356294536823</v>
      </c>
      <c r="O20" s="333">
        <v>3.7500000000000142</v>
      </c>
      <c r="P20" s="333">
        <v>21.428571428571416</v>
      </c>
      <c r="Q20" s="333">
        <v>100</v>
      </c>
      <c r="R20" s="359">
        <v>-18.918918918918919</v>
      </c>
      <c r="S20" s="338">
        <v>16.524035921817216</v>
      </c>
      <c r="T20" s="338">
        <v>-3.7383177570093409</v>
      </c>
      <c r="U20" s="359">
        <v>53.333333333333343</v>
      </c>
      <c r="V20" s="338">
        <v>8.759124087591232</v>
      </c>
      <c r="W20" s="338">
        <v>19.51612903225805</v>
      </c>
      <c r="X20" s="338">
        <v>-18.433179723502306</v>
      </c>
      <c r="Y20" s="337">
        <v>33.950617283950606</v>
      </c>
      <c r="Z20" s="83" t="s">
        <v>45</v>
      </c>
    </row>
    <row r="21" spans="1:26" s="220" customFormat="1" ht="33.75" customHeight="1">
      <c r="A21" s="83" t="s">
        <v>46</v>
      </c>
      <c r="B21" s="336">
        <v>14.211189132918236</v>
      </c>
      <c r="C21" s="338">
        <v>3.318245357119082</v>
      </c>
      <c r="D21" s="333">
        <v>13.395890632583729</v>
      </c>
      <c r="E21" s="333">
        <v>-12.349202231158387</v>
      </c>
      <c r="F21" s="359">
        <v>-14.101212440695832</v>
      </c>
      <c r="G21" s="338">
        <v>22.218960962723799</v>
      </c>
      <c r="H21" s="333">
        <v>31.413437039023734</v>
      </c>
      <c r="I21" s="333">
        <v>10.700496414782123</v>
      </c>
      <c r="J21" s="333">
        <v>11.429813124728369</v>
      </c>
      <c r="K21" s="333">
        <v>14.015783038790715</v>
      </c>
      <c r="L21" s="333">
        <v>12.817118905801905</v>
      </c>
      <c r="M21" s="333">
        <v>9.9269183922046267</v>
      </c>
      <c r="N21" s="333">
        <v>18.32034018426647</v>
      </c>
      <c r="O21" s="333">
        <v>22.131147540983591</v>
      </c>
      <c r="P21" s="333">
        <v>103.03030303030303</v>
      </c>
      <c r="Q21" s="333" t="s">
        <v>22</v>
      </c>
      <c r="R21" s="359">
        <v>-4.6511627906976685</v>
      </c>
      <c r="S21" s="338">
        <v>20.189690721649484</v>
      </c>
      <c r="T21" s="338">
        <v>73.205741626794264</v>
      </c>
      <c r="U21" s="359">
        <v>56.849315068493155</v>
      </c>
      <c r="V21" s="338">
        <v>66.478873239436609</v>
      </c>
      <c r="W21" s="338">
        <v>31.852517985611513</v>
      </c>
      <c r="X21" s="338">
        <v>19.701986754966882</v>
      </c>
      <c r="Y21" s="337">
        <v>324.16077738515901</v>
      </c>
      <c r="Z21" s="83" t="s">
        <v>46</v>
      </c>
    </row>
    <row r="22" spans="1:26" s="220" customFormat="1" ht="33.75" customHeight="1">
      <c r="A22" s="83" t="s">
        <v>47</v>
      </c>
      <c r="B22" s="336">
        <v>14.932416446360051</v>
      </c>
      <c r="C22" s="338">
        <v>1.8574952837033862</v>
      </c>
      <c r="D22" s="333">
        <v>5.2994646642474663</v>
      </c>
      <c r="E22" s="333">
        <v>-3.6264847106393745</v>
      </c>
      <c r="F22" s="359">
        <v>-7.5013395249151671</v>
      </c>
      <c r="G22" s="338">
        <v>34.188926488588095</v>
      </c>
      <c r="H22" s="333">
        <v>27.973959360820672</v>
      </c>
      <c r="I22" s="333">
        <v>52.985074626865668</v>
      </c>
      <c r="J22" s="333">
        <v>32.163313261859315</v>
      </c>
      <c r="K22" s="333">
        <v>28.886401790710693</v>
      </c>
      <c r="L22" s="333">
        <v>26.497461928934001</v>
      </c>
      <c r="M22" s="333">
        <v>36.688741721854313</v>
      </c>
      <c r="N22" s="333">
        <v>28.879999999999995</v>
      </c>
      <c r="O22" s="333">
        <v>61.983471074380162</v>
      </c>
      <c r="P22" s="333">
        <v>71.428571428571416</v>
      </c>
      <c r="Q22" s="333">
        <v>266.66666666666663</v>
      </c>
      <c r="R22" s="359">
        <v>48.684210526315809</v>
      </c>
      <c r="S22" s="338">
        <v>32.993972959765415</v>
      </c>
      <c r="T22" s="338">
        <v>-21.262458471760795</v>
      </c>
      <c r="U22" s="359">
        <v>-27.741935483870975</v>
      </c>
      <c r="V22" s="338">
        <v>-23.464912280701753</v>
      </c>
      <c r="W22" s="338">
        <v>14.0625</v>
      </c>
      <c r="X22" s="338">
        <v>36.05313092979128</v>
      </c>
      <c r="Y22" s="337">
        <v>108.59704641350211</v>
      </c>
      <c r="Z22" s="83" t="s">
        <v>47</v>
      </c>
    </row>
    <row r="23" spans="1:26" s="220" customFormat="1" ht="33.75" customHeight="1">
      <c r="A23" s="83" t="s">
        <v>48</v>
      </c>
      <c r="B23" s="336">
        <v>17.6396741337945</v>
      </c>
      <c r="C23" s="338">
        <v>14.541448367037162</v>
      </c>
      <c r="D23" s="333">
        <v>20.016601267733165</v>
      </c>
      <c r="E23" s="333">
        <v>10.693480573425873</v>
      </c>
      <c r="F23" s="359">
        <v>-3.258036490008692</v>
      </c>
      <c r="G23" s="338">
        <v>-14.607272592482772</v>
      </c>
      <c r="H23" s="333">
        <v>-10.158158443735175</v>
      </c>
      <c r="I23" s="333">
        <v>-14.084694013009425</v>
      </c>
      <c r="J23" s="333">
        <v>-23.547724940129996</v>
      </c>
      <c r="K23" s="333">
        <v>-36.958142507189265</v>
      </c>
      <c r="L23" s="333">
        <v>-45.39370956948472</v>
      </c>
      <c r="M23" s="333">
        <v>-13.366512619978664</v>
      </c>
      <c r="N23" s="333">
        <v>-35.633661951707381</v>
      </c>
      <c r="O23" s="333">
        <v>-42.168674698795186</v>
      </c>
      <c r="P23" s="333">
        <v>-36.842105263157897</v>
      </c>
      <c r="Q23" s="333">
        <v>100</v>
      </c>
      <c r="R23" s="359">
        <v>-47.073791348600516</v>
      </c>
      <c r="S23" s="338">
        <v>-18.015064314243475</v>
      </c>
      <c r="T23" s="338">
        <v>-17.40384615384616</v>
      </c>
      <c r="U23" s="359">
        <v>-48.520710059171599</v>
      </c>
      <c r="V23" s="338">
        <v>-27.601809954751133</v>
      </c>
      <c r="W23" s="338">
        <v>46.461538461538453</v>
      </c>
      <c r="X23" s="338">
        <v>36.760925449871451</v>
      </c>
      <c r="Y23" s="337">
        <v>57.04626334519574</v>
      </c>
      <c r="Z23" s="83" t="s">
        <v>48</v>
      </c>
    </row>
    <row r="24" spans="1:26" s="220" customFormat="1" ht="33.75" customHeight="1">
      <c r="A24" s="83" t="s">
        <v>49</v>
      </c>
      <c r="B24" s="336">
        <v>15.619813085332979</v>
      </c>
      <c r="C24" s="338">
        <v>9.9230212070678903</v>
      </c>
      <c r="D24" s="333">
        <v>13.020079709593062</v>
      </c>
      <c r="E24" s="333">
        <v>-1.3041575492341337</v>
      </c>
      <c r="F24" s="359">
        <v>10.656217101415379</v>
      </c>
      <c r="G24" s="338">
        <v>11.226279700207314</v>
      </c>
      <c r="H24" s="333">
        <v>14.253472897778124</v>
      </c>
      <c r="I24" s="333">
        <v>25.559105431309902</v>
      </c>
      <c r="J24" s="333">
        <v>-6.9009923490644667</v>
      </c>
      <c r="K24" s="333">
        <v>0.13474952441343646</v>
      </c>
      <c r="L24" s="333">
        <v>2.0196789228378975</v>
      </c>
      <c r="M24" s="333">
        <v>3.1176470588235361</v>
      </c>
      <c r="N24" s="333">
        <v>-6.0181127665790228</v>
      </c>
      <c r="O24" s="333">
        <v>-16.719242902208194</v>
      </c>
      <c r="P24" s="333">
        <v>56.521739130434781</v>
      </c>
      <c r="Q24" s="333">
        <v>-79.487179487179489</v>
      </c>
      <c r="R24" s="359">
        <v>-17.64705882352942</v>
      </c>
      <c r="S24" s="338">
        <v>8.8683222135940838</v>
      </c>
      <c r="T24" s="338">
        <v>-8.7628865979381487</v>
      </c>
      <c r="U24" s="359">
        <v>5.6603773584905639</v>
      </c>
      <c r="V24" s="338">
        <v>-4.0976460331299052</v>
      </c>
      <c r="W24" s="338">
        <v>26.374244341346838</v>
      </c>
      <c r="X24" s="338">
        <v>5.6497175141242906</v>
      </c>
      <c r="Y24" s="337">
        <v>177.90788446526153</v>
      </c>
      <c r="Z24" s="83" t="s">
        <v>49</v>
      </c>
    </row>
    <row r="25" spans="1:26" s="220" customFormat="1" ht="33.75" customHeight="1">
      <c r="A25" s="83" t="s">
        <v>50</v>
      </c>
      <c r="B25" s="336">
        <v>6.9141872302903096</v>
      </c>
      <c r="C25" s="338">
        <v>1.8730489073881245</v>
      </c>
      <c r="D25" s="333">
        <v>5.1435784159040736</v>
      </c>
      <c r="E25" s="333">
        <v>-0.36496350364963348</v>
      </c>
      <c r="F25" s="359">
        <v>-12.777777777777771</v>
      </c>
      <c r="G25" s="338">
        <v>6.4421442916731166</v>
      </c>
      <c r="H25" s="333">
        <v>7.1639150943396288</v>
      </c>
      <c r="I25" s="333">
        <v>12.929145361577781</v>
      </c>
      <c r="J25" s="333">
        <v>-0.17523364485981574</v>
      </c>
      <c r="K25" s="333">
        <v>18.792866941015092</v>
      </c>
      <c r="L25" s="333">
        <v>15.630252100840352</v>
      </c>
      <c r="M25" s="333">
        <v>30.888030888030897</v>
      </c>
      <c r="N25" s="333">
        <v>16.721854304635755</v>
      </c>
      <c r="O25" s="333">
        <v>70</v>
      </c>
      <c r="P25" s="333">
        <v>150</v>
      </c>
      <c r="Q25" s="333" t="s">
        <v>22</v>
      </c>
      <c r="R25" s="359">
        <v>37.5</v>
      </c>
      <c r="S25" s="338">
        <v>8.7898249590731723</v>
      </c>
      <c r="T25" s="338">
        <v>-42.307692307692314</v>
      </c>
      <c r="U25" s="359">
        <v>-34.482758620689651</v>
      </c>
      <c r="V25" s="338">
        <v>-38.970588235294116</v>
      </c>
      <c r="W25" s="338">
        <v>-2.4150268336314866</v>
      </c>
      <c r="X25" s="338">
        <v>24.413145539906097</v>
      </c>
      <c r="Y25" s="337">
        <v>29.482551143200965</v>
      </c>
      <c r="Z25" s="83" t="s">
        <v>50</v>
      </c>
    </row>
    <row r="26" spans="1:26" s="220" customFormat="1" ht="33.75" customHeight="1">
      <c r="A26" s="83" t="s">
        <v>51</v>
      </c>
      <c r="B26" s="336">
        <v>6.3385921963308789</v>
      </c>
      <c r="C26" s="338">
        <v>9.7571743929359798</v>
      </c>
      <c r="D26" s="333">
        <v>13.656114214773439</v>
      </c>
      <c r="E26" s="333">
        <v>-8.4699453551912569</v>
      </c>
      <c r="F26" s="359">
        <v>11.111111111111114</v>
      </c>
      <c r="G26" s="338">
        <v>-13.876529477196883</v>
      </c>
      <c r="H26" s="333">
        <v>-11.106233538191404</v>
      </c>
      <c r="I26" s="333">
        <v>-18.352059925093627</v>
      </c>
      <c r="J26" s="333">
        <v>-18.877551020408163</v>
      </c>
      <c r="K26" s="333">
        <v>27.895981087470446</v>
      </c>
      <c r="L26" s="333">
        <v>25.233644859813069</v>
      </c>
      <c r="M26" s="333">
        <v>93.055555555555571</v>
      </c>
      <c r="N26" s="333">
        <v>-2.1897810218978009</v>
      </c>
      <c r="O26" s="333">
        <v>-46.153846153846153</v>
      </c>
      <c r="P26" s="333">
        <v>50</v>
      </c>
      <c r="Q26" s="333" t="s">
        <v>22</v>
      </c>
      <c r="R26" s="359">
        <v>-50</v>
      </c>
      <c r="S26" s="338">
        <v>-9.7156983930778722</v>
      </c>
      <c r="T26" s="338">
        <v>-41.17647058823529</v>
      </c>
      <c r="U26" s="359">
        <v>-30.555555555555557</v>
      </c>
      <c r="V26" s="338">
        <v>-36.781609195402297</v>
      </c>
      <c r="W26" s="338">
        <v>0.84459459459461073</v>
      </c>
      <c r="X26" s="338">
        <v>-17.543859649122808</v>
      </c>
      <c r="Y26" s="337">
        <v>-41.138929798723609</v>
      </c>
      <c r="Z26" s="83" t="s">
        <v>51</v>
      </c>
    </row>
    <row r="27" spans="1:26" s="220" customFormat="1" ht="33.75" customHeight="1">
      <c r="A27" s="83" t="s">
        <v>52</v>
      </c>
      <c r="B27" s="336">
        <v>11.877873032038451</v>
      </c>
      <c r="C27" s="338">
        <v>10.563985113083319</v>
      </c>
      <c r="D27" s="333">
        <v>9.3565088757396495</v>
      </c>
      <c r="E27" s="333">
        <v>15.6989247311828</v>
      </c>
      <c r="F27" s="359">
        <v>13.271604938271594</v>
      </c>
      <c r="G27" s="338">
        <v>3.3516483516483646</v>
      </c>
      <c r="H27" s="333">
        <v>5.6325435851587002</v>
      </c>
      <c r="I27" s="333">
        <v>-3.7337662337662323</v>
      </c>
      <c r="J27" s="333">
        <v>2.4142312579415517</v>
      </c>
      <c r="K27" s="333">
        <v>30.769230769230774</v>
      </c>
      <c r="L27" s="333">
        <v>36.51315789473685</v>
      </c>
      <c r="M27" s="333">
        <v>53.521126760563362</v>
      </c>
      <c r="N27" s="333">
        <v>9.1304347826086882</v>
      </c>
      <c r="O27" s="333">
        <v>-23.80952380952381</v>
      </c>
      <c r="P27" s="333">
        <v>-41.666666666666664</v>
      </c>
      <c r="Q27" s="333">
        <v>50</v>
      </c>
      <c r="R27" s="359">
        <v>-14.285714285714292</v>
      </c>
      <c r="S27" s="338">
        <v>7.4936592114364799</v>
      </c>
      <c r="T27" s="338">
        <v>-26.31578947368422</v>
      </c>
      <c r="U27" s="359">
        <v>-59.375</v>
      </c>
      <c r="V27" s="338">
        <v>-38.202247191011239</v>
      </c>
      <c r="W27" s="338">
        <v>27.835051546391739</v>
      </c>
      <c r="X27" s="338">
        <v>45.555555555555543</v>
      </c>
      <c r="Y27" s="337">
        <v>161.08786610878661</v>
      </c>
      <c r="Z27" s="83" t="s">
        <v>52</v>
      </c>
    </row>
    <row r="28" spans="1:26" s="220" customFormat="1" ht="33.75" customHeight="1">
      <c r="A28" s="83" t="s">
        <v>53</v>
      </c>
      <c r="B28" s="336">
        <v>10.275487926867569</v>
      </c>
      <c r="C28" s="338">
        <v>17.401740174017405</v>
      </c>
      <c r="D28" s="333">
        <v>16.639411283728549</v>
      </c>
      <c r="E28" s="333">
        <v>29.17505030181087</v>
      </c>
      <c r="F28" s="359">
        <v>7.1794871794871824</v>
      </c>
      <c r="G28" s="338">
        <v>7.8273591806876368</v>
      </c>
      <c r="H28" s="333">
        <v>10.323383084577117</v>
      </c>
      <c r="I28" s="333">
        <v>17.924528301886795</v>
      </c>
      <c r="J28" s="333">
        <v>-3.9886039886039839</v>
      </c>
      <c r="K28" s="333">
        <v>-6.1578490893321742</v>
      </c>
      <c r="L28" s="333">
        <v>-11.544011544011539</v>
      </c>
      <c r="M28" s="333">
        <v>-3.181818181818187</v>
      </c>
      <c r="N28" s="333">
        <v>6.6666666666666714</v>
      </c>
      <c r="O28" s="333">
        <v>33.333333333333314</v>
      </c>
      <c r="P28" s="333">
        <v>-28.571428571428569</v>
      </c>
      <c r="Q28" s="333" t="s">
        <v>22</v>
      </c>
      <c r="R28" s="359">
        <v>114.28571428571428</v>
      </c>
      <c r="S28" s="338">
        <v>3.7929267042542136</v>
      </c>
      <c r="T28" s="338">
        <v>21.428571428571416</v>
      </c>
      <c r="U28" s="359">
        <v>-39.285714285714292</v>
      </c>
      <c r="V28" s="338">
        <v>-13.265306122448976</v>
      </c>
      <c r="W28" s="338">
        <v>3.4153005464480941</v>
      </c>
      <c r="X28" s="338">
        <v>-26.605504587155963</v>
      </c>
      <c r="Y28" s="337">
        <v>-31.216931216931215</v>
      </c>
      <c r="Z28" s="83" t="s">
        <v>53</v>
      </c>
    </row>
    <row r="29" spans="1:26" s="220" customFormat="1" ht="33.75" customHeight="1">
      <c r="A29" s="83" t="s">
        <v>54</v>
      </c>
      <c r="B29" s="336">
        <v>12.475549547140474</v>
      </c>
      <c r="C29" s="338">
        <v>-0.15486725663717493</v>
      </c>
      <c r="D29" s="333">
        <v>2.8688524590164093</v>
      </c>
      <c r="E29" s="333">
        <v>-11.386138613861391</v>
      </c>
      <c r="F29" s="359">
        <v>4.1237113402061993</v>
      </c>
      <c r="G29" s="338">
        <v>9.0682788051209116</v>
      </c>
      <c r="H29" s="333">
        <v>15.789473684210535</v>
      </c>
      <c r="I29" s="333">
        <v>-0.45454545454545325</v>
      </c>
      <c r="J29" s="333">
        <v>2.0202020202020066</v>
      </c>
      <c r="K29" s="333">
        <v>3.568161024702647</v>
      </c>
      <c r="L29" s="333">
        <v>-28.25278810408922</v>
      </c>
      <c r="M29" s="333">
        <v>54.81727574750829</v>
      </c>
      <c r="N29" s="333">
        <v>10.236220472440948</v>
      </c>
      <c r="O29" s="333">
        <v>33.333333333333314</v>
      </c>
      <c r="P29" s="333">
        <v>14.285714285714278</v>
      </c>
      <c r="Q29" s="333" t="s">
        <v>22</v>
      </c>
      <c r="R29" s="359">
        <v>300</v>
      </c>
      <c r="S29" s="338">
        <v>7.5881451200817622</v>
      </c>
      <c r="T29" s="338">
        <v>-17.307692307692307</v>
      </c>
      <c r="U29" s="359">
        <v>-48.333333333333329</v>
      </c>
      <c r="V29" s="338">
        <v>-33.928571428571431</v>
      </c>
      <c r="W29" s="338">
        <v>31.719532554257114</v>
      </c>
      <c r="X29" s="338">
        <v>82.258064516129025</v>
      </c>
      <c r="Y29" s="337">
        <v>27.240143369175613</v>
      </c>
      <c r="Z29" s="83" t="s">
        <v>54</v>
      </c>
    </row>
    <row r="30" spans="1:26" s="220" customFormat="1" ht="33.75" customHeight="1">
      <c r="A30" s="83" t="s">
        <v>55</v>
      </c>
      <c r="B30" s="336">
        <v>12.914546700761861</v>
      </c>
      <c r="C30" s="338">
        <v>6.4074612403100843</v>
      </c>
      <c r="D30" s="333">
        <v>17.344382347273068</v>
      </c>
      <c r="E30" s="333">
        <v>-19.808153477218227</v>
      </c>
      <c r="F30" s="359">
        <v>4.2769857433808482</v>
      </c>
      <c r="G30" s="338">
        <v>2.3675454312771933</v>
      </c>
      <c r="H30" s="333">
        <v>-0.85489833641403834</v>
      </c>
      <c r="I30" s="333">
        <v>9.4474153297682761</v>
      </c>
      <c r="J30" s="333">
        <v>0.80515297906602257</v>
      </c>
      <c r="K30" s="333">
        <v>18.620689655172413</v>
      </c>
      <c r="L30" s="333">
        <v>5.932864949258402</v>
      </c>
      <c r="M30" s="333">
        <v>53.007945516458562</v>
      </c>
      <c r="N30" s="333">
        <v>2.7180067950169899</v>
      </c>
      <c r="O30" s="333">
        <v>150</v>
      </c>
      <c r="P30" s="333">
        <v>40</v>
      </c>
      <c r="Q30" s="333" t="s">
        <v>22</v>
      </c>
      <c r="R30" s="359" t="s">
        <v>209</v>
      </c>
      <c r="S30" s="338">
        <v>7.0304591883684679</v>
      </c>
      <c r="T30" s="338">
        <v>6.849315068493155</v>
      </c>
      <c r="U30" s="359">
        <v>6.0606060606060623</v>
      </c>
      <c r="V30" s="338">
        <v>6.474820143884898</v>
      </c>
      <c r="W30" s="338">
        <v>-14.722395508421698</v>
      </c>
      <c r="X30" s="338">
        <v>40.930232558139551</v>
      </c>
      <c r="Y30" s="337">
        <v>42.789034564958286</v>
      </c>
      <c r="Z30" s="83" t="s">
        <v>55</v>
      </c>
    </row>
    <row r="31" spans="1:26" s="220" customFormat="1" ht="33.75" customHeight="1">
      <c r="A31" s="83" t="s">
        <v>56</v>
      </c>
      <c r="B31" s="336">
        <v>13.701800441241559</v>
      </c>
      <c r="C31" s="338">
        <v>21.902906315960394</v>
      </c>
      <c r="D31" s="333">
        <v>39.959788891681313</v>
      </c>
      <c r="E31" s="333">
        <v>-16.341463414634148</v>
      </c>
      <c r="F31" s="359">
        <v>-4.2105263157894797</v>
      </c>
      <c r="G31" s="338">
        <v>3.3588901058780607</v>
      </c>
      <c r="H31" s="333">
        <v>13.179966450994485</v>
      </c>
      <c r="I31" s="333">
        <v>20.266479663394094</v>
      </c>
      <c r="J31" s="333">
        <v>-21.504965622612687</v>
      </c>
      <c r="K31" s="333">
        <v>7.0328542094455884</v>
      </c>
      <c r="L31" s="333">
        <v>22.904191616766468</v>
      </c>
      <c r="M31" s="333">
        <v>17.477876106194685</v>
      </c>
      <c r="N31" s="333">
        <v>-11.473429951690818</v>
      </c>
      <c r="O31" s="333" t="s">
        <v>209</v>
      </c>
      <c r="P31" s="333" t="s">
        <v>209</v>
      </c>
      <c r="Q31" s="333">
        <v>-40</v>
      </c>
      <c r="R31" s="359">
        <v>210</v>
      </c>
      <c r="S31" s="338">
        <v>5.771495877502943</v>
      </c>
      <c r="T31" s="338">
        <v>3.3898305084745743</v>
      </c>
      <c r="U31" s="359">
        <v>-37.5</v>
      </c>
      <c r="V31" s="338">
        <v>-19.083969465648849</v>
      </c>
      <c r="W31" s="338">
        <v>53.875379939209722</v>
      </c>
      <c r="X31" s="338">
        <v>-9.9476439790576023</v>
      </c>
      <c r="Y31" s="337">
        <v>17.283950617283963</v>
      </c>
      <c r="Z31" s="83" t="s">
        <v>56</v>
      </c>
    </row>
    <row r="32" spans="1:26" s="220" customFormat="1" ht="33.75" customHeight="1">
      <c r="A32" s="83" t="s">
        <v>57</v>
      </c>
      <c r="B32" s="336">
        <v>17.338130919733814</v>
      </c>
      <c r="C32" s="338">
        <v>10.397409081708389</v>
      </c>
      <c r="D32" s="333">
        <v>11.549269389284376</v>
      </c>
      <c r="E32" s="333">
        <v>4.0617384240462684E-2</v>
      </c>
      <c r="F32" s="359">
        <v>18.24123588829471</v>
      </c>
      <c r="G32" s="338">
        <v>8.7180844026987643</v>
      </c>
      <c r="H32" s="333">
        <v>1.4793552660631519</v>
      </c>
      <c r="I32" s="333">
        <v>13.838644846396789</v>
      </c>
      <c r="J32" s="333">
        <v>27.24097788125728</v>
      </c>
      <c r="K32" s="333">
        <v>7.5215098529003654</v>
      </c>
      <c r="L32" s="333">
        <v>9.0909090909090793</v>
      </c>
      <c r="M32" s="333">
        <v>28.970331588132638</v>
      </c>
      <c r="N32" s="333">
        <v>-5.7441253263707495</v>
      </c>
      <c r="O32" s="333">
        <v>-28.260869565217391</v>
      </c>
      <c r="P32" s="333">
        <v>-33.333333333333343</v>
      </c>
      <c r="Q32" s="333">
        <v>100</v>
      </c>
      <c r="R32" s="359">
        <v>-28.571428571428569</v>
      </c>
      <c r="S32" s="338">
        <v>8.3977194010763583</v>
      </c>
      <c r="T32" s="338">
        <v>26.451612903225794</v>
      </c>
      <c r="U32" s="359">
        <v>-1.0526315789473699</v>
      </c>
      <c r="V32" s="338">
        <v>11.304347826086953</v>
      </c>
      <c r="W32" s="338">
        <v>41.959120709602757</v>
      </c>
      <c r="X32" s="338">
        <v>9.4202898550724683</v>
      </c>
      <c r="Y32" s="337">
        <v>179.72350230414747</v>
      </c>
      <c r="Z32" s="83" t="s">
        <v>57</v>
      </c>
    </row>
    <row r="33" spans="1:26" s="220" customFormat="1" ht="33.75" customHeight="1">
      <c r="A33" s="83" t="s">
        <v>58</v>
      </c>
      <c r="B33" s="336">
        <v>19.409435946641111</v>
      </c>
      <c r="C33" s="338">
        <v>17.63239313928689</v>
      </c>
      <c r="D33" s="333">
        <v>25.224516823242141</v>
      </c>
      <c r="E33" s="333">
        <v>-6.8273092369477837</v>
      </c>
      <c r="F33" s="359">
        <v>3.3854834572967434</v>
      </c>
      <c r="G33" s="338">
        <v>8.589858740916128</v>
      </c>
      <c r="H33" s="333">
        <v>22.608513534740055</v>
      </c>
      <c r="I33" s="333">
        <v>-4.3576886341929395</v>
      </c>
      <c r="J33" s="333">
        <v>-8.6013382257716415</v>
      </c>
      <c r="K33" s="333">
        <v>20.243589743589752</v>
      </c>
      <c r="L33" s="333">
        <v>49.472515269294831</v>
      </c>
      <c r="M33" s="333">
        <v>2.1241830065359437</v>
      </c>
      <c r="N33" s="333">
        <v>-7.7000672494956177</v>
      </c>
      <c r="O33" s="333">
        <v>41.549295774647874</v>
      </c>
      <c r="P33" s="333">
        <v>61.764705882352956</v>
      </c>
      <c r="Q33" s="333">
        <v>0</v>
      </c>
      <c r="R33" s="359">
        <v>37.254901960784309</v>
      </c>
      <c r="S33" s="338">
        <v>10.728912561824401</v>
      </c>
      <c r="T33" s="338">
        <v>-1.9582245430809451</v>
      </c>
      <c r="U33" s="359">
        <v>14.156626506024097</v>
      </c>
      <c r="V33" s="338">
        <v>2.9143897996356998</v>
      </c>
      <c r="W33" s="338">
        <v>45.87581093605192</v>
      </c>
      <c r="X33" s="338">
        <v>45.519203413940232</v>
      </c>
      <c r="Y33" s="337">
        <v>69.767441860465112</v>
      </c>
      <c r="Z33" s="83" t="s">
        <v>58</v>
      </c>
    </row>
    <row r="34" spans="1:26" s="220" customFormat="1" ht="33.75" customHeight="1">
      <c r="A34" s="83" t="s">
        <v>59</v>
      </c>
      <c r="B34" s="336">
        <v>13.012625383957783</v>
      </c>
      <c r="C34" s="338">
        <v>23.635164110176476</v>
      </c>
      <c r="D34" s="333">
        <v>32.217973231357547</v>
      </c>
      <c r="E34" s="333">
        <v>4.0747028862478771</v>
      </c>
      <c r="F34" s="359">
        <v>5.2781740370898831</v>
      </c>
      <c r="G34" s="338">
        <v>-7.9365079365079367</v>
      </c>
      <c r="H34" s="333">
        <v>-8.2344565733270088</v>
      </c>
      <c r="I34" s="333">
        <v>-16.497975708502025</v>
      </c>
      <c r="J34" s="333">
        <v>2.0982882385422386</v>
      </c>
      <c r="K34" s="333">
        <v>4.6860782529572305</v>
      </c>
      <c r="L34" s="333">
        <v>8.8595664467483459</v>
      </c>
      <c r="M34" s="333">
        <v>27.741935483870961</v>
      </c>
      <c r="N34" s="333">
        <v>-9.31076178960096</v>
      </c>
      <c r="O34" s="333">
        <v>80.769230769230774</v>
      </c>
      <c r="P34" s="333">
        <v>228.57142857142856</v>
      </c>
      <c r="Q34" s="333" t="s">
        <v>22</v>
      </c>
      <c r="R34" s="359">
        <v>33.333333333333314</v>
      </c>
      <c r="S34" s="338">
        <v>-4.9975550122249359</v>
      </c>
      <c r="T34" s="338">
        <v>0</v>
      </c>
      <c r="U34" s="359">
        <v>15.702479338842963</v>
      </c>
      <c r="V34" s="338">
        <v>9.8958333333333286</v>
      </c>
      <c r="W34" s="338">
        <v>8.6372360844529652</v>
      </c>
      <c r="X34" s="338">
        <v>12.295081967213122</v>
      </c>
      <c r="Y34" s="337">
        <v>257.38758029978584</v>
      </c>
      <c r="Z34" s="83" t="s">
        <v>59</v>
      </c>
    </row>
    <row r="35" spans="1:26" s="220" customFormat="1" ht="33.75" customHeight="1">
      <c r="A35" s="83" t="s">
        <v>60</v>
      </c>
      <c r="B35" s="336">
        <v>16.783794727295913</v>
      </c>
      <c r="C35" s="338">
        <v>22.419140451927348</v>
      </c>
      <c r="D35" s="333">
        <v>41.198836949228365</v>
      </c>
      <c r="E35" s="333">
        <v>-10.639827462257372</v>
      </c>
      <c r="F35" s="359">
        <v>-19.361936193619371</v>
      </c>
      <c r="G35" s="338">
        <v>18.075588825999645</v>
      </c>
      <c r="H35" s="333">
        <v>20.726031647533347</v>
      </c>
      <c r="I35" s="333">
        <v>18.359057676685623</v>
      </c>
      <c r="J35" s="333">
        <v>9.384164222873892</v>
      </c>
      <c r="K35" s="333">
        <v>12.711182622687048</v>
      </c>
      <c r="L35" s="333">
        <v>10.443037974683534</v>
      </c>
      <c r="M35" s="333">
        <v>25.630252100840337</v>
      </c>
      <c r="N35" s="333">
        <v>8.3109919571045623</v>
      </c>
      <c r="O35" s="333">
        <v>39.130434782608688</v>
      </c>
      <c r="P35" s="333">
        <v>112.5</v>
      </c>
      <c r="Q35" s="333" t="s">
        <v>22</v>
      </c>
      <c r="R35" s="359">
        <v>-6.6666666666666714</v>
      </c>
      <c r="S35" s="338">
        <v>17.158534776805581</v>
      </c>
      <c r="T35" s="338">
        <v>12.871287128712865</v>
      </c>
      <c r="U35" s="359">
        <v>120.00000000000003</v>
      </c>
      <c r="V35" s="338">
        <v>34.126984126984127</v>
      </c>
      <c r="W35" s="338">
        <v>24.603914259086679</v>
      </c>
      <c r="X35" s="338">
        <v>0.47169811320755173</v>
      </c>
      <c r="Y35" s="337">
        <v>0.98039215686273451</v>
      </c>
      <c r="Z35" s="83" t="s">
        <v>60</v>
      </c>
    </row>
    <row r="36" spans="1:26" s="220" customFormat="1" ht="33.75" customHeight="1">
      <c r="A36" s="83" t="s">
        <v>61</v>
      </c>
      <c r="B36" s="336">
        <v>18.952651488649124</v>
      </c>
      <c r="C36" s="338">
        <v>25.484701605574074</v>
      </c>
      <c r="D36" s="333">
        <v>32.161357875013778</v>
      </c>
      <c r="E36" s="333">
        <v>11.808392127738585</v>
      </c>
      <c r="F36" s="359">
        <v>8.9707927677329593</v>
      </c>
      <c r="G36" s="338">
        <v>3.6692593845113208</v>
      </c>
      <c r="H36" s="333">
        <v>6.7269808842842451</v>
      </c>
      <c r="I36" s="333">
        <v>8.0306698950766844</v>
      </c>
      <c r="J36" s="333">
        <v>-9.0508610332398831</v>
      </c>
      <c r="K36" s="333">
        <v>11.336580086580099</v>
      </c>
      <c r="L36" s="333">
        <v>0.58394160583941357</v>
      </c>
      <c r="M36" s="333">
        <v>33.441558441558442</v>
      </c>
      <c r="N36" s="333">
        <v>19.609756097560975</v>
      </c>
      <c r="O36" s="333">
        <v>333.33333333333331</v>
      </c>
      <c r="P36" s="333">
        <v>300</v>
      </c>
      <c r="Q36" s="333" t="s">
        <v>22</v>
      </c>
      <c r="R36" s="359">
        <v>344.44444444444446</v>
      </c>
      <c r="S36" s="338">
        <v>5.7479402677651876</v>
      </c>
      <c r="T36" s="338">
        <v>-12.173913043478251</v>
      </c>
      <c r="U36" s="359">
        <v>122.38805970149252</v>
      </c>
      <c r="V36" s="338">
        <v>37.362637362637372</v>
      </c>
      <c r="W36" s="338">
        <v>26.460767946577633</v>
      </c>
      <c r="X36" s="338">
        <v>-15.083798882681563</v>
      </c>
      <c r="Y36" s="337">
        <v>6.1248527679623095</v>
      </c>
      <c r="Z36" s="83" t="s">
        <v>61</v>
      </c>
    </row>
    <row r="37" spans="1:26" s="220" customFormat="1" ht="33.75" customHeight="1">
      <c r="A37" s="83" t="s">
        <v>62</v>
      </c>
      <c r="B37" s="336">
        <v>21.084400518155761</v>
      </c>
      <c r="C37" s="338">
        <v>9.0632290286190056</v>
      </c>
      <c r="D37" s="333">
        <v>12.488383076618376</v>
      </c>
      <c r="E37" s="333">
        <v>3.4955343393902041</v>
      </c>
      <c r="F37" s="359">
        <v>-2.965767471209972</v>
      </c>
      <c r="G37" s="338">
        <v>12.181261301155018</v>
      </c>
      <c r="H37" s="333">
        <v>13.640287769784166</v>
      </c>
      <c r="I37" s="333">
        <v>17.154110450012567</v>
      </c>
      <c r="J37" s="333">
        <v>5.2748012443829992</v>
      </c>
      <c r="K37" s="333">
        <v>-8.9697508178183512</v>
      </c>
      <c r="L37" s="333">
        <v>-11.653051417587704</v>
      </c>
      <c r="M37" s="333">
        <v>-5.5228276877761431</v>
      </c>
      <c r="N37" s="333">
        <v>-6.809878708168938</v>
      </c>
      <c r="O37" s="333">
        <v>-18.232044198895025</v>
      </c>
      <c r="P37" s="333">
        <v>-38.620689655172413</v>
      </c>
      <c r="Q37" s="333">
        <v>22.222222222222229</v>
      </c>
      <c r="R37" s="359">
        <v>77.777777777777771</v>
      </c>
      <c r="S37" s="338">
        <v>5.494061157442502</v>
      </c>
      <c r="T37" s="338">
        <v>-47.954545454545453</v>
      </c>
      <c r="U37" s="359">
        <v>-49.358974358974365</v>
      </c>
      <c r="V37" s="338">
        <v>-48.322147651006709</v>
      </c>
      <c r="W37" s="338">
        <v>45.558176100628941</v>
      </c>
      <c r="X37" s="338">
        <v>30.487804878048792</v>
      </c>
      <c r="Y37" s="337">
        <v>77.996125103791854</v>
      </c>
      <c r="Z37" s="83" t="s">
        <v>62</v>
      </c>
    </row>
    <row r="38" spans="1:26" s="220" customFormat="1" ht="33.75" customHeight="1">
      <c r="A38" s="83" t="s">
        <v>63</v>
      </c>
      <c r="B38" s="336">
        <v>18.193698187796059</v>
      </c>
      <c r="C38" s="338">
        <v>9.0810699376385031</v>
      </c>
      <c r="D38" s="333">
        <v>9.3681104365227412</v>
      </c>
      <c r="E38" s="333">
        <v>20.028076743097813</v>
      </c>
      <c r="F38" s="359">
        <v>-1.8617548029312729</v>
      </c>
      <c r="G38" s="338">
        <v>27.076950801946296</v>
      </c>
      <c r="H38" s="333">
        <v>23.587379798140347</v>
      </c>
      <c r="I38" s="333">
        <v>30.442477876106182</v>
      </c>
      <c r="J38" s="333">
        <v>33.358566742366889</v>
      </c>
      <c r="K38" s="333">
        <v>14.72798316801925</v>
      </c>
      <c r="L38" s="333">
        <v>15.38246007284954</v>
      </c>
      <c r="M38" s="333">
        <v>13.132022471910119</v>
      </c>
      <c r="N38" s="333">
        <v>14.689945815773626</v>
      </c>
      <c r="O38" s="333">
        <v>144.16666666666669</v>
      </c>
      <c r="P38" s="333">
        <v>133.33333333333334</v>
      </c>
      <c r="Q38" s="333">
        <v>300</v>
      </c>
      <c r="R38" s="359">
        <v>132.92682926829266</v>
      </c>
      <c r="S38" s="338">
        <v>24.725578184328612</v>
      </c>
      <c r="T38" s="338">
        <v>70</v>
      </c>
      <c r="U38" s="359">
        <v>50</v>
      </c>
      <c r="V38" s="338">
        <v>64.645308924485136</v>
      </c>
      <c r="W38" s="338">
        <v>41.797520661157023</v>
      </c>
      <c r="X38" s="338">
        <v>10.727969348659002</v>
      </c>
      <c r="Y38" s="337">
        <v>69.244523915958865</v>
      </c>
      <c r="Z38" s="83" t="s">
        <v>63</v>
      </c>
    </row>
    <row r="39" spans="1:26" s="220" customFormat="1" ht="33.75" customHeight="1">
      <c r="A39" s="83" t="s">
        <v>64</v>
      </c>
      <c r="B39" s="336">
        <v>16.356425932032835</v>
      </c>
      <c r="C39" s="338">
        <v>3.4743668931439089</v>
      </c>
      <c r="D39" s="333">
        <v>13.461104847801579</v>
      </c>
      <c r="E39" s="333">
        <v>-12.345679012345684</v>
      </c>
      <c r="F39" s="359">
        <v>-22.782608695652172</v>
      </c>
      <c r="G39" s="338">
        <v>16.25170532060028</v>
      </c>
      <c r="H39" s="333">
        <v>18.67977528089888</v>
      </c>
      <c r="I39" s="333">
        <v>21.940928270042193</v>
      </c>
      <c r="J39" s="333">
        <v>5.8997050147492587</v>
      </c>
      <c r="K39" s="333">
        <v>4.3859649122806985</v>
      </c>
      <c r="L39" s="333">
        <v>7.7669902912621325</v>
      </c>
      <c r="M39" s="333">
        <v>26.05042016806722</v>
      </c>
      <c r="N39" s="333">
        <v>-6.6326530612244881</v>
      </c>
      <c r="O39" s="333">
        <v>21.428571428571416</v>
      </c>
      <c r="P39" s="333">
        <v>250</v>
      </c>
      <c r="Q39" s="333" t="s">
        <v>22</v>
      </c>
      <c r="R39" s="359">
        <v>-16.666666666666657</v>
      </c>
      <c r="S39" s="338">
        <v>14.498841251448454</v>
      </c>
      <c r="T39" s="338">
        <v>0</v>
      </c>
      <c r="U39" s="359">
        <v>-43.75</v>
      </c>
      <c r="V39" s="338">
        <v>-26.31578947368422</v>
      </c>
      <c r="W39" s="338">
        <v>47.283049472830498</v>
      </c>
      <c r="X39" s="338">
        <v>64.670658682634723</v>
      </c>
      <c r="Y39" s="337">
        <v>34.563758389261722</v>
      </c>
      <c r="Z39" s="83" t="s">
        <v>64</v>
      </c>
    </row>
    <row r="40" spans="1:26" s="220" customFormat="1" ht="33.75" customHeight="1">
      <c r="A40" s="83" t="s">
        <v>65</v>
      </c>
      <c r="B40" s="336">
        <v>7.4660026735761562</v>
      </c>
      <c r="C40" s="338">
        <v>9.4026757113246759</v>
      </c>
      <c r="D40" s="333">
        <v>11.640360766629087</v>
      </c>
      <c r="E40" s="333">
        <v>3.9325842696629252</v>
      </c>
      <c r="F40" s="359">
        <v>6.3675832127351555</v>
      </c>
      <c r="G40" s="338">
        <v>8.1259150805270934</v>
      </c>
      <c r="H40" s="333">
        <v>2.241314904744101</v>
      </c>
      <c r="I40" s="333">
        <v>12.911725955204219</v>
      </c>
      <c r="J40" s="333">
        <v>26.435045317220542</v>
      </c>
      <c r="K40" s="333">
        <v>-11.235216819973715</v>
      </c>
      <c r="L40" s="333">
        <v>-17.835178351783526</v>
      </c>
      <c r="M40" s="333">
        <v>-1.3071895424836555</v>
      </c>
      <c r="N40" s="333">
        <v>-5.459057071960288</v>
      </c>
      <c r="O40" s="333">
        <v>121.42857142857144</v>
      </c>
      <c r="P40" s="333">
        <v>9.0909090909090793</v>
      </c>
      <c r="Q40" s="333" t="s">
        <v>22</v>
      </c>
      <c r="R40" s="359">
        <v>400</v>
      </c>
      <c r="S40" s="338">
        <v>3.1771388001419893</v>
      </c>
      <c r="T40" s="338">
        <v>91.044776119402968</v>
      </c>
      <c r="U40" s="359">
        <v>35.483870967741922</v>
      </c>
      <c r="V40" s="338">
        <v>64.341085271317837</v>
      </c>
      <c r="W40" s="338">
        <v>22.900763358778619</v>
      </c>
      <c r="X40" s="338">
        <v>65.671641791044777</v>
      </c>
      <c r="Y40" s="337">
        <v>94.061757719714961</v>
      </c>
      <c r="Z40" s="83" t="s">
        <v>65</v>
      </c>
    </row>
    <row r="41" spans="1:26" s="220" customFormat="1" ht="33.75" customHeight="1">
      <c r="A41" s="83" t="s">
        <v>66</v>
      </c>
      <c r="B41" s="336">
        <v>3.3510404862807945</v>
      </c>
      <c r="C41" s="338">
        <v>2.6809651474530796</v>
      </c>
      <c r="D41" s="333">
        <v>7.8397954835960775</v>
      </c>
      <c r="E41" s="333">
        <v>18.811881188118804</v>
      </c>
      <c r="F41" s="359">
        <v>-28.052805280528048</v>
      </c>
      <c r="G41" s="338">
        <v>9.3731693028705365</v>
      </c>
      <c r="H41" s="333">
        <v>15.794979079497921</v>
      </c>
      <c r="I41" s="333">
        <v>14.161849710982665</v>
      </c>
      <c r="J41" s="333">
        <v>-9.8765432098765444</v>
      </c>
      <c r="K41" s="333">
        <v>-4.6268656716417951</v>
      </c>
      <c r="L41" s="333">
        <v>-11.074918566775253</v>
      </c>
      <c r="M41" s="333">
        <v>14.754098360655732</v>
      </c>
      <c r="N41" s="333">
        <v>-6.2240663900415001</v>
      </c>
      <c r="O41" s="333">
        <v>450</v>
      </c>
      <c r="P41" s="333">
        <v>0</v>
      </c>
      <c r="Q41" s="333" t="s">
        <v>22</v>
      </c>
      <c r="R41" s="359" t="s">
        <v>22</v>
      </c>
      <c r="S41" s="338">
        <v>5.8007566204287571</v>
      </c>
      <c r="T41" s="338">
        <v>23.07692307692308</v>
      </c>
      <c r="U41" s="359">
        <v>-35.483870967741936</v>
      </c>
      <c r="V41" s="338">
        <v>-2.8571428571428612</v>
      </c>
      <c r="W41" s="338">
        <v>8.2164328657314627</v>
      </c>
      <c r="X41" s="338">
        <v>10.769230769230774</v>
      </c>
      <c r="Y41" s="337">
        <v>85.490196078431381</v>
      </c>
      <c r="Z41" s="83" t="s">
        <v>66</v>
      </c>
    </row>
    <row r="42" spans="1:26" s="220" customFormat="1" ht="33.75" customHeight="1">
      <c r="A42" s="83" t="s">
        <v>67</v>
      </c>
      <c r="B42" s="336">
        <v>14.550302802053878</v>
      </c>
      <c r="C42" s="338">
        <v>13.375295043273013</v>
      </c>
      <c r="D42" s="333">
        <v>12.479293208172265</v>
      </c>
      <c r="E42" s="333">
        <v>28.066528066528065</v>
      </c>
      <c r="F42" s="359">
        <v>-8.3999999999999915</v>
      </c>
      <c r="G42" s="338">
        <v>-10.104529616724733</v>
      </c>
      <c r="H42" s="333">
        <v>2.3862788963460133</v>
      </c>
      <c r="I42" s="333">
        <v>-34.302325581395351</v>
      </c>
      <c r="J42" s="333">
        <v>-10.288808664259932</v>
      </c>
      <c r="K42" s="333">
        <v>1.2910798122065756</v>
      </c>
      <c r="L42" s="333">
        <v>-3.90625</v>
      </c>
      <c r="M42" s="333">
        <v>20.512820512820511</v>
      </c>
      <c r="N42" s="333">
        <v>-5.1282051282051384</v>
      </c>
      <c r="O42" s="333" t="s">
        <v>209</v>
      </c>
      <c r="P42" s="333" t="s">
        <v>22</v>
      </c>
      <c r="Q42" s="333" t="s">
        <v>22</v>
      </c>
      <c r="R42" s="359" t="s">
        <v>209</v>
      </c>
      <c r="S42" s="338">
        <v>-5.1513387660069867</v>
      </c>
      <c r="T42" s="338">
        <v>24.242424242424249</v>
      </c>
      <c r="U42" s="359">
        <v>-45.45454545454546</v>
      </c>
      <c r="V42" s="338">
        <v>-3.6363636363636402</v>
      </c>
      <c r="W42" s="338">
        <v>10.628742514970057</v>
      </c>
      <c r="X42" s="338">
        <v>-3.1578947368421098</v>
      </c>
      <c r="Y42" s="337">
        <v>64.453125</v>
      </c>
      <c r="Z42" s="83" t="s">
        <v>67</v>
      </c>
    </row>
    <row r="43" spans="1:26" s="220" customFormat="1" ht="33.75" customHeight="1">
      <c r="A43" s="83" t="s">
        <v>68</v>
      </c>
      <c r="B43" s="336">
        <v>9.0345821878887449</v>
      </c>
      <c r="C43" s="338">
        <v>9.6496619545175122</v>
      </c>
      <c r="D43" s="333">
        <v>10.153511422700362</v>
      </c>
      <c r="E43" s="333">
        <v>11.899313501144178</v>
      </c>
      <c r="F43" s="359">
        <v>3.7280701754385888</v>
      </c>
      <c r="G43" s="338">
        <v>22.251800814281239</v>
      </c>
      <c r="H43" s="333">
        <v>18.83219358232509</v>
      </c>
      <c r="I43" s="333">
        <v>49.408553230209264</v>
      </c>
      <c r="J43" s="333">
        <v>10.909090909090907</v>
      </c>
      <c r="K43" s="333">
        <v>21.86098654708519</v>
      </c>
      <c r="L43" s="333">
        <v>21.417197452229303</v>
      </c>
      <c r="M43" s="333">
        <v>3.0257186081694414</v>
      </c>
      <c r="N43" s="333">
        <v>38.998682476943344</v>
      </c>
      <c r="O43" s="333">
        <v>89.130434782608688</v>
      </c>
      <c r="P43" s="333">
        <v>-44.444444444444443</v>
      </c>
      <c r="Q43" s="333">
        <v>122.22222222222223</v>
      </c>
      <c r="R43" s="359">
        <v>420</v>
      </c>
      <c r="S43" s="338">
        <v>22.474747474747474</v>
      </c>
      <c r="T43" s="338">
        <v>-20.175438596491219</v>
      </c>
      <c r="U43" s="359">
        <v>-18.333333333333329</v>
      </c>
      <c r="V43" s="338">
        <v>-19.540229885057471</v>
      </c>
      <c r="W43" s="338">
        <v>-18.943170488534406</v>
      </c>
      <c r="X43" s="338">
        <v>-0.37878787878787534</v>
      </c>
      <c r="Y43" s="337">
        <v>43.861892583120209</v>
      </c>
      <c r="Z43" s="83" t="s">
        <v>68</v>
      </c>
    </row>
    <row r="44" spans="1:26" s="220" customFormat="1" ht="33.75" customHeight="1">
      <c r="A44" s="83" t="s">
        <v>69</v>
      </c>
      <c r="B44" s="336">
        <v>11.861124067880866</v>
      </c>
      <c r="C44" s="338">
        <v>25.005037275841218</v>
      </c>
      <c r="D44" s="333">
        <v>31.347870627835505</v>
      </c>
      <c r="E44" s="333">
        <v>12.664473684210535</v>
      </c>
      <c r="F44" s="359">
        <v>8.5894405043341209</v>
      </c>
      <c r="G44" s="338">
        <v>13.754440497335693</v>
      </c>
      <c r="H44" s="333">
        <v>13.423069732660323</v>
      </c>
      <c r="I44" s="333">
        <v>14.471544715447166</v>
      </c>
      <c r="J44" s="333">
        <v>14.002205071664832</v>
      </c>
      <c r="K44" s="333">
        <v>14.714867617107942</v>
      </c>
      <c r="L44" s="333">
        <v>20.176297747306563</v>
      </c>
      <c r="M44" s="333">
        <v>3.1141868512110733</v>
      </c>
      <c r="N44" s="333">
        <v>11.314984709480115</v>
      </c>
      <c r="O44" s="333">
        <v>-39.534883720930239</v>
      </c>
      <c r="P44" s="333">
        <v>-88.059701492537314</v>
      </c>
      <c r="Q44" s="333" t="s">
        <v>22</v>
      </c>
      <c r="R44" s="359">
        <v>131.57894736842107</v>
      </c>
      <c r="S44" s="338">
        <v>13.51058057514922</v>
      </c>
      <c r="T44" s="338">
        <v>-18.681318681318686</v>
      </c>
      <c r="U44" s="359">
        <v>2.3529411764705799</v>
      </c>
      <c r="V44" s="338">
        <v>-14.699331848552347</v>
      </c>
      <c r="W44" s="338">
        <v>-15.984052192823484</v>
      </c>
      <c r="X44" s="338">
        <v>54.285714285714306</v>
      </c>
      <c r="Y44" s="337">
        <v>93.925538863487901</v>
      </c>
      <c r="Z44" s="83" t="s">
        <v>69</v>
      </c>
    </row>
    <row r="45" spans="1:26" s="220" customFormat="1" ht="33.75" customHeight="1">
      <c r="A45" s="83" t="s">
        <v>70</v>
      </c>
      <c r="B45" s="336">
        <v>12.023991703998107</v>
      </c>
      <c r="C45" s="338">
        <v>43.942247332077841</v>
      </c>
      <c r="D45" s="333">
        <v>53.41207349081364</v>
      </c>
      <c r="E45" s="333">
        <v>17.5</v>
      </c>
      <c r="F45" s="359">
        <v>23.15789473684211</v>
      </c>
      <c r="G45" s="338">
        <v>6.0439560439560438</v>
      </c>
      <c r="H45" s="333">
        <v>12.212905577834505</v>
      </c>
      <c r="I45" s="333">
        <v>17.345971563981038</v>
      </c>
      <c r="J45" s="333">
        <v>-11.311672683513834</v>
      </c>
      <c r="K45" s="333">
        <v>10.840438489646772</v>
      </c>
      <c r="L45" s="333">
        <v>12.201591511936343</v>
      </c>
      <c r="M45" s="333">
        <v>78.181818181818187</v>
      </c>
      <c r="N45" s="333">
        <v>-12.874251497005986</v>
      </c>
      <c r="O45" s="333">
        <v>-17.391304347826093</v>
      </c>
      <c r="P45" s="333">
        <v>-60</v>
      </c>
      <c r="Q45" s="333" t="s">
        <v>22</v>
      </c>
      <c r="R45" s="359">
        <v>15.384615384615373</v>
      </c>
      <c r="S45" s="338">
        <v>6.583121827411162</v>
      </c>
      <c r="T45" s="338">
        <v>21.621621621621628</v>
      </c>
      <c r="U45" s="359">
        <v>29.032258064516128</v>
      </c>
      <c r="V45" s="338">
        <v>25</v>
      </c>
      <c r="W45" s="338">
        <v>17.004048582995949</v>
      </c>
      <c r="X45" s="338">
        <v>26.506024096385545</v>
      </c>
      <c r="Y45" s="337">
        <v>35.12605042016807</v>
      </c>
      <c r="Z45" s="83" t="s">
        <v>70</v>
      </c>
    </row>
    <row r="46" spans="1:26" s="220" customFormat="1" ht="33.75" customHeight="1">
      <c r="A46" s="83" t="s">
        <v>71</v>
      </c>
      <c r="B46" s="336">
        <v>5.1922421416115299</v>
      </c>
      <c r="C46" s="338">
        <v>3.4450212364322823</v>
      </c>
      <c r="D46" s="333">
        <v>14.366197183098592</v>
      </c>
      <c r="E46" s="333">
        <v>-14.663143989431973</v>
      </c>
      <c r="F46" s="359">
        <v>-23.556942277691107</v>
      </c>
      <c r="G46" s="338">
        <v>8.6173320350535505</v>
      </c>
      <c r="H46" s="333">
        <v>8.0176211453744486</v>
      </c>
      <c r="I46" s="333">
        <v>37.869822485207095</v>
      </c>
      <c r="J46" s="333">
        <v>-7.228915662650607</v>
      </c>
      <c r="K46" s="333">
        <v>10.550458715596321</v>
      </c>
      <c r="L46" s="333">
        <v>10.108303249097489</v>
      </c>
      <c r="M46" s="333">
        <v>35.714285714285722</v>
      </c>
      <c r="N46" s="333">
        <v>-9.0909090909090935</v>
      </c>
      <c r="O46" s="333">
        <v>-62.5</v>
      </c>
      <c r="P46" s="333">
        <v>-25</v>
      </c>
      <c r="Q46" s="333" t="s">
        <v>22</v>
      </c>
      <c r="R46" s="359" t="s">
        <v>22</v>
      </c>
      <c r="S46" s="338">
        <v>8.8733431516936605</v>
      </c>
      <c r="T46" s="338">
        <v>-15.151515151515156</v>
      </c>
      <c r="U46" s="359">
        <v>-20.689655172413794</v>
      </c>
      <c r="V46" s="338">
        <v>-17.741935483870961</v>
      </c>
      <c r="W46" s="338">
        <v>2.5415444770283386</v>
      </c>
      <c r="X46" s="338">
        <v>24</v>
      </c>
      <c r="Y46" s="337">
        <v>8.1967213114754145</v>
      </c>
      <c r="Z46" s="83" t="s">
        <v>71</v>
      </c>
    </row>
    <row r="47" spans="1:26" s="220" customFormat="1" ht="33.75" customHeight="1">
      <c r="A47" s="83" t="s">
        <v>72</v>
      </c>
      <c r="B47" s="336">
        <v>6.7208492698268856</v>
      </c>
      <c r="C47" s="338">
        <v>-9.8229781325928514</v>
      </c>
      <c r="D47" s="333">
        <v>-1.399200456881772</v>
      </c>
      <c r="E47" s="333">
        <v>-5.7692307692307736</v>
      </c>
      <c r="F47" s="359">
        <v>-37.459016393442624</v>
      </c>
      <c r="G47" s="338">
        <v>5.5539230091096243</v>
      </c>
      <c r="H47" s="333">
        <v>5.9430255402750589</v>
      </c>
      <c r="I47" s="333">
        <v>17.384615384615373</v>
      </c>
      <c r="J47" s="333">
        <v>-6.2761506276150669</v>
      </c>
      <c r="K47" s="333">
        <v>2.1399176954732582</v>
      </c>
      <c r="L47" s="333">
        <v>0.77760497667185291</v>
      </c>
      <c r="M47" s="333">
        <v>22.321428571428584</v>
      </c>
      <c r="N47" s="333">
        <v>-8.3333333333333428</v>
      </c>
      <c r="O47" s="333">
        <v>-40</v>
      </c>
      <c r="P47" s="333">
        <v>-25</v>
      </c>
      <c r="Q47" s="333" t="s">
        <v>22</v>
      </c>
      <c r="R47" s="359" t="s">
        <v>22</v>
      </c>
      <c r="S47" s="338">
        <v>4.6073977936405015</v>
      </c>
      <c r="T47" s="338">
        <v>0</v>
      </c>
      <c r="U47" s="359">
        <v>-16.666666666666657</v>
      </c>
      <c r="V47" s="338">
        <v>-5.8823529411764781</v>
      </c>
      <c r="W47" s="338">
        <v>-18.815052041633308</v>
      </c>
      <c r="X47" s="338">
        <v>36.43410852713177</v>
      </c>
      <c r="Y47" s="337">
        <v>91.206896551724128</v>
      </c>
      <c r="Z47" s="83" t="s">
        <v>72</v>
      </c>
    </row>
    <row r="48" spans="1:26" s="220" customFormat="1" ht="33.75" customHeight="1">
      <c r="A48" s="83" t="s">
        <v>73</v>
      </c>
      <c r="B48" s="336">
        <v>10.753966662773081</v>
      </c>
      <c r="C48" s="338">
        <v>-4.181758314125787</v>
      </c>
      <c r="D48" s="333">
        <v>9.2276319143512495</v>
      </c>
      <c r="E48" s="333">
        <v>-24.4559585492228</v>
      </c>
      <c r="F48" s="359">
        <v>-32.040472175379435</v>
      </c>
      <c r="G48" s="338">
        <v>-30.422264875239918</v>
      </c>
      <c r="H48" s="333">
        <v>-34.004262372720817</v>
      </c>
      <c r="I48" s="333">
        <v>-24.676923076923075</v>
      </c>
      <c r="J48" s="333">
        <v>-26.417704011064998</v>
      </c>
      <c r="K48" s="333">
        <v>20.329670329670321</v>
      </c>
      <c r="L48" s="333">
        <v>26.21359223300972</v>
      </c>
      <c r="M48" s="333">
        <v>5.6962025316455822</v>
      </c>
      <c r="N48" s="333">
        <v>21.241050119331746</v>
      </c>
      <c r="O48" s="333" t="s">
        <v>209</v>
      </c>
      <c r="P48" s="333" t="s">
        <v>22</v>
      </c>
      <c r="Q48" s="333" t="s">
        <v>22</v>
      </c>
      <c r="R48" s="359" t="s">
        <v>209</v>
      </c>
      <c r="S48" s="338">
        <v>-20.812878182440926</v>
      </c>
      <c r="T48" s="338">
        <v>68.316831683168317</v>
      </c>
      <c r="U48" s="359">
        <v>-10.476190476190467</v>
      </c>
      <c r="V48" s="338">
        <v>28.155339805825264</v>
      </c>
      <c r="W48" s="338">
        <v>15.142276422764226</v>
      </c>
      <c r="X48" s="338">
        <v>10.317460317460331</v>
      </c>
      <c r="Y48" s="337">
        <v>62.010221465076654</v>
      </c>
      <c r="Z48" s="83" t="s">
        <v>73</v>
      </c>
    </row>
    <row r="49" spans="1:26" s="220" customFormat="1" ht="33.75" customHeight="1">
      <c r="A49" s="83" t="s">
        <v>74</v>
      </c>
      <c r="B49" s="336">
        <v>5.0559622136023421</v>
      </c>
      <c r="C49" s="338">
        <v>-16.479280436877602</v>
      </c>
      <c r="D49" s="333">
        <v>-12.062615101289126</v>
      </c>
      <c r="E49" s="333">
        <v>-29.496402877697847</v>
      </c>
      <c r="F49" s="359">
        <v>-18.699186991869922</v>
      </c>
      <c r="G49" s="338">
        <v>-4.9150036954915066</v>
      </c>
      <c r="H49" s="333">
        <v>-15.051903114186842</v>
      </c>
      <c r="I49" s="333">
        <v>65.80976863753213</v>
      </c>
      <c r="J49" s="333">
        <v>-21.955403087478558</v>
      </c>
      <c r="K49" s="333">
        <v>-16.695451928612542</v>
      </c>
      <c r="L49" s="333">
        <v>-35.740740740740733</v>
      </c>
      <c r="M49" s="333">
        <v>25.696594427244591</v>
      </c>
      <c r="N49" s="333">
        <v>3.8922155688622837</v>
      </c>
      <c r="O49" s="333" t="s">
        <v>209</v>
      </c>
      <c r="P49" s="333">
        <v>300</v>
      </c>
      <c r="Q49" s="333" t="s">
        <v>22</v>
      </c>
      <c r="R49" s="359" t="s">
        <v>22</v>
      </c>
      <c r="S49" s="338">
        <v>-9.4059405940594019</v>
      </c>
      <c r="T49" s="338">
        <v>6.5420560747663501</v>
      </c>
      <c r="U49" s="359">
        <v>-44.339622641509436</v>
      </c>
      <c r="V49" s="338">
        <v>-18.779342723004703</v>
      </c>
      <c r="W49" s="338">
        <v>30.975609756097555</v>
      </c>
      <c r="X49" s="338">
        <v>45.070422535211264</v>
      </c>
      <c r="Y49" s="337">
        <v>40.206185567010294</v>
      </c>
      <c r="Z49" s="83" t="s">
        <v>74</v>
      </c>
    </row>
    <row r="50" spans="1:26" s="220" customFormat="1" ht="33.75" customHeight="1">
      <c r="A50" s="83" t="s">
        <v>75</v>
      </c>
      <c r="B50" s="336">
        <v>20.548146480845816</v>
      </c>
      <c r="C50" s="338">
        <v>7.5068888948339918</v>
      </c>
      <c r="D50" s="333">
        <v>13.328924648223662</v>
      </c>
      <c r="E50" s="333">
        <v>-8.4239571498133472</v>
      </c>
      <c r="F50" s="359">
        <v>-7.5768942235558825</v>
      </c>
      <c r="G50" s="338">
        <v>17.408564912577077</v>
      </c>
      <c r="H50" s="333">
        <v>20.23894295434765</v>
      </c>
      <c r="I50" s="333">
        <v>14.271099744245518</v>
      </c>
      <c r="J50" s="333">
        <v>14.051024352531897</v>
      </c>
      <c r="K50" s="333">
        <v>10.975440543915639</v>
      </c>
      <c r="L50" s="333">
        <v>8.8562753036437272</v>
      </c>
      <c r="M50" s="333">
        <v>27.952082144894462</v>
      </c>
      <c r="N50" s="333">
        <v>-3.2623169107856285</v>
      </c>
      <c r="O50" s="333">
        <v>39.024390243902417</v>
      </c>
      <c r="P50" s="333">
        <v>13.95348837209302</v>
      </c>
      <c r="Q50" s="333">
        <v>-16.666666666666657</v>
      </c>
      <c r="R50" s="359">
        <v>81.818181818181813</v>
      </c>
      <c r="S50" s="338">
        <v>15.968611747989797</v>
      </c>
      <c r="T50" s="338">
        <v>-13.851761846901582</v>
      </c>
      <c r="U50" s="359">
        <v>-20.872274143302178</v>
      </c>
      <c r="V50" s="338">
        <v>-15.82167832167832</v>
      </c>
      <c r="W50" s="338">
        <v>36.355594869526755</v>
      </c>
      <c r="X50" s="338">
        <v>7.6291079812206561</v>
      </c>
      <c r="Y50" s="337">
        <v>63.13591495823843</v>
      </c>
      <c r="Z50" s="83" t="s">
        <v>75</v>
      </c>
    </row>
    <row r="51" spans="1:26" s="220" customFormat="1" ht="33.75" customHeight="1">
      <c r="A51" s="83" t="s">
        <v>76</v>
      </c>
      <c r="B51" s="336">
        <v>17.123430096972328</v>
      </c>
      <c r="C51" s="338">
        <v>0.99088386841062004</v>
      </c>
      <c r="D51" s="333">
        <v>3.8579301898346614</v>
      </c>
      <c r="E51" s="333">
        <v>-1.7656500802568189</v>
      </c>
      <c r="F51" s="359">
        <v>-10.112359550561806</v>
      </c>
      <c r="G51" s="338">
        <v>11.579307982185668</v>
      </c>
      <c r="H51" s="333">
        <v>26.714801444043317</v>
      </c>
      <c r="I51" s="333">
        <v>1.8348623853210881</v>
      </c>
      <c r="J51" s="333">
        <v>-5</v>
      </c>
      <c r="K51" s="333">
        <v>30.606488011283489</v>
      </c>
      <c r="L51" s="333">
        <v>33.538461538461547</v>
      </c>
      <c r="M51" s="333">
        <v>-6.1475409836065609</v>
      </c>
      <c r="N51" s="333">
        <v>87.857142857142861</v>
      </c>
      <c r="O51" s="333">
        <v>-42.857142857142861</v>
      </c>
      <c r="P51" s="333">
        <v>-30</v>
      </c>
      <c r="Q51" s="333" t="s">
        <v>22</v>
      </c>
      <c r="R51" s="359">
        <v>-37.5</v>
      </c>
      <c r="S51" s="338">
        <v>14.963003562619903</v>
      </c>
      <c r="T51" s="338">
        <v>-48.484848484848484</v>
      </c>
      <c r="U51" s="359">
        <v>-56.25</v>
      </c>
      <c r="V51" s="338">
        <v>-51.020408163265309</v>
      </c>
      <c r="W51" s="338">
        <v>8.5983510011778463</v>
      </c>
      <c r="X51" s="338">
        <v>13.513513513513516</v>
      </c>
      <c r="Y51" s="337">
        <v>321.78571428571428</v>
      </c>
      <c r="Z51" s="83" t="s">
        <v>76</v>
      </c>
    </row>
    <row r="52" spans="1:26" s="220" customFormat="1" ht="33.75" customHeight="1">
      <c r="A52" s="83" t="s">
        <v>77</v>
      </c>
      <c r="B52" s="336">
        <v>12.567924916734626</v>
      </c>
      <c r="C52" s="338">
        <v>9.5893102770681935</v>
      </c>
      <c r="D52" s="333">
        <v>14.673311184939081</v>
      </c>
      <c r="E52" s="333">
        <v>-5.5019305019305023</v>
      </c>
      <c r="F52" s="359">
        <v>3.4013605442176953</v>
      </c>
      <c r="G52" s="338">
        <v>-2.3741690408357101</v>
      </c>
      <c r="H52" s="333">
        <v>-6.2631949331456838</v>
      </c>
      <c r="I52" s="333">
        <v>-9.2274678111587889</v>
      </c>
      <c r="J52" s="333">
        <v>17.756097560975604</v>
      </c>
      <c r="K52" s="333">
        <v>18.446026097271641</v>
      </c>
      <c r="L52" s="333">
        <v>19.971671388101981</v>
      </c>
      <c r="M52" s="333">
        <v>31.855500821018069</v>
      </c>
      <c r="N52" s="333">
        <v>-6.4690026954177853</v>
      </c>
      <c r="O52" s="333">
        <v>67.857142857142861</v>
      </c>
      <c r="P52" s="333">
        <v>57.142857142857139</v>
      </c>
      <c r="Q52" s="333" t="s">
        <v>209</v>
      </c>
      <c r="R52" s="359">
        <v>-50</v>
      </c>
      <c r="S52" s="338">
        <v>2.9373835793093548</v>
      </c>
      <c r="T52" s="338">
        <v>-18.978102189781026</v>
      </c>
      <c r="U52" s="359">
        <v>20</v>
      </c>
      <c r="V52" s="338">
        <v>-3.5242290748898739</v>
      </c>
      <c r="W52" s="338">
        <v>-4.1401273885350349</v>
      </c>
      <c r="X52" s="338">
        <v>-6.8181818181818272</v>
      </c>
      <c r="Y52" s="337">
        <v>37.552742616033754</v>
      </c>
      <c r="Z52" s="83" t="s">
        <v>77</v>
      </c>
    </row>
    <row r="53" spans="1:26" s="220" customFormat="1" ht="33.75" customHeight="1">
      <c r="A53" s="83" t="s">
        <v>78</v>
      </c>
      <c r="B53" s="336">
        <v>24.20053486007005</v>
      </c>
      <c r="C53" s="338">
        <v>10.481317289423671</v>
      </c>
      <c r="D53" s="333">
        <v>5.8391929073677886</v>
      </c>
      <c r="E53" s="333">
        <v>62.310030395136778</v>
      </c>
      <c r="F53" s="359">
        <v>-32.167832167832159</v>
      </c>
      <c r="G53" s="338">
        <v>-17.710320901994791</v>
      </c>
      <c r="H53" s="333">
        <v>-12.84658040665434</v>
      </c>
      <c r="I53" s="333">
        <v>-15.880217785843925</v>
      </c>
      <c r="J53" s="333">
        <v>-30.275229357798167</v>
      </c>
      <c r="K53" s="333">
        <v>4.7529411764705856</v>
      </c>
      <c r="L53" s="333">
        <v>-22.513089005235599</v>
      </c>
      <c r="M53" s="333">
        <v>65.692007797270946</v>
      </c>
      <c r="N53" s="333">
        <v>4.7210300429184571</v>
      </c>
      <c r="O53" s="333">
        <v>33.333333333333314</v>
      </c>
      <c r="P53" s="333">
        <v>45.454545454545467</v>
      </c>
      <c r="Q53" s="333" t="s">
        <v>22</v>
      </c>
      <c r="R53" s="359">
        <v>20</v>
      </c>
      <c r="S53" s="338">
        <v>-11.540892428264442</v>
      </c>
      <c r="T53" s="338">
        <v>-10.782241014799155</v>
      </c>
      <c r="U53" s="359">
        <v>-6.5573770491803174</v>
      </c>
      <c r="V53" s="338">
        <v>-9.915966386554615</v>
      </c>
      <c r="W53" s="338">
        <v>-13.508872352604456</v>
      </c>
      <c r="X53" s="338">
        <v>34.659090909090907</v>
      </c>
      <c r="Y53" s="337">
        <v>134.56790123456793</v>
      </c>
      <c r="Z53" s="83" t="s">
        <v>78</v>
      </c>
    </row>
    <row r="54" spans="1:26" s="220" customFormat="1" ht="33.75" customHeight="1">
      <c r="A54" s="83" t="s">
        <v>79</v>
      </c>
      <c r="B54" s="336">
        <v>17.312904851854043</v>
      </c>
      <c r="C54" s="338">
        <v>-1.9853508095605292</v>
      </c>
      <c r="D54" s="333">
        <v>-0.26925148088314188</v>
      </c>
      <c r="E54" s="333">
        <v>-4.221105527638187</v>
      </c>
      <c r="F54" s="359">
        <v>-10.647181628392488</v>
      </c>
      <c r="G54" s="338">
        <v>4.8000000000000114</v>
      </c>
      <c r="H54" s="333">
        <v>0.310921103769914</v>
      </c>
      <c r="I54" s="333">
        <v>-0.79225352112676717</v>
      </c>
      <c r="J54" s="333">
        <v>24.344978165938855</v>
      </c>
      <c r="K54" s="333">
        <v>36.638338054768667</v>
      </c>
      <c r="L54" s="333">
        <v>21.137026239067055</v>
      </c>
      <c r="M54" s="333">
        <v>60.365853658536594</v>
      </c>
      <c r="N54" s="333">
        <v>68.899521531100476</v>
      </c>
      <c r="O54" s="333">
        <v>137.5</v>
      </c>
      <c r="P54" s="333">
        <v>242.85714285714283</v>
      </c>
      <c r="Q54" s="333" t="s">
        <v>22</v>
      </c>
      <c r="R54" s="359">
        <v>55.555555555555571</v>
      </c>
      <c r="S54" s="338">
        <v>11.087719298245617</v>
      </c>
      <c r="T54" s="338">
        <v>200</v>
      </c>
      <c r="U54" s="359">
        <v>88.461538461538453</v>
      </c>
      <c r="V54" s="338">
        <v>134.09090909090909</v>
      </c>
      <c r="W54" s="338">
        <v>-16.716641679160418</v>
      </c>
      <c r="X54" s="338">
        <v>32.323232323232332</v>
      </c>
      <c r="Y54" s="337">
        <v>3.3018867924528195</v>
      </c>
      <c r="Z54" s="83" t="s">
        <v>79</v>
      </c>
    </row>
    <row r="55" spans="1:26" s="220" customFormat="1" ht="33.75" customHeight="1">
      <c r="A55" s="83" t="s">
        <v>80</v>
      </c>
      <c r="B55" s="336">
        <v>16.251870779339299</v>
      </c>
      <c r="C55" s="338">
        <v>3.5294117647058982</v>
      </c>
      <c r="D55" s="333">
        <v>7.4725274725274744</v>
      </c>
      <c r="E55" s="333">
        <v>-12.579957356076761</v>
      </c>
      <c r="F55" s="359">
        <v>1.4227642276422756</v>
      </c>
      <c r="G55" s="338">
        <v>5.7571359458151932</v>
      </c>
      <c r="H55" s="333">
        <v>4.0242319342276005</v>
      </c>
      <c r="I55" s="333">
        <v>12.876712328767127</v>
      </c>
      <c r="J55" s="333">
        <v>4.6660567246111526</v>
      </c>
      <c r="K55" s="333">
        <v>4.2790697674418539</v>
      </c>
      <c r="L55" s="333">
        <v>19.784172661870514</v>
      </c>
      <c r="M55" s="333">
        <v>-1.6129032258064484</v>
      </c>
      <c r="N55" s="333">
        <v>-22.140221402214024</v>
      </c>
      <c r="O55" s="333">
        <v>120.00000000000003</v>
      </c>
      <c r="P55" s="333" t="s">
        <v>209</v>
      </c>
      <c r="Q55" s="333" t="s">
        <v>22</v>
      </c>
      <c r="R55" s="359">
        <v>-75</v>
      </c>
      <c r="S55" s="338">
        <v>5.5619485999232978</v>
      </c>
      <c r="T55" s="338">
        <v>9.5238095238095326</v>
      </c>
      <c r="U55" s="359">
        <v>65</v>
      </c>
      <c r="V55" s="338">
        <v>27.41935483870968</v>
      </c>
      <c r="W55" s="338">
        <v>-1.1393514460999086</v>
      </c>
      <c r="X55" s="338">
        <v>7.2916666666666714</v>
      </c>
      <c r="Y55" s="337">
        <v>60.869565217391312</v>
      </c>
      <c r="Z55" s="83" t="s">
        <v>80</v>
      </c>
    </row>
    <row r="56" spans="1:26" s="220" customFormat="1" ht="33.75" customHeight="1">
      <c r="A56" s="83" t="s">
        <v>81</v>
      </c>
      <c r="B56" s="336">
        <v>23.097282527378809</v>
      </c>
      <c r="C56" s="338">
        <v>10.629599345870801</v>
      </c>
      <c r="D56" s="333">
        <v>16.411378555798677</v>
      </c>
      <c r="E56" s="333">
        <v>-5.8880308880308974</v>
      </c>
      <c r="F56" s="359">
        <v>-7.212713936430319</v>
      </c>
      <c r="G56" s="338">
        <v>14.792752544055588</v>
      </c>
      <c r="H56" s="333">
        <v>20.407259849490927</v>
      </c>
      <c r="I56" s="333">
        <v>15.727699530516432</v>
      </c>
      <c r="J56" s="333">
        <v>0.1089324618736498</v>
      </c>
      <c r="K56" s="333">
        <v>-8.3153813011632991</v>
      </c>
      <c r="L56" s="333">
        <v>-9.8039215686274446</v>
      </c>
      <c r="M56" s="333">
        <v>-1.1152416356877382</v>
      </c>
      <c r="N56" s="333">
        <v>-11.985688729874781</v>
      </c>
      <c r="O56" s="333">
        <v>33.333333333333314</v>
      </c>
      <c r="P56" s="333">
        <v>50</v>
      </c>
      <c r="Q56" s="333" t="s">
        <v>22</v>
      </c>
      <c r="R56" s="359">
        <v>46.153846153846132</v>
      </c>
      <c r="S56" s="338">
        <v>6.4733542319749233</v>
      </c>
      <c r="T56" s="338">
        <v>165.38461538461536</v>
      </c>
      <c r="U56" s="359">
        <v>237.5</v>
      </c>
      <c r="V56" s="338">
        <v>192.85714285714283</v>
      </c>
      <c r="W56" s="338">
        <v>-19.293820933165193</v>
      </c>
      <c r="X56" s="338">
        <v>64.444444444444429</v>
      </c>
      <c r="Y56" s="337">
        <v>55.319148936170194</v>
      </c>
      <c r="Z56" s="83" t="s">
        <v>81</v>
      </c>
    </row>
    <row r="57" spans="1:26" s="220" customFormat="1" ht="33.75" customHeight="1" thickBot="1">
      <c r="A57" s="88" t="s">
        <v>82</v>
      </c>
      <c r="B57" s="332">
        <v>25.955996802826959</v>
      </c>
      <c r="C57" s="341">
        <v>8.919476944253276</v>
      </c>
      <c r="D57" s="340">
        <v>6.9735819735819717</v>
      </c>
      <c r="E57" s="340">
        <v>27.575757575757592</v>
      </c>
      <c r="F57" s="360">
        <v>-9.4102885821831848</v>
      </c>
      <c r="G57" s="341">
        <v>17.630282603059371</v>
      </c>
      <c r="H57" s="340">
        <v>15.689810640216422</v>
      </c>
      <c r="I57" s="340">
        <v>26.838709677419345</v>
      </c>
      <c r="J57" s="340">
        <v>14.351851851851862</v>
      </c>
      <c r="K57" s="340">
        <v>71.653543307086608</v>
      </c>
      <c r="L57" s="340">
        <v>91.29901960784315</v>
      </c>
      <c r="M57" s="340">
        <v>30.724637681159436</v>
      </c>
      <c r="N57" s="340">
        <v>66.391184573002761</v>
      </c>
      <c r="O57" s="340">
        <v>45.161290322580641</v>
      </c>
      <c r="P57" s="340">
        <v>185.71428571428572</v>
      </c>
      <c r="Q57" s="340" t="s">
        <v>22</v>
      </c>
      <c r="R57" s="360">
        <v>-4.1666666666666572</v>
      </c>
      <c r="S57" s="341">
        <v>33.000739098300073</v>
      </c>
      <c r="T57" s="341">
        <v>-6.1224489795918373</v>
      </c>
      <c r="U57" s="360">
        <v>6.0606060606060623</v>
      </c>
      <c r="V57" s="341">
        <v>0.86956521739129755</v>
      </c>
      <c r="W57" s="341">
        <v>16.31254283755996</v>
      </c>
      <c r="X57" s="341">
        <v>25.766871165644176</v>
      </c>
      <c r="Y57" s="339">
        <v>-41.932059447983015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1"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1" t="s">
        <v>83</v>
      </c>
    </row>
    <row r="5" spans="1:35" s="53" customFormat="1" ht="30" customHeight="1" thickBot="1">
      <c r="A5" s="682"/>
      <c r="B5" s="703" t="s">
        <v>86</v>
      </c>
      <c r="C5" s="715" t="s">
        <v>87</v>
      </c>
      <c r="D5" s="716"/>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2"/>
    </row>
    <row r="6" spans="1:35" s="53" customFormat="1" ht="30" customHeight="1" thickBot="1">
      <c r="A6" s="682"/>
      <c r="B6" s="704"/>
      <c r="C6" s="717"/>
      <c r="D6" s="718"/>
      <c r="E6" s="228"/>
      <c r="F6" s="228"/>
      <c r="G6" s="228"/>
      <c r="H6" s="228"/>
      <c r="I6" s="228"/>
      <c r="J6" s="280"/>
      <c r="K6" s="258" t="s">
        <v>90</v>
      </c>
      <c r="L6" s="259"/>
      <c r="M6" s="259"/>
      <c r="N6" s="259"/>
      <c r="O6" s="259"/>
      <c r="P6" s="259"/>
      <c r="Q6" s="259"/>
      <c r="R6" s="259"/>
      <c r="S6" s="259"/>
      <c r="T6" s="259"/>
      <c r="U6" s="362"/>
      <c r="V6" s="362"/>
      <c r="W6" s="362"/>
      <c r="X6" s="362"/>
      <c r="Y6" s="362"/>
      <c r="Z6" s="362"/>
      <c r="AA6" s="734" t="s">
        <v>91</v>
      </c>
      <c r="AB6" s="735"/>
      <c r="AC6" s="268"/>
      <c r="AD6" s="269"/>
      <c r="AE6" s="268"/>
      <c r="AF6" s="269"/>
      <c r="AG6" s="270"/>
      <c r="AH6" s="271"/>
      <c r="AI6" s="682"/>
    </row>
    <row r="7" spans="1:35" s="53" customFormat="1" ht="30" customHeight="1">
      <c r="A7" s="682"/>
      <c r="B7" s="704"/>
      <c r="C7" s="717"/>
      <c r="D7" s="718"/>
      <c r="E7" s="711" t="s">
        <v>98</v>
      </c>
      <c r="F7" s="711"/>
      <c r="G7" s="711" t="s">
        <v>125</v>
      </c>
      <c r="H7" s="711"/>
      <c r="I7" s="711" t="s">
        <v>99</v>
      </c>
      <c r="J7" s="713"/>
      <c r="K7" s="736" t="s">
        <v>87</v>
      </c>
      <c r="L7" s="744"/>
      <c r="M7" s="267"/>
      <c r="N7" s="267"/>
      <c r="O7" s="267"/>
      <c r="P7" s="267"/>
      <c r="Q7" s="267"/>
      <c r="R7" s="266"/>
      <c r="S7" s="743" t="s">
        <v>93</v>
      </c>
      <c r="T7" s="744"/>
      <c r="U7" s="478"/>
      <c r="V7" s="478"/>
      <c r="W7" s="478"/>
      <c r="X7" s="478"/>
      <c r="Y7" s="478"/>
      <c r="Z7" s="478"/>
      <c r="AA7" s="736" t="s">
        <v>87</v>
      </c>
      <c r="AB7" s="737"/>
      <c r="AC7" s="268" t="s">
        <v>95</v>
      </c>
      <c r="AD7" s="269"/>
      <c r="AE7" s="268" t="s">
        <v>96</v>
      </c>
      <c r="AF7" s="269"/>
      <c r="AG7" s="270" t="s">
        <v>97</v>
      </c>
      <c r="AH7" s="271"/>
      <c r="AI7" s="682"/>
    </row>
    <row r="8" spans="1:35" s="53" customFormat="1" ht="30" customHeight="1" thickBot="1">
      <c r="A8" s="683"/>
      <c r="B8" s="705"/>
      <c r="C8" s="719"/>
      <c r="D8" s="720"/>
      <c r="E8" s="712"/>
      <c r="F8" s="712"/>
      <c r="G8" s="712"/>
      <c r="H8" s="712"/>
      <c r="I8" s="712"/>
      <c r="J8" s="714"/>
      <c r="K8" s="738"/>
      <c r="L8" s="746"/>
      <c r="M8" s="740" t="s">
        <v>98</v>
      </c>
      <c r="N8" s="741"/>
      <c r="O8" s="742" t="s">
        <v>125</v>
      </c>
      <c r="P8" s="742"/>
      <c r="Q8" s="742" t="s">
        <v>99</v>
      </c>
      <c r="R8" s="742"/>
      <c r="S8" s="745"/>
      <c r="T8" s="746"/>
      <c r="U8" s="740" t="s">
        <v>98</v>
      </c>
      <c r="V8" s="741"/>
      <c r="W8" s="742" t="s">
        <v>125</v>
      </c>
      <c r="X8" s="742"/>
      <c r="Y8" s="742" t="s">
        <v>99</v>
      </c>
      <c r="Z8" s="742"/>
      <c r="AA8" s="738"/>
      <c r="AB8" s="739"/>
      <c r="AC8" s="476"/>
      <c r="AD8" s="477"/>
      <c r="AE8" s="476"/>
      <c r="AF8" s="477"/>
      <c r="AG8" s="272"/>
      <c r="AH8" s="273"/>
      <c r="AI8" s="683"/>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145560923.141</v>
      </c>
      <c r="C10" s="304">
        <v>302532.663</v>
      </c>
      <c r="D10" s="505">
        <v>20.783920331897505</v>
      </c>
      <c r="E10" s="306">
        <v>248545.288</v>
      </c>
      <c r="F10" s="505">
        <v>17.075000806311351</v>
      </c>
      <c r="G10" s="306">
        <v>29292.612000000001</v>
      </c>
      <c r="H10" s="505">
        <v>2.0123953165387132</v>
      </c>
      <c r="I10" s="306">
        <v>24694.762999999999</v>
      </c>
      <c r="J10" s="506">
        <v>1.6965242090474382</v>
      </c>
      <c r="K10" s="305">
        <v>81459.091</v>
      </c>
      <c r="L10" s="342">
        <v>6.1873700981484445</v>
      </c>
      <c r="M10" s="312">
        <v>42068.228999999999</v>
      </c>
      <c r="N10" s="342">
        <v>3.1953671346106876</v>
      </c>
      <c r="O10" s="314">
        <v>13985.99</v>
      </c>
      <c r="P10" s="342">
        <v>1.0623307387385794</v>
      </c>
      <c r="Q10" s="314">
        <v>25404.871999999999</v>
      </c>
      <c r="R10" s="342">
        <v>1.9296722247991775</v>
      </c>
      <c r="S10" s="316">
        <v>52324.764000000003</v>
      </c>
      <c r="T10" s="342">
        <v>3.9744204875337266</v>
      </c>
      <c r="U10" s="316">
        <v>25488.780999999999</v>
      </c>
      <c r="V10" s="342">
        <v>1.9360456820915692</v>
      </c>
      <c r="W10" s="316">
        <v>732.18</v>
      </c>
      <c r="X10" s="342">
        <v>5.561403377877526E-2</v>
      </c>
      <c r="Y10" s="316">
        <v>26103.803</v>
      </c>
      <c r="Z10" s="342">
        <v>1.9827607716633819</v>
      </c>
      <c r="AA10" s="304">
        <v>-9129.8439999999991</v>
      </c>
      <c r="AB10" s="342">
        <v>-0.69347353466490291</v>
      </c>
      <c r="AC10" s="304">
        <v>472190.6</v>
      </c>
      <c r="AD10" s="508">
        <v>32.439379320410374</v>
      </c>
      <c r="AE10" s="509">
        <v>68203.885999999999</v>
      </c>
      <c r="AF10" s="505">
        <v>4.6855903719388463</v>
      </c>
      <c r="AG10" s="304">
        <v>708805.25600000005</v>
      </c>
      <c r="AH10" s="505">
        <v>48.694748611439081</v>
      </c>
      <c r="AI10" s="107" t="s">
        <v>100</v>
      </c>
    </row>
    <row r="11" spans="1:35" ht="30" customHeight="1">
      <c r="A11" s="108" t="s">
        <v>101</v>
      </c>
      <c r="B11" s="502">
        <v>6434167.5829999996</v>
      </c>
      <c r="C11" s="504">
        <v>17971.437000000002</v>
      </c>
      <c r="D11" s="343">
        <v>27.931254149306174</v>
      </c>
      <c r="E11" s="309">
        <v>14484.96</v>
      </c>
      <c r="F11" s="343">
        <v>22.512562523660957</v>
      </c>
      <c r="G11" s="309">
        <v>1420.1479999999999</v>
      </c>
      <c r="H11" s="343">
        <v>2.2071977170010868</v>
      </c>
      <c r="I11" s="317">
        <v>2066.3290000000002</v>
      </c>
      <c r="J11" s="349">
        <v>3.211493908644127</v>
      </c>
      <c r="K11" s="504">
        <v>6027.3789999999999</v>
      </c>
      <c r="L11" s="343">
        <v>10.014052586054108</v>
      </c>
      <c r="M11" s="313">
        <v>2696.4749999999999</v>
      </c>
      <c r="N11" s="343">
        <v>4.4799974328775827</v>
      </c>
      <c r="O11" s="507">
        <v>961.13199999999995</v>
      </c>
      <c r="P11" s="343">
        <v>1.5968510342786402</v>
      </c>
      <c r="Q11" s="507">
        <v>2369.7719999999999</v>
      </c>
      <c r="R11" s="343">
        <v>3.9372041188978852</v>
      </c>
      <c r="S11" s="317">
        <v>2024.84</v>
      </c>
      <c r="T11" s="343">
        <v>3.3641246449486251</v>
      </c>
      <c r="U11" s="317">
        <v>797.65599999999995</v>
      </c>
      <c r="V11" s="343">
        <v>1.3252475295782089</v>
      </c>
      <c r="W11" s="317">
        <v>136.41</v>
      </c>
      <c r="X11" s="343">
        <v>0.22663531084798896</v>
      </c>
      <c r="Y11" s="317">
        <v>1090.7739999999999</v>
      </c>
      <c r="Z11" s="343">
        <v>1.8122418045224271</v>
      </c>
      <c r="AA11" s="504">
        <v>-336.04199999999997</v>
      </c>
      <c r="AB11" s="343">
        <v>-0.55830938441448497</v>
      </c>
      <c r="AC11" s="318">
        <v>27200.964</v>
      </c>
      <c r="AD11" s="346">
        <v>42.275809029079184</v>
      </c>
      <c r="AE11" s="504">
        <v>3898.9839999999999</v>
      </c>
      <c r="AF11" s="343">
        <v>6.0598110784395471</v>
      </c>
      <c r="AG11" s="504">
        <v>29031.155999999999</v>
      </c>
      <c r="AH11" s="343">
        <v>45.12029819786558</v>
      </c>
      <c r="AI11" s="108" t="s">
        <v>101</v>
      </c>
    </row>
    <row r="12" spans="1:35" ht="30" customHeight="1">
      <c r="A12" s="109" t="s">
        <v>37</v>
      </c>
      <c r="B12" s="503">
        <v>1224993.2949999999</v>
      </c>
      <c r="C12" s="300">
        <v>1754.8589999999999</v>
      </c>
      <c r="D12" s="344">
        <v>14.325458001792574</v>
      </c>
      <c r="E12" s="310">
        <v>1272.8630000000001</v>
      </c>
      <c r="F12" s="344">
        <v>10.390775240937135</v>
      </c>
      <c r="G12" s="310">
        <v>337.99700000000001</v>
      </c>
      <c r="H12" s="344">
        <v>2.7591742859294595</v>
      </c>
      <c r="I12" s="307">
        <v>143.999</v>
      </c>
      <c r="J12" s="350">
        <v>1.175508474925979</v>
      </c>
      <c r="K12" s="300">
        <v>1276.0719999999999</v>
      </c>
      <c r="L12" s="344">
        <v>10.954252516022214</v>
      </c>
      <c r="M12" s="313">
        <v>593.33500000000004</v>
      </c>
      <c r="N12" s="344">
        <v>5.0933970940464501</v>
      </c>
      <c r="O12" s="315">
        <v>342.19400000000002</v>
      </c>
      <c r="P12" s="344">
        <v>2.9375140943988316</v>
      </c>
      <c r="Q12" s="315">
        <v>340.54300000000001</v>
      </c>
      <c r="R12" s="344">
        <v>2.9233413275769338</v>
      </c>
      <c r="S12" s="307">
        <v>5.0209999999999999</v>
      </c>
      <c r="T12" s="344">
        <v>4.3102036470471526E-2</v>
      </c>
      <c r="U12" s="307">
        <v>3.0720000000000001</v>
      </c>
      <c r="V12" s="344">
        <v>2.6371132451162821E-2</v>
      </c>
      <c r="W12" s="307">
        <v>0</v>
      </c>
      <c r="X12" s="344">
        <v>0</v>
      </c>
      <c r="Y12" s="307">
        <v>1.9490000000000001</v>
      </c>
      <c r="Z12" s="344">
        <v>1.6730904019308705E-2</v>
      </c>
      <c r="AA12" s="300">
        <v>-11.132999999999999</v>
      </c>
      <c r="AB12" s="344">
        <v>-9.5569602076430893E-2</v>
      </c>
      <c r="AC12" s="319">
        <v>5431.95</v>
      </c>
      <c r="AD12" s="347">
        <v>44.342691687957362</v>
      </c>
      <c r="AE12" s="300">
        <v>1252.9760000000001</v>
      </c>
      <c r="AF12" s="344">
        <v>10.228431495210756</v>
      </c>
      <c r="AG12" s="300">
        <v>7498.5339999999997</v>
      </c>
      <c r="AH12" s="344">
        <v>61.212857495681234</v>
      </c>
      <c r="AI12" s="109" t="s">
        <v>102</v>
      </c>
    </row>
    <row r="13" spans="1:35" ht="30" customHeight="1">
      <c r="A13" s="109" t="s">
        <v>38</v>
      </c>
      <c r="B13" s="503">
        <v>1089437.58</v>
      </c>
      <c r="C13" s="300">
        <v>1927.1769999999999</v>
      </c>
      <c r="D13" s="344">
        <v>17.689650470842025</v>
      </c>
      <c r="E13" s="310">
        <v>1529.2170000000001</v>
      </c>
      <c r="F13" s="344">
        <v>14.036756470251376</v>
      </c>
      <c r="G13" s="310">
        <v>265.51100000000002</v>
      </c>
      <c r="H13" s="344">
        <v>2.4371382525651448</v>
      </c>
      <c r="I13" s="307">
        <v>132.44900000000001</v>
      </c>
      <c r="J13" s="350">
        <v>1.2157557480255088</v>
      </c>
      <c r="K13" s="300">
        <v>1362.21</v>
      </c>
      <c r="L13" s="344">
        <v>13.730946337555405</v>
      </c>
      <c r="M13" s="313">
        <v>839.59799999999996</v>
      </c>
      <c r="N13" s="344">
        <v>8.4630674294850579</v>
      </c>
      <c r="O13" s="315">
        <v>167.291</v>
      </c>
      <c r="P13" s="344">
        <v>1.6862772580996916</v>
      </c>
      <c r="Q13" s="315">
        <v>355.32100000000003</v>
      </c>
      <c r="R13" s="344">
        <v>3.5816016499706538</v>
      </c>
      <c r="S13" s="307">
        <v>586.98599999999999</v>
      </c>
      <c r="T13" s="344">
        <v>5.9167626628025758</v>
      </c>
      <c r="U13" s="307">
        <v>62.831000000000003</v>
      </c>
      <c r="V13" s="344">
        <v>0.63333046250941005</v>
      </c>
      <c r="W13" s="307">
        <v>0</v>
      </c>
      <c r="X13" s="344">
        <v>0</v>
      </c>
      <c r="Y13" s="307">
        <v>524.15499999999997</v>
      </c>
      <c r="Z13" s="344">
        <v>5.2834322002931655</v>
      </c>
      <c r="AA13" s="300">
        <v>-18.414000000000001</v>
      </c>
      <c r="AB13" s="344">
        <v>-0.18561135644265217</v>
      </c>
      <c r="AC13" s="319">
        <v>6987.29</v>
      </c>
      <c r="AD13" s="347">
        <v>64.13667132723657</v>
      </c>
      <c r="AE13" s="300">
        <v>506.00700000000001</v>
      </c>
      <c r="AF13" s="344">
        <v>4.6446626157324218</v>
      </c>
      <c r="AG13" s="300">
        <v>3640.1709999999998</v>
      </c>
      <c r="AH13" s="344">
        <v>33.413304872409483</v>
      </c>
      <c r="AI13" s="109" t="s">
        <v>38</v>
      </c>
    </row>
    <row r="14" spans="1:35" ht="30" customHeight="1">
      <c r="A14" s="109" t="s">
        <v>39</v>
      </c>
      <c r="B14" s="503">
        <v>2321680.318</v>
      </c>
      <c r="C14" s="300">
        <v>3175.277</v>
      </c>
      <c r="D14" s="344">
        <v>13.676633149629</v>
      </c>
      <c r="E14" s="310">
        <v>2711.855</v>
      </c>
      <c r="F14" s="344">
        <v>11.680570227412336</v>
      </c>
      <c r="G14" s="310">
        <v>336.24299999999999</v>
      </c>
      <c r="H14" s="344">
        <v>1.4482743269739</v>
      </c>
      <c r="I14" s="307">
        <v>127.179</v>
      </c>
      <c r="J14" s="350">
        <v>0.5477885952427668</v>
      </c>
      <c r="K14" s="300">
        <v>1357.992</v>
      </c>
      <c r="L14" s="344">
        <v>6.2748699936197179</v>
      </c>
      <c r="M14" s="313">
        <v>710.51499999999999</v>
      </c>
      <c r="N14" s="344">
        <v>3.2830747556073332</v>
      </c>
      <c r="O14" s="315">
        <v>236.41200000000001</v>
      </c>
      <c r="P14" s="344">
        <v>1.0923882945787786</v>
      </c>
      <c r="Q14" s="315">
        <v>411.065</v>
      </c>
      <c r="R14" s="344">
        <v>1.8994069434336058</v>
      </c>
      <c r="S14" s="307">
        <v>466.95100000000002</v>
      </c>
      <c r="T14" s="344">
        <v>2.1576392338030863</v>
      </c>
      <c r="U14" s="307">
        <v>103.2</v>
      </c>
      <c r="V14" s="344">
        <v>0.4768559633205165</v>
      </c>
      <c r="W14" s="307">
        <v>0</v>
      </c>
      <c r="X14" s="344">
        <v>0</v>
      </c>
      <c r="Y14" s="307">
        <v>363.75099999999998</v>
      </c>
      <c r="Z14" s="344">
        <v>1.6807832704825696</v>
      </c>
      <c r="AA14" s="300">
        <v>-66.366</v>
      </c>
      <c r="AB14" s="344">
        <v>-0.30665719827257165</v>
      </c>
      <c r="AC14" s="319">
        <v>10446.575000000001</v>
      </c>
      <c r="AD14" s="347">
        <v>44.995751219526859</v>
      </c>
      <c r="AE14" s="300">
        <v>1538.3330000000001</v>
      </c>
      <c r="AF14" s="344">
        <v>6.6259466821219792</v>
      </c>
      <c r="AG14" s="300">
        <v>9609.6980000000003</v>
      </c>
      <c r="AH14" s="344">
        <v>41.39113350574565</v>
      </c>
      <c r="AI14" s="109" t="s">
        <v>39</v>
      </c>
    </row>
    <row r="15" spans="1:35" ht="30" customHeight="1">
      <c r="A15" s="109" t="s">
        <v>40</v>
      </c>
      <c r="B15" s="503">
        <v>992667.07</v>
      </c>
      <c r="C15" s="300">
        <v>838.29300000000001</v>
      </c>
      <c r="D15" s="344">
        <v>8.4448555344945611</v>
      </c>
      <c r="E15" s="310">
        <v>685.52800000000002</v>
      </c>
      <c r="F15" s="344">
        <v>6.905920632584297</v>
      </c>
      <c r="G15" s="310">
        <v>110.994</v>
      </c>
      <c r="H15" s="344">
        <v>1.118139236753366</v>
      </c>
      <c r="I15" s="307">
        <v>41.771000000000001</v>
      </c>
      <c r="J15" s="350">
        <v>0.42079566515689903</v>
      </c>
      <c r="K15" s="300">
        <v>362.72300000000001</v>
      </c>
      <c r="L15" s="344">
        <v>3.8441023547981916</v>
      </c>
      <c r="M15" s="313">
        <v>179.648</v>
      </c>
      <c r="N15" s="344">
        <v>1.9038916744589822</v>
      </c>
      <c r="O15" s="315">
        <v>49.277999999999999</v>
      </c>
      <c r="P15" s="344">
        <v>0.52224335330195559</v>
      </c>
      <c r="Q15" s="315">
        <v>133.797</v>
      </c>
      <c r="R15" s="344">
        <v>1.417967327037253</v>
      </c>
      <c r="S15" s="307">
        <v>59.323</v>
      </c>
      <c r="T15" s="344">
        <v>0.62869926636494811</v>
      </c>
      <c r="U15" s="307">
        <v>4.0839999999999996</v>
      </c>
      <c r="V15" s="344">
        <v>4.3281826674889133E-2</v>
      </c>
      <c r="W15" s="307">
        <v>0</v>
      </c>
      <c r="X15" s="344">
        <v>0</v>
      </c>
      <c r="Y15" s="307">
        <v>55.238999999999997</v>
      </c>
      <c r="Z15" s="344">
        <v>0.58541743969005899</v>
      </c>
      <c r="AA15" s="300">
        <v>-27.603999999999999</v>
      </c>
      <c r="AB15" s="344">
        <v>-0.29254445238335935</v>
      </c>
      <c r="AC15" s="319">
        <v>1553.7170000000001</v>
      </c>
      <c r="AD15" s="347">
        <v>15.651944614219955</v>
      </c>
      <c r="AE15" s="300">
        <v>724.41200000000003</v>
      </c>
      <c r="AF15" s="344">
        <v>7.2976330321907437</v>
      </c>
      <c r="AG15" s="300">
        <v>8721.5030000000006</v>
      </c>
      <c r="AH15" s="344">
        <v>87.859296067915309</v>
      </c>
      <c r="AI15" s="109" t="s">
        <v>40</v>
      </c>
    </row>
    <row r="16" spans="1:35" ht="30" customHeight="1">
      <c r="A16" s="109" t="s">
        <v>41</v>
      </c>
      <c r="B16" s="503">
        <v>968933.01</v>
      </c>
      <c r="C16" s="300">
        <v>1201.972</v>
      </c>
      <c r="D16" s="344">
        <v>12.405109409989036</v>
      </c>
      <c r="E16" s="310">
        <v>1051.9190000000001</v>
      </c>
      <c r="F16" s="344">
        <v>10.856467775826937</v>
      </c>
      <c r="G16" s="310">
        <v>70.878</v>
      </c>
      <c r="H16" s="344">
        <v>0.73150567963413693</v>
      </c>
      <c r="I16" s="307">
        <v>79.174999999999997</v>
      </c>
      <c r="J16" s="350">
        <v>0.81713595452796062</v>
      </c>
      <c r="K16" s="300">
        <v>707.79700000000003</v>
      </c>
      <c r="L16" s="344">
        <v>7.7063903944268626</v>
      </c>
      <c r="M16" s="313">
        <v>283.39600000000002</v>
      </c>
      <c r="N16" s="344">
        <v>3.0855742708982872</v>
      </c>
      <c r="O16" s="315">
        <v>53.234999999999999</v>
      </c>
      <c r="P16" s="344">
        <v>0.5796149074484831</v>
      </c>
      <c r="Q16" s="315">
        <v>371.166</v>
      </c>
      <c r="R16" s="344">
        <v>4.0412012160800916</v>
      </c>
      <c r="S16" s="307">
        <v>91.948999999999998</v>
      </c>
      <c r="T16" s="344">
        <v>1.001127287028845</v>
      </c>
      <c r="U16" s="307">
        <v>4.2389999999999999</v>
      </c>
      <c r="V16" s="344">
        <v>4.6153613086768477E-2</v>
      </c>
      <c r="W16" s="307">
        <v>0</v>
      </c>
      <c r="X16" s="344">
        <v>0</v>
      </c>
      <c r="Y16" s="307">
        <v>87.71</v>
      </c>
      <c r="Z16" s="344">
        <v>0.95497367394207666</v>
      </c>
      <c r="AA16" s="300">
        <v>-98.808999999999997</v>
      </c>
      <c r="AB16" s="344">
        <v>-1.0758179654377227</v>
      </c>
      <c r="AC16" s="319">
        <v>3024.4789999999998</v>
      </c>
      <c r="AD16" s="347">
        <v>31.214531539182463</v>
      </c>
      <c r="AE16" s="300">
        <v>484.20400000000001</v>
      </c>
      <c r="AF16" s="344">
        <v>4.9972907827755817</v>
      </c>
      <c r="AG16" s="300">
        <v>5597.2809999999999</v>
      </c>
      <c r="AH16" s="344">
        <v>57.767471458114528</v>
      </c>
      <c r="AI16" s="109" t="s">
        <v>41</v>
      </c>
    </row>
    <row r="17" spans="1:35" ht="30" customHeight="1">
      <c r="A17" s="109" t="s">
        <v>42</v>
      </c>
      <c r="B17" s="503">
        <v>1725569.3670000001</v>
      </c>
      <c r="C17" s="300">
        <v>3249.18</v>
      </c>
      <c r="D17" s="344">
        <v>18.829611038175088</v>
      </c>
      <c r="E17" s="310">
        <v>2604.346</v>
      </c>
      <c r="F17" s="344">
        <v>15.092676364137148</v>
      </c>
      <c r="G17" s="310">
        <v>376.23899999999998</v>
      </c>
      <c r="H17" s="344">
        <v>2.1803759802140714</v>
      </c>
      <c r="I17" s="307">
        <v>268.59500000000003</v>
      </c>
      <c r="J17" s="350">
        <v>1.5565586938238689</v>
      </c>
      <c r="K17" s="300">
        <v>1097.5540000000001</v>
      </c>
      <c r="L17" s="344">
        <v>6.8099613512539534</v>
      </c>
      <c r="M17" s="313">
        <v>551.62199999999996</v>
      </c>
      <c r="N17" s="344">
        <v>3.4226329643019007</v>
      </c>
      <c r="O17" s="315">
        <v>171.684</v>
      </c>
      <c r="P17" s="344">
        <v>1.0652427166487333</v>
      </c>
      <c r="Q17" s="315">
        <v>374.24799999999999</v>
      </c>
      <c r="R17" s="344">
        <v>2.3220856703033195</v>
      </c>
      <c r="S17" s="307">
        <v>406.43900000000002</v>
      </c>
      <c r="T17" s="344">
        <v>2.5218202308426787</v>
      </c>
      <c r="U17" s="307">
        <v>240.34200000000001</v>
      </c>
      <c r="V17" s="344">
        <v>1.4912430104423817</v>
      </c>
      <c r="W17" s="307">
        <v>1.33</v>
      </c>
      <c r="X17" s="344">
        <v>8.2522122803686728E-3</v>
      </c>
      <c r="Y17" s="307">
        <v>164.767</v>
      </c>
      <c r="Z17" s="344">
        <v>1.0223250081199287</v>
      </c>
      <c r="AA17" s="300">
        <v>-55.917999999999999</v>
      </c>
      <c r="AB17" s="344">
        <v>-0.346952786686959</v>
      </c>
      <c r="AC17" s="319">
        <v>4249.9719999999998</v>
      </c>
      <c r="AD17" s="347">
        <v>24.629389471538989</v>
      </c>
      <c r="AE17" s="300">
        <v>1315.6479999999999</v>
      </c>
      <c r="AF17" s="344">
        <v>7.6244283490459059</v>
      </c>
      <c r="AG17" s="300">
        <v>5694.1570000000002</v>
      </c>
      <c r="AH17" s="344">
        <v>32.998713983313316</v>
      </c>
      <c r="AI17" s="109" t="s">
        <v>42</v>
      </c>
    </row>
    <row r="18" spans="1:35" ht="30" customHeight="1">
      <c r="A18" s="109" t="s">
        <v>43</v>
      </c>
      <c r="B18" s="503">
        <v>2815783.298</v>
      </c>
      <c r="C18" s="300">
        <v>5207.6319999999996</v>
      </c>
      <c r="D18" s="344">
        <v>18.494434581307754</v>
      </c>
      <c r="E18" s="310">
        <v>3941.6329999999998</v>
      </c>
      <c r="F18" s="344">
        <v>13.998353505398198</v>
      </c>
      <c r="G18" s="310">
        <v>873.39099999999996</v>
      </c>
      <c r="H18" s="344">
        <v>3.1017692328111819</v>
      </c>
      <c r="I18" s="307">
        <v>392.608</v>
      </c>
      <c r="J18" s="350">
        <v>1.3943118430983747</v>
      </c>
      <c r="K18" s="300">
        <v>1269</v>
      </c>
      <c r="L18" s="344">
        <v>4.8917187455133755</v>
      </c>
      <c r="M18" s="313">
        <v>521.73599999999999</v>
      </c>
      <c r="N18" s="344">
        <v>2.0111787008740478</v>
      </c>
      <c r="O18" s="315">
        <v>494.37900000000002</v>
      </c>
      <c r="P18" s="344">
        <v>1.9057234213460659</v>
      </c>
      <c r="Q18" s="315">
        <v>252.88499999999999</v>
      </c>
      <c r="R18" s="344">
        <v>0.97481662329326246</v>
      </c>
      <c r="S18" s="307">
        <v>258.87299999999999</v>
      </c>
      <c r="T18" s="344">
        <v>0.99789905973781257</v>
      </c>
      <c r="U18" s="307">
        <v>78.442999999999998</v>
      </c>
      <c r="V18" s="344">
        <v>0.3023806883800676</v>
      </c>
      <c r="W18" s="307">
        <v>0.77100000000000002</v>
      </c>
      <c r="X18" s="344">
        <v>2.9720371574395691E-3</v>
      </c>
      <c r="Y18" s="307">
        <v>179.65899999999999</v>
      </c>
      <c r="Z18" s="344">
        <v>0.69254633420030531</v>
      </c>
      <c r="AA18" s="300">
        <v>-42.572000000000003</v>
      </c>
      <c r="AB18" s="344">
        <v>-0.16410579230417294</v>
      </c>
      <c r="AC18" s="319">
        <v>15219.987999999999</v>
      </c>
      <c r="AD18" s="347">
        <v>54.052412381345121</v>
      </c>
      <c r="AE18" s="300">
        <v>1366.239</v>
      </c>
      <c r="AF18" s="344">
        <v>4.852074380050535</v>
      </c>
      <c r="AG18" s="300">
        <v>9477.0210000000006</v>
      </c>
      <c r="AH18" s="344">
        <v>33.656783910648798</v>
      </c>
      <c r="AI18" s="109" t="s">
        <v>43</v>
      </c>
    </row>
    <row r="19" spans="1:35" ht="30" customHeight="1">
      <c r="A19" s="109" t="s">
        <v>44</v>
      </c>
      <c r="B19" s="503">
        <v>2224050.0589999999</v>
      </c>
      <c r="C19" s="300">
        <v>3318.415</v>
      </c>
      <c r="D19" s="344">
        <v>14.920594914540997</v>
      </c>
      <c r="E19" s="310">
        <v>2707.0659999999998</v>
      </c>
      <c r="F19" s="344">
        <v>12.171785383361282</v>
      </c>
      <c r="G19" s="310">
        <v>348.74</v>
      </c>
      <c r="H19" s="344">
        <v>1.5680402452667996</v>
      </c>
      <c r="I19" s="307">
        <v>262.60899999999998</v>
      </c>
      <c r="J19" s="350">
        <v>1.180769285912912</v>
      </c>
      <c r="K19" s="300">
        <v>1459.9839999999999</v>
      </c>
      <c r="L19" s="344">
        <v>7.0969871053902924</v>
      </c>
      <c r="M19" s="313">
        <v>823.28700000000003</v>
      </c>
      <c r="N19" s="344">
        <v>4.0020008596227479</v>
      </c>
      <c r="O19" s="315">
        <v>295.05599999999998</v>
      </c>
      <c r="P19" s="344">
        <v>1.4342682025063549</v>
      </c>
      <c r="Q19" s="315">
        <v>341.64100000000002</v>
      </c>
      <c r="R19" s="344">
        <v>1.6607180432611901</v>
      </c>
      <c r="S19" s="307">
        <v>1118.2739999999999</v>
      </c>
      <c r="T19" s="344">
        <v>5.435933652898405</v>
      </c>
      <c r="U19" s="307">
        <v>443.221</v>
      </c>
      <c r="V19" s="344">
        <v>2.1544987628893133</v>
      </c>
      <c r="W19" s="307">
        <v>14.425000000000001</v>
      </c>
      <c r="X19" s="344">
        <v>7.0119973229333318E-2</v>
      </c>
      <c r="Y19" s="307">
        <v>660.62800000000004</v>
      </c>
      <c r="Z19" s="344">
        <v>3.2113149167797586</v>
      </c>
      <c r="AA19" s="300">
        <v>-33.936</v>
      </c>
      <c r="AB19" s="344">
        <v>-0.164963009463477</v>
      </c>
      <c r="AC19" s="319">
        <v>7988.3450000000003</v>
      </c>
      <c r="AD19" s="347">
        <v>35.918008983987534</v>
      </c>
      <c r="AE19" s="300">
        <v>1219.6500000000001</v>
      </c>
      <c r="AF19" s="344">
        <v>5.4839143348616508</v>
      </c>
      <c r="AG19" s="300">
        <v>16214.397999999999</v>
      </c>
      <c r="AH19" s="344">
        <v>72.904824845941107</v>
      </c>
      <c r="AI19" s="109" t="s">
        <v>44</v>
      </c>
    </row>
    <row r="20" spans="1:35" ht="30" customHeight="1">
      <c r="A20" s="109" t="s">
        <v>45</v>
      </c>
      <c r="B20" s="503">
        <v>1807623.682</v>
      </c>
      <c r="C20" s="300">
        <v>2543.6439999999998</v>
      </c>
      <c r="D20" s="344">
        <v>14.071756335841142</v>
      </c>
      <c r="E20" s="310">
        <v>2093.4079999999999</v>
      </c>
      <c r="F20" s="344">
        <v>11.580994544637747</v>
      </c>
      <c r="G20" s="310">
        <v>220.238</v>
      </c>
      <c r="H20" s="344">
        <v>1.2183841260384638</v>
      </c>
      <c r="I20" s="307">
        <v>229.99799999999999</v>
      </c>
      <c r="J20" s="350">
        <v>1.2723776651649332</v>
      </c>
      <c r="K20" s="300">
        <v>577.26499999999999</v>
      </c>
      <c r="L20" s="344">
        <v>3.3669877137540358</v>
      </c>
      <c r="M20" s="313">
        <v>323.86099999999999</v>
      </c>
      <c r="N20" s="344">
        <v>1.8889695511837643</v>
      </c>
      <c r="O20" s="315">
        <v>102.173</v>
      </c>
      <c r="P20" s="344">
        <v>0.59593988147105936</v>
      </c>
      <c r="Q20" s="315">
        <v>151.23099999999999</v>
      </c>
      <c r="R20" s="344">
        <v>0.88207828109921194</v>
      </c>
      <c r="S20" s="307">
        <v>828.23199999999997</v>
      </c>
      <c r="T20" s="344">
        <v>4.8307916955608468</v>
      </c>
      <c r="U20" s="307">
        <v>435.97</v>
      </c>
      <c r="V20" s="344">
        <v>2.5428626948894304</v>
      </c>
      <c r="W20" s="307">
        <v>1.4019999999999999</v>
      </c>
      <c r="X20" s="344">
        <v>8.1773826140215632E-3</v>
      </c>
      <c r="Y20" s="307">
        <v>390.86</v>
      </c>
      <c r="Z20" s="344">
        <v>2.2797516180573956</v>
      </c>
      <c r="AA20" s="300">
        <v>-28.376000000000001</v>
      </c>
      <c r="AB20" s="344">
        <v>-0.16550742443329236</v>
      </c>
      <c r="AC20" s="319">
        <v>7217.777</v>
      </c>
      <c r="AD20" s="347">
        <v>39.929643940126255</v>
      </c>
      <c r="AE20" s="300">
        <v>948.93200000000002</v>
      </c>
      <c r="AF20" s="344">
        <v>5.2496103555695726</v>
      </c>
      <c r="AG20" s="300">
        <v>8551.4750000000004</v>
      </c>
      <c r="AH20" s="344">
        <v>47.307827869008861</v>
      </c>
      <c r="AI20" s="109" t="s">
        <v>45</v>
      </c>
    </row>
    <row r="21" spans="1:35" ht="30" customHeight="1">
      <c r="A21" s="109" t="s">
        <v>46</v>
      </c>
      <c r="B21" s="503">
        <v>7004796.6789999995</v>
      </c>
      <c r="C21" s="300">
        <v>9993.6740000000009</v>
      </c>
      <c r="D21" s="344">
        <v>14.266900893726858</v>
      </c>
      <c r="E21" s="310">
        <v>8028.6559999999999</v>
      </c>
      <c r="F21" s="344">
        <v>11.46165458887547</v>
      </c>
      <c r="G21" s="310">
        <v>1252.76</v>
      </c>
      <c r="H21" s="344">
        <v>1.7884316382168615</v>
      </c>
      <c r="I21" s="307">
        <v>712.25800000000004</v>
      </c>
      <c r="J21" s="350">
        <v>1.0168146666345232</v>
      </c>
      <c r="K21" s="300">
        <v>4564.4840000000004</v>
      </c>
      <c r="L21" s="344">
        <v>7.1123905890338444</v>
      </c>
      <c r="M21" s="313">
        <v>2725.3989999999999</v>
      </c>
      <c r="N21" s="344">
        <v>4.2467236601031466</v>
      </c>
      <c r="O21" s="315">
        <v>608.072</v>
      </c>
      <c r="P21" s="344">
        <v>0.94749933842576461</v>
      </c>
      <c r="Q21" s="315">
        <v>1231.0129999999999</v>
      </c>
      <c r="R21" s="344">
        <v>1.9181675905049331</v>
      </c>
      <c r="S21" s="307">
        <v>2798.3539999999998</v>
      </c>
      <c r="T21" s="344">
        <v>4.3604023268315135</v>
      </c>
      <c r="U21" s="307">
        <v>1804.3879999999999</v>
      </c>
      <c r="V21" s="344">
        <v>2.8116019751992996</v>
      </c>
      <c r="W21" s="307">
        <v>0</v>
      </c>
      <c r="X21" s="344">
        <v>0</v>
      </c>
      <c r="Y21" s="307">
        <v>993.96600000000001</v>
      </c>
      <c r="Z21" s="344">
        <v>1.5488003516322137</v>
      </c>
      <c r="AA21" s="300">
        <v>-280.01</v>
      </c>
      <c r="AB21" s="344">
        <v>-0.43631229484764689</v>
      </c>
      <c r="AC21" s="319">
        <v>19833.560000000001</v>
      </c>
      <c r="AD21" s="347">
        <v>28.3142550867464</v>
      </c>
      <c r="AE21" s="300">
        <v>3121.1909999999998</v>
      </c>
      <c r="AF21" s="344">
        <v>4.4557910001259007</v>
      </c>
      <c r="AG21" s="300">
        <v>37123.637000000002</v>
      </c>
      <c r="AH21" s="344">
        <v>52.997451176983702</v>
      </c>
      <c r="AI21" s="109" t="s">
        <v>46</v>
      </c>
    </row>
    <row r="22" spans="1:35" ht="30" customHeight="1">
      <c r="A22" s="109" t="s">
        <v>47</v>
      </c>
      <c r="B22" s="503">
        <v>6548863.3729999997</v>
      </c>
      <c r="C22" s="300">
        <v>16572.463</v>
      </c>
      <c r="D22" s="344">
        <v>25.305861576416184</v>
      </c>
      <c r="E22" s="310">
        <v>13041.619000000001</v>
      </c>
      <c r="F22" s="344">
        <v>19.914324451734139</v>
      </c>
      <c r="G22" s="310">
        <v>2187.3339999999998</v>
      </c>
      <c r="H22" s="344">
        <v>3.3400208179911894</v>
      </c>
      <c r="I22" s="307">
        <v>1343.51</v>
      </c>
      <c r="J22" s="350">
        <v>2.0515163066908588</v>
      </c>
      <c r="K22" s="300">
        <v>4198.4160000000002</v>
      </c>
      <c r="L22" s="344">
        <v>6.9940569027584205</v>
      </c>
      <c r="M22" s="313">
        <v>2314.31</v>
      </c>
      <c r="N22" s="344">
        <v>3.8553625535494436</v>
      </c>
      <c r="O22" s="315">
        <v>743.62099999999998</v>
      </c>
      <c r="P22" s="344">
        <v>1.2387832906710816</v>
      </c>
      <c r="Q22" s="315">
        <v>1140.4849999999999</v>
      </c>
      <c r="R22" s="344">
        <v>1.8999110585378953</v>
      </c>
      <c r="S22" s="307">
        <v>3071.723</v>
      </c>
      <c r="T22" s="344">
        <v>5.1171216600526961</v>
      </c>
      <c r="U22" s="307">
        <v>1214.1479999999999</v>
      </c>
      <c r="V22" s="344">
        <v>2.0226247709541716</v>
      </c>
      <c r="W22" s="307">
        <v>37.765999999999998</v>
      </c>
      <c r="X22" s="344">
        <v>6.291362099172032E-2</v>
      </c>
      <c r="Y22" s="307">
        <v>1819.809</v>
      </c>
      <c r="Z22" s="344">
        <v>3.0315832681068047</v>
      </c>
      <c r="AA22" s="300">
        <v>-358.13099999999997</v>
      </c>
      <c r="AB22" s="344">
        <v>-0.59660324099416917</v>
      </c>
      <c r="AC22" s="319">
        <v>14050.906999999999</v>
      </c>
      <c r="AD22" s="347">
        <v>21.455489601340318</v>
      </c>
      <c r="AE22" s="300">
        <v>2815.7080000000001</v>
      </c>
      <c r="AF22" s="344">
        <v>4.2995369419504916</v>
      </c>
      <c r="AG22" s="300">
        <v>31892.562000000002</v>
      </c>
      <c r="AH22" s="344">
        <v>48.699385196350782</v>
      </c>
      <c r="AI22" s="109" t="s">
        <v>47</v>
      </c>
    </row>
    <row r="23" spans="1:35" ht="30" customHeight="1">
      <c r="A23" s="109" t="s">
        <v>48</v>
      </c>
      <c r="B23" s="503">
        <v>20157736.355</v>
      </c>
      <c r="C23" s="300">
        <v>39676.309000000001</v>
      </c>
      <c r="D23" s="344">
        <v>19.682918905801913</v>
      </c>
      <c r="E23" s="310">
        <v>31525.363000000001</v>
      </c>
      <c r="F23" s="344">
        <v>15.639336900137764</v>
      </c>
      <c r="G23" s="310">
        <v>4602.3180000000002</v>
      </c>
      <c r="H23" s="344">
        <v>2.2831521947445372</v>
      </c>
      <c r="I23" s="307">
        <v>3548.6280000000002</v>
      </c>
      <c r="J23" s="350">
        <v>1.7604298109196101</v>
      </c>
      <c r="K23" s="300">
        <v>4445.9970000000003</v>
      </c>
      <c r="L23" s="344">
        <v>2.4361458523629791</v>
      </c>
      <c r="M23" s="313">
        <v>1892.086</v>
      </c>
      <c r="N23" s="344">
        <v>1.0367522652880916</v>
      </c>
      <c r="O23" s="315">
        <v>1068.329</v>
      </c>
      <c r="P23" s="344">
        <v>0.58538169555874386</v>
      </c>
      <c r="Q23" s="315">
        <v>1485.5820000000001</v>
      </c>
      <c r="R23" s="344">
        <v>0.81401189151614339</v>
      </c>
      <c r="S23" s="307">
        <v>4492.92</v>
      </c>
      <c r="T23" s="344">
        <v>2.4618569070106604</v>
      </c>
      <c r="U23" s="307">
        <v>2256.4430000000002</v>
      </c>
      <c r="V23" s="344">
        <v>1.2363985525729049</v>
      </c>
      <c r="W23" s="307">
        <v>67.498000000000005</v>
      </c>
      <c r="X23" s="344">
        <v>3.6984949099784899E-2</v>
      </c>
      <c r="Y23" s="307">
        <v>2168.9789999999998</v>
      </c>
      <c r="Z23" s="344">
        <v>1.1884734053379704</v>
      </c>
      <c r="AA23" s="300">
        <v>-439.71600000000001</v>
      </c>
      <c r="AB23" s="344">
        <v>-0.2409386037862013</v>
      </c>
      <c r="AC23" s="319">
        <v>65121.618999999999</v>
      </c>
      <c r="AD23" s="347">
        <v>32.306017825184519</v>
      </c>
      <c r="AE23" s="300">
        <v>6902.8</v>
      </c>
      <c r="AF23" s="344">
        <v>3.4243924409140334</v>
      </c>
      <c r="AG23" s="300">
        <v>66294.434999999998</v>
      </c>
      <c r="AH23" s="344">
        <v>32.887837122423754</v>
      </c>
      <c r="AI23" s="109" t="s">
        <v>48</v>
      </c>
    </row>
    <row r="24" spans="1:35" ht="30" customHeight="1">
      <c r="A24" s="109" t="s">
        <v>49</v>
      </c>
      <c r="B24" s="503">
        <v>10432529.148</v>
      </c>
      <c r="C24" s="300">
        <v>24262.240000000002</v>
      </c>
      <c r="D24" s="344">
        <v>23.256335693681017</v>
      </c>
      <c r="E24" s="310">
        <v>19972.235000000001</v>
      </c>
      <c r="F24" s="344">
        <v>19.144192857423111</v>
      </c>
      <c r="G24" s="310">
        <v>2105.5430000000001</v>
      </c>
      <c r="H24" s="344">
        <v>2.0182478957210961</v>
      </c>
      <c r="I24" s="307">
        <v>2184.462</v>
      </c>
      <c r="J24" s="350">
        <v>2.0938949405368104</v>
      </c>
      <c r="K24" s="300">
        <v>4916.8879999999999</v>
      </c>
      <c r="L24" s="344">
        <v>5.2980663205026621</v>
      </c>
      <c r="M24" s="313">
        <v>2501.9340000000002</v>
      </c>
      <c r="N24" s="344">
        <v>2.6958946922363314</v>
      </c>
      <c r="O24" s="315">
        <v>1062.5450000000001</v>
      </c>
      <c r="P24" s="344">
        <v>1.1449180616923758</v>
      </c>
      <c r="Q24" s="315">
        <v>1352.4090000000001</v>
      </c>
      <c r="R24" s="344">
        <v>1.4572535665739563</v>
      </c>
      <c r="S24" s="307">
        <v>4574.1409999999996</v>
      </c>
      <c r="T24" s="344">
        <v>4.9287480978477376</v>
      </c>
      <c r="U24" s="307">
        <v>2721.5369999999998</v>
      </c>
      <c r="V24" s="344">
        <v>2.9325222619880407</v>
      </c>
      <c r="W24" s="307">
        <v>89.527000000000001</v>
      </c>
      <c r="X24" s="344">
        <v>9.6467518372523833E-2</v>
      </c>
      <c r="Y24" s="307">
        <v>1763.077</v>
      </c>
      <c r="Z24" s="344">
        <v>1.8997583174871735</v>
      </c>
      <c r="AA24" s="300">
        <v>-1456.626</v>
      </c>
      <c r="AB24" s="344">
        <v>-1.5695499169736045</v>
      </c>
      <c r="AC24" s="319">
        <v>27684.871999999999</v>
      </c>
      <c r="AD24" s="347">
        <v>26.537066522653724</v>
      </c>
      <c r="AE24" s="300">
        <v>5395.692</v>
      </c>
      <c r="AF24" s="344">
        <v>5.171988425294165</v>
      </c>
      <c r="AG24" s="300">
        <v>47757.546000000002</v>
      </c>
      <c r="AH24" s="344">
        <v>45.777534212933887</v>
      </c>
      <c r="AI24" s="109" t="s">
        <v>49</v>
      </c>
    </row>
    <row r="25" spans="1:35" ht="30" customHeight="1">
      <c r="A25" s="109" t="s">
        <v>50</v>
      </c>
      <c r="B25" s="503">
        <v>2227610.2030000002</v>
      </c>
      <c r="C25" s="300">
        <v>1584.5709999999999</v>
      </c>
      <c r="D25" s="344">
        <v>7.1133225995553575</v>
      </c>
      <c r="E25" s="310">
        <v>1203.241</v>
      </c>
      <c r="F25" s="344">
        <v>5.401488098678815</v>
      </c>
      <c r="G25" s="310">
        <v>273.17599999999999</v>
      </c>
      <c r="H25" s="344">
        <v>1.226318678340153</v>
      </c>
      <c r="I25" s="307">
        <v>108.154</v>
      </c>
      <c r="J25" s="350">
        <v>0.48551582253639008</v>
      </c>
      <c r="K25" s="300">
        <v>698.66099999999994</v>
      </c>
      <c r="L25" s="344">
        <v>3.4876737299170846</v>
      </c>
      <c r="M25" s="313">
        <v>319.35399999999998</v>
      </c>
      <c r="N25" s="344">
        <v>1.5941959782268378</v>
      </c>
      <c r="O25" s="315">
        <v>84.861999999999995</v>
      </c>
      <c r="P25" s="344">
        <v>0.42362600469787731</v>
      </c>
      <c r="Q25" s="315">
        <v>294.44499999999999</v>
      </c>
      <c r="R25" s="344">
        <v>1.4698517469923698</v>
      </c>
      <c r="S25" s="307">
        <v>517.36300000000006</v>
      </c>
      <c r="T25" s="344">
        <v>2.5826450079954268</v>
      </c>
      <c r="U25" s="307">
        <v>399.21899999999999</v>
      </c>
      <c r="V25" s="344">
        <v>1.9928772591911794</v>
      </c>
      <c r="W25" s="307">
        <v>0.19400000000000001</v>
      </c>
      <c r="X25" s="344">
        <v>9.684363426667791E-4</v>
      </c>
      <c r="Y25" s="307">
        <v>117.95</v>
      </c>
      <c r="Z25" s="344">
        <v>0.58879931246158035</v>
      </c>
      <c r="AA25" s="300">
        <v>-36.661000000000001</v>
      </c>
      <c r="AB25" s="344">
        <v>-0.183009509064468</v>
      </c>
      <c r="AC25" s="319">
        <v>3192.9520000000002</v>
      </c>
      <c r="AD25" s="347">
        <v>14.333531044614272</v>
      </c>
      <c r="AE25" s="300">
        <v>1162.4159999999999</v>
      </c>
      <c r="AF25" s="344">
        <v>5.2182199490491374</v>
      </c>
      <c r="AG25" s="300">
        <v>12755.901</v>
      </c>
      <c r="AH25" s="344">
        <v>57.262715814558504</v>
      </c>
      <c r="AI25" s="109" t="s">
        <v>50</v>
      </c>
    </row>
    <row r="26" spans="1:35" ht="30" customHeight="1">
      <c r="A26" s="109" t="s">
        <v>51</v>
      </c>
      <c r="B26" s="503">
        <v>1066589.8529999999</v>
      </c>
      <c r="C26" s="300">
        <v>1121.414</v>
      </c>
      <c r="D26" s="344">
        <v>10.514013393675143</v>
      </c>
      <c r="E26" s="310">
        <v>985.25599999999997</v>
      </c>
      <c r="F26" s="344">
        <v>9.2374402140501157</v>
      </c>
      <c r="G26" s="310">
        <v>66.75</v>
      </c>
      <c r="H26" s="344">
        <v>0.62582631751326079</v>
      </c>
      <c r="I26" s="307">
        <v>69.408000000000001</v>
      </c>
      <c r="J26" s="350">
        <v>0.65074686211176636</v>
      </c>
      <c r="K26" s="300">
        <v>205.846</v>
      </c>
      <c r="L26" s="344">
        <v>2.0953783538757489</v>
      </c>
      <c r="M26" s="313">
        <v>112.895</v>
      </c>
      <c r="N26" s="344">
        <v>1.1491976490230691</v>
      </c>
      <c r="O26" s="315">
        <v>40.697000000000003</v>
      </c>
      <c r="P26" s="344">
        <v>0.41426898199470169</v>
      </c>
      <c r="Q26" s="315">
        <v>52.253999999999998</v>
      </c>
      <c r="R26" s="344">
        <v>0.53191172285797828</v>
      </c>
      <c r="S26" s="307">
        <v>172.07499999999999</v>
      </c>
      <c r="T26" s="344">
        <v>1.7516115457340413</v>
      </c>
      <c r="U26" s="307">
        <v>143.22</v>
      </c>
      <c r="V26" s="344">
        <v>1.4578864191778553</v>
      </c>
      <c r="W26" s="307">
        <v>0</v>
      </c>
      <c r="X26" s="344">
        <v>0</v>
      </c>
      <c r="Y26" s="307">
        <v>28.855</v>
      </c>
      <c r="Z26" s="344">
        <v>0.29372512655618638</v>
      </c>
      <c r="AA26" s="300">
        <v>-39.826999999999998</v>
      </c>
      <c r="AB26" s="344">
        <v>-0.40541294802818345</v>
      </c>
      <c r="AC26" s="319">
        <v>1580.8320000000001</v>
      </c>
      <c r="AD26" s="347">
        <v>14.821367328346414</v>
      </c>
      <c r="AE26" s="300">
        <v>133.42699999999999</v>
      </c>
      <c r="AF26" s="344">
        <v>1.2509682107392035</v>
      </c>
      <c r="AG26" s="300">
        <v>9986.0869999999995</v>
      </c>
      <c r="AH26" s="344">
        <v>93.626307918757234</v>
      </c>
      <c r="AI26" s="109" t="s">
        <v>51</v>
      </c>
    </row>
    <row r="27" spans="1:35" ht="30" customHeight="1">
      <c r="A27" s="109" t="s">
        <v>52</v>
      </c>
      <c r="B27" s="503">
        <v>1323472.746</v>
      </c>
      <c r="C27" s="300">
        <v>2866.288</v>
      </c>
      <c r="D27" s="344">
        <v>21.657325461842191</v>
      </c>
      <c r="E27" s="310">
        <v>2648.7489999999998</v>
      </c>
      <c r="F27" s="344">
        <v>20.013627088320863</v>
      </c>
      <c r="G27" s="310">
        <v>128.09800000000001</v>
      </c>
      <c r="H27" s="344">
        <v>0.96789299505529836</v>
      </c>
      <c r="I27" s="307">
        <v>89.441000000000003</v>
      </c>
      <c r="J27" s="350">
        <v>0.6758053784660254</v>
      </c>
      <c r="K27" s="300">
        <v>488.267</v>
      </c>
      <c r="L27" s="344">
        <v>4.1515263337742079</v>
      </c>
      <c r="M27" s="313">
        <v>311.31</v>
      </c>
      <c r="N27" s="344">
        <v>2.6469363339468948</v>
      </c>
      <c r="O27" s="315">
        <v>40.054000000000002</v>
      </c>
      <c r="P27" s="344">
        <v>0.34056210182746766</v>
      </c>
      <c r="Q27" s="315">
        <v>136.90299999999999</v>
      </c>
      <c r="R27" s="344">
        <v>1.1640278979998451</v>
      </c>
      <c r="S27" s="307">
        <v>564.75</v>
      </c>
      <c r="T27" s="344">
        <v>4.8018287064228877</v>
      </c>
      <c r="U27" s="307">
        <v>307.28199999999998</v>
      </c>
      <c r="V27" s="344">
        <v>2.6126879655901507</v>
      </c>
      <c r="W27" s="307">
        <v>5.8630000000000004</v>
      </c>
      <c r="X27" s="344">
        <v>4.9850591776462838E-2</v>
      </c>
      <c r="Y27" s="307">
        <v>251.60499999999999</v>
      </c>
      <c r="Z27" s="344">
        <v>2.1392901490562739</v>
      </c>
      <c r="AA27" s="300">
        <v>-3.9729999999999999</v>
      </c>
      <c r="AB27" s="344">
        <v>-3.378072678285636E-2</v>
      </c>
      <c r="AC27" s="319">
        <v>2812.1959999999999</v>
      </c>
      <c r="AD27" s="347">
        <v>21.248612852054908</v>
      </c>
      <c r="AE27" s="300">
        <v>533.74699999999996</v>
      </c>
      <c r="AF27" s="344">
        <v>4.0329277774186965</v>
      </c>
      <c r="AG27" s="300">
        <v>5330.4549999999999</v>
      </c>
      <c r="AH27" s="344">
        <v>40.276273282623379</v>
      </c>
      <c r="AI27" s="109" t="s">
        <v>52</v>
      </c>
    </row>
    <row r="28" spans="1:35" ht="30" customHeight="1">
      <c r="A28" s="109" t="s">
        <v>53</v>
      </c>
      <c r="B28" s="503">
        <v>852683.78700000001</v>
      </c>
      <c r="C28" s="300">
        <v>1586.7650000000001</v>
      </c>
      <c r="D28" s="344">
        <v>18.60906732591598</v>
      </c>
      <c r="E28" s="310">
        <v>1274.615</v>
      </c>
      <c r="F28" s="344">
        <v>14.948272963937567</v>
      </c>
      <c r="G28" s="310">
        <v>216.84299999999999</v>
      </c>
      <c r="H28" s="344">
        <v>2.5430646542831474</v>
      </c>
      <c r="I28" s="307">
        <v>95.307000000000002</v>
      </c>
      <c r="J28" s="350">
        <v>1.1177297076952633</v>
      </c>
      <c r="K28" s="300">
        <v>536.59100000000001</v>
      </c>
      <c r="L28" s="344">
        <v>7.0337720488835505</v>
      </c>
      <c r="M28" s="313">
        <v>276.98</v>
      </c>
      <c r="N28" s="344">
        <v>3.6307246713041517</v>
      </c>
      <c r="O28" s="315">
        <v>62.332999999999998</v>
      </c>
      <c r="P28" s="344">
        <v>0.81707690424002333</v>
      </c>
      <c r="Q28" s="315">
        <v>197.27799999999999</v>
      </c>
      <c r="R28" s="344">
        <v>2.5859704733393754</v>
      </c>
      <c r="S28" s="307">
        <v>41.784999999999997</v>
      </c>
      <c r="T28" s="344">
        <v>0.54772846555868271</v>
      </c>
      <c r="U28" s="307">
        <v>13.750999999999999</v>
      </c>
      <c r="V28" s="344">
        <v>0.18025162450394752</v>
      </c>
      <c r="W28" s="307">
        <v>0</v>
      </c>
      <c r="X28" s="344">
        <v>0</v>
      </c>
      <c r="Y28" s="307">
        <v>28.033999999999999</v>
      </c>
      <c r="Z28" s="344">
        <v>0.36747684105473527</v>
      </c>
      <c r="AA28" s="300">
        <v>-18.271999999999998</v>
      </c>
      <c r="AB28" s="344">
        <v>-0.23951404864636236</v>
      </c>
      <c r="AC28" s="319">
        <v>2241.9859999999999</v>
      </c>
      <c r="AD28" s="347">
        <v>26.293287549045424</v>
      </c>
      <c r="AE28" s="300">
        <v>149.54599999999999</v>
      </c>
      <c r="AF28" s="344">
        <v>1.7538271781400718</v>
      </c>
      <c r="AG28" s="300">
        <v>5003.1009999999997</v>
      </c>
      <c r="AH28" s="344">
        <v>58.674752308853272</v>
      </c>
      <c r="AI28" s="109" t="s">
        <v>53</v>
      </c>
    </row>
    <row r="29" spans="1:35" ht="30" customHeight="1">
      <c r="A29" s="109" t="s">
        <v>54</v>
      </c>
      <c r="B29" s="503">
        <v>803740.00899999996</v>
      </c>
      <c r="C29" s="300">
        <v>1596.521</v>
      </c>
      <c r="D29" s="344">
        <v>19.863649714120427</v>
      </c>
      <c r="E29" s="310">
        <v>1280.135</v>
      </c>
      <c r="F29" s="344">
        <v>15.927227532106095</v>
      </c>
      <c r="G29" s="310">
        <v>171.12899999999999</v>
      </c>
      <c r="H29" s="344">
        <v>2.129158659314669</v>
      </c>
      <c r="I29" s="307">
        <v>145.25700000000001</v>
      </c>
      <c r="J29" s="350">
        <v>1.8072635226996645</v>
      </c>
      <c r="K29" s="300">
        <v>296.69200000000001</v>
      </c>
      <c r="L29" s="344">
        <v>4.0617492541801417</v>
      </c>
      <c r="M29" s="313">
        <v>131.66499999999999</v>
      </c>
      <c r="N29" s="344">
        <v>1.8025097257480089</v>
      </c>
      <c r="O29" s="315">
        <v>77.12</v>
      </c>
      <c r="P29" s="344">
        <v>1.0557820988849465</v>
      </c>
      <c r="Q29" s="315">
        <v>87.906999999999996</v>
      </c>
      <c r="R29" s="344">
        <v>1.203457429547186</v>
      </c>
      <c r="S29" s="307">
        <v>740.221</v>
      </c>
      <c r="T29" s="344">
        <v>10.133714743499921</v>
      </c>
      <c r="U29" s="307">
        <v>733.63300000000004</v>
      </c>
      <c r="V29" s="344">
        <v>10.043524229139782</v>
      </c>
      <c r="W29" s="307">
        <v>0</v>
      </c>
      <c r="X29" s="344">
        <v>0</v>
      </c>
      <c r="Y29" s="307">
        <v>6.5880000000000001</v>
      </c>
      <c r="Z29" s="344">
        <v>9.0190514360140389E-2</v>
      </c>
      <c r="AA29" s="300">
        <v>-161.577</v>
      </c>
      <c r="AB29" s="344">
        <v>-2.212008612442077</v>
      </c>
      <c r="AC29" s="319">
        <v>2272.6329999999998</v>
      </c>
      <c r="AD29" s="347">
        <v>28.275723176050079</v>
      </c>
      <c r="AE29" s="300">
        <v>1590.2860000000001</v>
      </c>
      <c r="AF29" s="344">
        <v>19.786074877355023</v>
      </c>
      <c r="AG29" s="300">
        <v>2678.9140000000002</v>
      </c>
      <c r="AH29" s="344">
        <v>33.330604051091854</v>
      </c>
      <c r="AI29" s="109" t="s">
        <v>54</v>
      </c>
    </row>
    <row r="30" spans="1:35" ht="30" customHeight="1">
      <c r="A30" s="109" t="s">
        <v>55</v>
      </c>
      <c r="B30" s="503">
        <v>1906759.3570000001</v>
      </c>
      <c r="C30" s="300">
        <v>4008.3679999999999</v>
      </c>
      <c r="D30" s="344">
        <v>21.021887136856986</v>
      </c>
      <c r="E30" s="310">
        <v>3461.02</v>
      </c>
      <c r="F30" s="344">
        <v>18.151320392340416</v>
      </c>
      <c r="G30" s="310">
        <v>319.66399999999999</v>
      </c>
      <c r="H30" s="344">
        <v>1.6764779405773749</v>
      </c>
      <c r="I30" s="307">
        <v>227.684</v>
      </c>
      <c r="J30" s="350">
        <v>1.1940888039391957</v>
      </c>
      <c r="K30" s="300">
        <v>1317.779</v>
      </c>
      <c r="L30" s="344">
        <v>7.4593420632659653</v>
      </c>
      <c r="M30" s="313">
        <v>523.59</v>
      </c>
      <c r="N30" s="344">
        <v>2.9638026641078867</v>
      </c>
      <c r="O30" s="315">
        <v>439.48500000000001</v>
      </c>
      <c r="P30" s="344">
        <v>2.4877228629948136</v>
      </c>
      <c r="Q30" s="315">
        <v>354.70400000000001</v>
      </c>
      <c r="R30" s="344">
        <v>2.0078165361632649</v>
      </c>
      <c r="S30" s="307">
        <v>1371.2950000000001</v>
      </c>
      <c r="T30" s="344">
        <v>7.7622715756179925</v>
      </c>
      <c r="U30" s="307">
        <v>94.540999999999997</v>
      </c>
      <c r="V30" s="344">
        <v>0.5351532070272994</v>
      </c>
      <c r="W30" s="307">
        <v>0</v>
      </c>
      <c r="X30" s="344">
        <v>0</v>
      </c>
      <c r="Y30" s="307">
        <v>1276.7539999999999</v>
      </c>
      <c r="Z30" s="344">
        <v>7.2271183685906921</v>
      </c>
      <c r="AA30" s="300">
        <v>-57.09</v>
      </c>
      <c r="AB30" s="344">
        <v>-0.3231602858991181</v>
      </c>
      <c r="AC30" s="319">
        <v>4932.3559999999998</v>
      </c>
      <c r="AD30" s="347">
        <v>25.86774247045166</v>
      </c>
      <c r="AE30" s="300">
        <v>996.1</v>
      </c>
      <c r="AF30" s="344">
        <v>5.2240467384789131</v>
      </c>
      <c r="AG30" s="300">
        <v>7107.4449999999997</v>
      </c>
      <c r="AH30" s="344">
        <v>37.274997360875673</v>
      </c>
      <c r="AI30" s="109" t="s">
        <v>55</v>
      </c>
    </row>
    <row r="31" spans="1:35" ht="30" customHeight="1">
      <c r="A31" s="109" t="s">
        <v>56</v>
      </c>
      <c r="B31" s="503">
        <v>1802662.4140000001</v>
      </c>
      <c r="C31" s="300">
        <v>2170.8330000000001</v>
      </c>
      <c r="D31" s="344">
        <v>12.042371234573263</v>
      </c>
      <c r="E31" s="310">
        <v>1704.6420000000001</v>
      </c>
      <c r="F31" s="344">
        <v>9.4562464206345851</v>
      </c>
      <c r="G31" s="310">
        <v>244.48</v>
      </c>
      <c r="H31" s="344">
        <v>1.3562162171979473</v>
      </c>
      <c r="I31" s="307">
        <v>221.71100000000001</v>
      </c>
      <c r="J31" s="350">
        <v>1.2299085967407317</v>
      </c>
      <c r="K31" s="300">
        <v>944.95899999999995</v>
      </c>
      <c r="L31" s="344">
        <v>5.8587105819627165</v>
      </c>
      <c r="M31" s="313">
        <v>404.06900000000002</v>
      </c>
      <c r="N31" s="344">
        <v>2.5052127405983682</v>
      </c>
      <c r="O31" s="315">
        <v>188.56299999999999</v>
      </c>
      <c r="P31" s="344">
        <v>1.1690835723736539</v>
      </c>
      <c r="Q31" s="315">
        <v>352.327</v>
      </c>
      <c r="R31" s="344">
        <v>2.1844142689906949</v>
      </c>
      <c r="S31" s="307">
        <v>1329.7719999999999</v>
      </c>
      <c r="T31" s="344">
        <v>8.2445368402202899</v>
      </c>
      <c r="U31" s="307">
        <v>629.29399999999998</v>
      </c>
      <c r="V31" s="344">
        <v>3.9015993466019645</v>
      </c>
      <c r="W31" s="307">
        <v>3.24</v>
      </c>
      <c r="X31" s="344">
        <v>2.008787924720459E-2</v>
      </c>
      <c r="Y31" s="307">
        <v>697.23800000000006</v>
      </c>
      <c r="Z31" s="344">
        <v>4.3228496143711226</v>
      </c>
      <c r="AA31" s="300">
        <v>-103.191</v>
      </c>
      <c r="AB31" s="344">
        <v>-0.63978035413527434</v>
      </c>
      <c r="AC31" s="319">
        <v>4448.0150000000003</v>
      </c>
      <c r="AD31" s="347">
        <v>24.674697633097708</v>
      </c>
      <c r="AE31" s="300">
        <v>969.35599999999999</v>
      </c>
      <c r="AF31" s="344">
        <v>5.3773573602672338</v>
      </c>
      <c r="AG31" s="300">
        <v>4777.732</v>
      </c>
      <c r="AH31" s="344">
        <v>26.50375335334417</v>
      </c>
      <c r="AI31" s="109" t="s">
        <v>56</v>
      </c>
    </row>
    <row r="32" spans="1:35" ht="30" customHeight="1">
      <c r="A32" s="109" t="s">
        <v>57</v>
      </c>
      <c r="B32" s="503">
        <v>3520335.7059999998</v>
      </c>
      <c r="C32" s="300">
        <v>8083.8919999999998</v>
      </c>
      <c r="D32" s="344">
        <v>22.963412228617724</v>
      </c>
      <c r="E32" s="310">
        <v>6835.8940000000002</v>
      </c>
      <c r="F32" s="344">
        <v>19.418301465820488</v>
      </c>
      <c r="G32" s="310">
        <v>626.69500000000005</v>
      </c>
      <c r="H32" s="344">
        <v>1.780213741922033</v>
      </c>
      <c r="I32" s="307">
        <v>621.303</v>
      </c>
      <c r="J32" s="350">
        <v>1.7648970208752017</v>
      </c>
      <c r="K32" s="300">
        <v>2113.473</v>
      </c>
      <c r="L32" s="344">
        <v>6.5715687381686196</v>
      </c>
      <c r="M32" s="313">
        <v>1174.903</v>
      </c>
      <c r="N32" s="344">
        <v>3.6532076942456921</v>
      </c>
      <c r="O32" s="315">
        <v>285.87099999999998</v>
      </c>
      <c r="P32" s="344">
        <v>0.88887860254140993</v>
      </c>
      <c r="Q32" s="315">
        <v>652.69899999999996</v>
      </c>
      <c r="R32" s="344">
        <v>2.0294824413815173</v>
      </c>
      <c r="S32" s="307">
        <v>272.601</v>
      </c>
      <c r="T32" s="344">
        <v>0.84761726768854107</v>
      </c>
      <c r="U32" s="307">
        <v>70.915000000000006</v>
      </c>
      <c r="V32" s="344">
        <v>0.22050094657808628</v>
      </c>
      <c r="W32" s="307">
        <v>3.488</v>
      </c>
      <c r="X32" s="344">
        <v>1.0845481233369031E-2</v>
      </c>
      <c r="Y32" s="307">
        <v>198.19800000000001</v>
      </c>
      <c r="Z32" s="344">
        <v>0.61627083987708575</v>
      </c>
      <c r="AA32" s="300">
        <v>-287.392</v>
      </c>
      <c r="AB32" s="344">
        <v>-0.89360795373291069</v>
      </c>
      <c r="AC32" s="319">
        <v>13997.206</v>
      </c>
      <c r="AD32" s="347">
        <v>39.760997725709522</v>
      </c>
      <c r="AE32" s="300">
        <v>1089.088</v>
      </c>
      <c r="AF32" s="344">
        <v>3.0937049501948835</v>
      </c>
      <c r="AG32" s="300">
        <v>16950.782999999999</v>
      </c>
      <c r="AH32" s="344">
        <v>48.151041308672283</v>
      </c>
      <c r="AI32" s="109" t="s">
        <v>57</v>
      </c>
    </row>
    <row r="33" spans="1:35" ht="30" customHeight="1">
      <c r="A33" s="109" t="s">
        <v>58</v>
      </c>
      <c r="B33" s="503">
        <v>8481106.8890000004</v>
      </c>
      <c r="C33" s="300">
        <v>16460.491999999998</v>
      </c>
      <c r="D33" s="344">
        <v>19.408424177921002</v>
      </c>
      <c r="E33" s="310">
        <v>13763.325999999999</v>
      </c>
      <c r="F33" s="344">
        <v>16.228219005058218</v>
      </c>
      <c r="G33" s="310">
        <v>1557.4590000000001</v>
      </c>
      <c r="H33" s="344">
        <v>1.8363864768878519</v>
      </c>
      <c r="I33" s="307">
        <v>1139.7070000000001</v>
      </c>
      <c r="J33" s="350">
        <v>1.3438186959749328</v>
      </c>
      <c r="K33" s="300">
        <v>4233.2420000000002</v>
      </c>
      <c r="L33" s="344">
        <v>5.7248213791870404</v>
      </c>
      <c r="M33" s="313">
        <v>2314.5549999999998</v>
      </c>
      <c r="N33" s="344">
        <v>3.1300865736719659</v>
      </c>
      <c r="O33" s="315">
        <v>298.93099999999998</v>
      </c>
      <c r="P33" s="344">
        <v>0.40425909496829165</v>
      </c>
      <c r="Q33" s="315">
        <v>1619.7560000000001</v>
      </c>
      <c r="R33" s="344">
        <v>2.1904757105467829</v>
      </c>
      <c r="S33" s="307">
        <v>3202.2550000000001</v>
      </c>
      <c r="T33" s="344">
        <v>4.330566947414912</v>
      </c>
      <c r="U33" s="307">
        <v>757.59400000000005</v>
      </c>
      <c r="V33" s="344">
        <v>1.0245316303541887</v>
      </c>
      <c r="W33" s="307">
        <v>8.8170000000000002</v>
      </c>
      <c r="X33" s="344">
        <v>1.1923662786179512E-2</v>
      </c>
      <c r="Y33" s="307">
        <v>2435.8440000000001</v>
      </c>
      <c r="Z33" s="344">
        <v>3.2941116542745439</v>
      </c>
      <c r="AA33" s="300">
        <v>-654.55799999999999</v>
      </c>
      <c r="AB33" s="344">
        <v>-0.88519097947103209</v>
      </c>
      <c r="AC33" s="319">
        <v>21146.955000000002</v>
      </c>
      <c r="AD33" s="347">
        <v>24.934192289720595</v>
      </c>
      <c r="AE33" s="300">
        <v>3154.9169999999999</v>
      </c>
      <c r="AF33" s="344">
        <v>3.719935429763217</v>
      </c>
      <c r="AG33" s="300">
        <v>31396.082999999999</v>
      </c>
      <c r="AH33" s="344">
        <v>37.018850736005618</v>
      </c>
      <c r="AI33" s="109" t="s">
        <v>58</v>
      </c>
    </row>
    <row r="34" spans="1:35" ht="30" customHeight="1">
      <c r="A34" s="109" t="s">
        <v>59</v>
      </c>
      <c r="B34" s="503">
        <v>1722811.4410000001</v>
      </c>
      <c r="C34" s="300">
        <v>4011.4630000000002</v>
      </c>
      <c r="D34" s="344">
        <v>23.284399583924053</v>
      </c>
      <c r="E34" s="310">
        <v>3417.7539999999999</v>
      </c>
      <c r="F34" s="344">
        <v>19.838236028988614</v>
      </c>
      <c r="G34" s="310">
        <v>244.55</v>
      </c>
      <c r="H34" s="344">
        <v>1.4194820987376993</v>
      </c>
      <c r="I34" s="307">
        <v>349.15899999999999</v>
      </c>
      <c r="J34" s="350">
        <v>2.026681456197736</v>
      </c>
      <c r="K34" s="300">
        <v>949.15899999999999</v>
      </c>
      <c r="L34" s="344">
        <v>6.339081923280605</v>
      </c>
      <c r="M34" s="313">
        <v>506.58699999999999</v>
      </c>
      <c r="N34" s="344">
        <v>3.3833072164610476</v>
      </c>
      <c r="O34" s="315">
        <v>137.63399999999999</v>
      </c>
      <c r="P34" s="344">
        <v>0.91920658333198413</v>
      </c>
      <c r="Q34" s="315">
        <v>304.93799999999999</v>
      </c>
      <c r="R34" s="344">
        <v>2.0365681234875725</v>
      </c>
      <c r="S34" s="307">
        <v>729.86</v>
      </c>
      <c r="T34" s="344">
        <v>4.8744650079971654</v>
      </c>
      <c r="U34" s="307">
        <v>153.767</v>
      </c>
      <c r="V34" s="344">
        <v>1.026952923690434</v>
      </c>
      <c r="W34" s="307">
        <v>0</v>
      </c>
      <c r="X34" s="344">
        <v>0</v>
      </c>
      <c r="Y34" s="307">
        <v>576.09299999999996</v>
      </c>
      <c r="Z34" s="344">
        <v>3.8475120843067319</v>
      </c>
      <c r="AA34" s="300">
        <v>-178.32900000000001</v>
      </c>
      <c r="AB34" s="344">
        <v>-1.1909934376608209</v>
      </c>
      <c r="AC34" s="319">
        <v>4740.8010000000004</v>
      </c>
      <c r="AD34" s="347">
        <v>27.517817023830641</v>
      </c>
      <c r="AE34" s="300">
        <v>505.24099999999999</v>
      </c>
      <c r="AF34" s="344">
        <v>2.9326540791181102</v>
      </c>
      <c r="AG34" s="300">
        <v>18797.151000000002</v>
      </c>
      <c r="AH34" s="344">
        <v>109.10741914442627</v>
      </c>
      <c r="AI34" s="109" t="s">
        <v>59</v>
      </c>
    </row>
    <row r="35" spans="1:35" ht="30" customHeight="1">
      <c r="A35" s="109" t="s">
        <v>60</v>
      </c>
      <c r="B35" s="503">
        <v>1496058.8589999999</v>
      </c>
      <c r="C35" s="300">
        <v>5364.8249999999998</v>
      </c>
      <c r="D35" s="344">
        <v>35.859718805354838</v>
      </c>
      <c r="E35" s="310">
        <v>4521.2619999999997</v>
      </c>
      <c r="F35" s="344">
        <v>30.221150543649831</v>
      </c>
      <c r="G35" s="310">
        <v>291.81099999999998</v>
      </c>
      <c r="H35" s="344">
        <v>1.9505315465666446</v>
      </c>
      <c r="I35" s="307">
        <v>551.75199999999995</v>
      </c>
      <c r="J35" s="350">
        <v>3.6880367151383582</v>
      </c>
      <c r="K35" s="300">
        <v>711.88900000000001</v>
      </c>
      <c r="L35" s="344">
        <v>5.3908228810171961</v>
      </c>
      <c r="M35" s="313">
        <v>298.83999999999997</v>
      </c>
      <c r="N35" s="344">
        <v>2.262984130620334</v>
      </c>
      <c r="O35" s="315">
        <v>131.946</v>
      </c>
      <c r="P35" s="344">
        <v>0.99916913431545518</v>
      </c>
      <c r="Q35" s="315">
        <v>281.10300000000001</v>
      </c>
      <c r="R35" s="344">
        <v>2.1286696160814076</v>
      </c>
      <c r="S35" s="307">
        <v>2998.1550000000002</v>
      </c>
      <c r="T35" s="344">
        <v>22.703711638803401</v>
      </c>
      <c r="U35" s="307">
        <v>2124.1889999999999</v>
      </c>
      <c r="V35" s="344">
        <v>16.085550787840571</v>
      </c>
      <c r="W35" s="307">
        <v>2.593</v>
      </c>
      <c r="X35" s="344">
        <v>1.9635650684977E-2</v>
      </c>
      <c r="Y35" s="307">
        <v>871.37300000000005</v>
      </c>
      <c r="Z35" s="344">
        <v>6.5985252002778498</v>
      </c>
      <c r="AA35" s="300">
        <v>-102.99299999999999</v>
      </c>
      <c r="AB35" s="344">
        <v>-0.77992077554872197</v>
      </c>
      <c r="AC35" s="319">
        <v>4496.4480000000003</v>
      </c>
      <c r="AD35" s="347">
        <v>30.055288085426863</v>
      </c>
      <c r="AE35" s="300">
        <v>978.86400000000003</v>
      </c>
      <c r="AF35" s="344">
        <v>6.5429511286360427</v>
      </c>
      <c r="AG35" s="300">
        <v>7407.277</v>
      </c>
      <c r="AH35" s="344">
        <v>49.511935679798015</v>
      </c>
      <c r="AI35" s="109" t="s">
        <v>60</v>
      </c>
    </row>
    <row r="36" spans="1:35" ht="30" customHeight="1">
      <c r="A36" s="109" t="s">
        <v>61</v>
      </c>
      <c r="B36" s="503">
        <v>2775875.9939999999</v>
      </c>
      <c r="C36" s="300">
        <v>7948.3140000000003</v>
      </c>
      <c r="D36" s="344">
        <v>28.633534124651536</v>
      </c>
      <c r="E36" s="310">
        <v>6795.7640000000001</v>
      </c>
      <c r="F36" s="344">
        <v>24.481511474896237</v>
      </c>
      <c r="G36" s="310">
        <v>701.77700000000004</v>
      </c>
      <c r="H36" s="344">
        <v>2.5281280630578489</v>
      </c>
      <c r="I36" s="307">
        <v>450.77300000000002</v>
      </c>
      <c r="J36" s="350">
        <v>1.623894586697449</v>
      </c>
      <c r="K36" s="300">
        <v>2519.6019999999999</v>
      </c>
      <c r="L36" s="344">
        <v>10.092893355532558</v>
      </c>
      <c r="M36" s="313">
        <v>1141.0150000000001</v>
      </c>
      <c r="N36" s="344">
        <v>4.5706197693377693</v>
      </c>
      <c r="O36" s="315">
        <v>283.08800000000002</v>
      </c>
      <c r="P36" s="344">
        <v>1.1339794912970385</v>
      </c>
      <c r="Q36" s="315">
        <v>1095.499</v>
      </c>
      <c r="R36" s="344">
        <v>4.3882940948977502</v>
      </c>
      <c r="S36" s="307">
        <v>914.29300000000001</v>
      </c>
      <c r="T36" s="344">
        <v>3.6624283298353979</v>
      </c>
      <c r="U36" s="307">
        <v>806.75</v>
      </c>
      <c r="V36" s="344">
        <v>3.2316380581440605</v>
      </c>
      <c r="W36" s="307">
        <v>0</v>
      </c>
      <c r="X36" s="344">
        <v>0</v>
      </c>
      <c r="Y36" s="307">
        <v>107.54300000000001</v>
      </c>
      <c r="Z36" s="344">
        <v>0.43079027169133771</v>
      </c>
      <c r="AA36" s="300">
        <v>-303.053</v>
      </c>
      <c r="AB36" s="344">
        <v>-1.2139542713786573</v>
      </c>
      <c r="AC36" s="319">
        <v>9532.5480000000007</v>
      </c>
      <c r="AD36" s="347">
        <v>34.340683879987473</v>
      </c>
      <c r="AE36" s="300">
        <v>1826.7059999999999</v>
      </c>
      <c r="AF36" s="344">
        <v>6.5806469883683141</v>
      </c>
      <c r="AG36" s="300">
        <v>10862.467000000001</v>
      </c>
      <c r="AH36" s="344">
        <v>39.131672392711366</v>
      </c>
      <c r="AI36" s="109" t="s">
        <v>61</v>
      </c>
    </row>
    <row r="37" spans="1:35" ht="30" customHeight="1">
      <c r="A37" s="109" t="s">
        <v>62</v>
      </c>
      <c r="B37" s="503">
        <v>12871599.970000001</v>
      </c>
      <c r="C37" s="300">
        <v>37446.421000000002</v>
      </c>
      <c r="D37" s="344">
        <v>29.092281524656489</v>
      </c>
      <c r="E37" s="310">
        <v>30586.847000000002</v>
      </c>
      <c r="F37" s="344">
        <v>23.763049715100802</v>
      </c>
      <c r="G37" s="310">
        <v>3056.0169999999998</v>
      </c>
      <c r="H37" s="344">
        <v>2.374232424191784</v>
      </c>
      <c r="I37" s="307">
        <v>3803.5569999999998</v>
      </c>
      <c r="J37" s="350">
        <v>2.9549993853638998</v>
      </c>
      <c r="K37" s="300">
        <v>9873.8780000000006</v>
      </c>
      <c r="L37" s="344">
        <v>8.4974693015035889</v>
      </c>
      <c r="M37" s="313">
        <v>4685.9679999999998</v>
      </c>
      <c r="N37" s="344">
        <v>4.0327487566514559</v>
      </c>
      <c r="O37" s="315">
        <v>1878.0940000000001</v>
      </c>
      <c r="P37" s="344">
        <v>1.6162895784552005</v>
      </c>
      <c r="Q37" s="315">
        <v>3309.8159999999998</v>
      </c>
      <c r="R37" s="344">
        <v>2.8484309663969309</v>
      </c>
      <c r="S37" s="307">
        <v>1728.873</v>
      </c>
      <c r="T37" s="344">
        <v>1.4878698363194698</v>
      </c>
      <c r="U37" s="307">
        <v>565.40300000000002</v>
      </c>
      <c r="V37" s="344">
        <v>0.48658638839552532</v>
      </c>
      <c r="W37" s="307">
        <v>14.811</v>
      </c>
      <c r="X37" s="344">
        <v>1.2746361442238768E-2</v>
      </c>
      <c r="Y37" s="307">
        <v>1148.6590000000001</v>
      </c>
      <c r="Z37" s="344">
        <v>0.98853708648170568</v>
      </c>
      <c r="AA37" s="300">
        <v>-808.96500000000003</v>
      </c>
      <c r="AB37" s="344">
        <v>-0.69619608967123658</v>
      </c>
      <c r="AC37" s="319">
        <v>64207.998</v>
      </c>
      <c r="AD37" s="347">
        <v>49.883462933629374</v>
      </c>
      <c r="AE37" s="300">
        <v>6133.9970000000003</v>
      </c>
      <c r="AF37" s="344">
        <v>4.7655279951960781</v>
      </c>
      <c r="AG37" s="300">
        <v>61350.178</v>
      </c>
      <c r="AH37" s="344">
        <v>47.663210589972991</v>
      </c>
      <c r="AI37" s="109" t="s">
        <v>62</v>
      </c>
    </row>
    <row r="38" spans="1:35" ht="30" customHeight="1">
      <c r="A38" s="109" t="s">
        <v>63</v>
      </c>
      <c r="B38" s="503">
        <v>6517814.2850000001</v>
      </c>
      <c r="C38" s="300">
        <v>17071.77</v>
      </c>
      <c r="D38" s="344">
        <v>26.192476884910203</v>
      </c>
      <c r="E38" s="310">
        <v>13896.162</v>
      </c>
      <c r="F38" s="344">
        <v>21.320279149377452</v>
      </c>
      <c r="G38" s="310">
        <v>1849.7080000000001</v>
      </c>
      <c r="H38" s="344">
        <v>2.8379268250353347</v>
      </c>
      <c r="I38" s="307">
        <v>1325.9</v>
      </c>
      <c r="J38" s="350">
        <v>2.0342709104974142</v>
      </c>
      <c r="K38" s="300">
        <v>3298.826</v>
      </c>
      <c r="L38" s="344">
        <v>5.6664030879193676</v>
      </c>
      <c r="M38" s="313">
        <v>1918.883</v>
      </c>
      <c r="N38" s="344">
        <v>3.2960709526831606</v>
      </c>
      <c r="O38" s="315">
        <v>445.09899999999999</v>
      </c>
      <c r="P38" s="344">
        <v>0.76454785673140169</v>
      </c>
      <c r="Q38" s="315">
        <v>934.84400000000005</v>
      </c>
      <c r="R38" s="344">
        <v>1.6057842785048055</v>
      </c>
      <c r="S38" s="307">
        <v>5819.6859999999997</v>
      </c>
      <c r="T38" s="344">
        <v>9.9964916976891516</v>
      </c>
      <c r="U38" s="307">
        <v>2017.9849999999999</v>
      </c>
      <c r="V38" s="344">
        <v>3.4662987485168859</v>
      </c>
      <c r="W38" s="307">
        <v>80.587999999999994</v>
      </c>
      <c r="X38" s="344">
        <v>0.13842624377558743</v>
      </c>
      <c r="Y38" s="307">
        <v>3721.1129999999998</v>
      </c>
      <c r="Z38" s="344">
        <v>6.3917667053966785</v>
      </c>
      <c r="AA38" s="300">
        <v>-599.31200000000001</v>
      </c>
      <c r="AB38" s="344">
        <v>-1.029439978776429</v>
      </c>
      <c r="AC38" s="319">
        <v>21333.605</v>
      </c>
      <c r="AD38" s="347">
        <v>32.731225633563753</v>
      </c>
      <c r="AE38" s="300">
        <v>2290.5189999999998</v>
      </c>
      <c r="AF38" s="344">
        <v>3.5142440392500376</v>
      </c>
      <c r="AG38" s="300">
        <v>19924.516</v>
      </c>
      <c r="AH38" s="344">
        <v>30.569321445463675</v>
      </c>
      <c r="AI38" s="109" t="s">
        <v>63</v>
      </c>
    </row>
    <row r="39" spans="1:35" ht="30" customHeight="1">
      <c r="A39" s="109" t="s">
        <v>64</v>
      </c>
      <c r="B39" s="503">
        <v>1487579.2860000001</v>
      </c>
      <c r="C39" s="300">
        <v>2426.0390000000002</v>
      </c>
      <c r="D39" s="344">
        <v>16.308636607353243</v>
      </c>
      <c r="E39" s="310">
        <v>2104.3150000000001</v>
      </c>
      <c r="F39" s="344">
        <v>14.145901464239667</v>
      </c>
      <c r="G39" s="310">
        <v>134.886</v>
      </c>
      <c r="H39" s="344">
        <v>0.90674830759911496</v>
      </c>
      <c r="I39" s="307">
        <v>186.83799999999999</v>
      </c>
      <c r="J39" s="350">
        <v>1.2559868355144601</v>
      </c>
      <c r="K39" s="300">
        <v>373.29300000000001</v>
      </c>
      <c r="L39" s="344">
        <v>2.8797759933225833</v>
      </c>
      <c r="M39" s="313">
        <v>249.45599999999999</v>
      </c>
      <c r="N39" s="344">
        <v>1.9244330865842068</v>
      </c>
      <c r="O39" s="315">
        <v>32.026000000000003</v>
      </c>
      <c r="P39" s="344">
        <v>0.24706518997717358</v>
      </c>
      <c r="Q39" s="315">
        <v>91.811000000000007</v>
      </c>
      <c r="R39" s="344">
        <v>0.70827771676120277</v>
      </c>
      <c r="S39" s="307">
        <v>461.14800000000002</v>
      </c>
      <c r="T39" s="344">
        <v>3.5575350723660035</v>
      </c>
      <c r="U39" s="307">
        <v>442.52600000000001</v>
      </c>
      <c r="V39" s="344">
        <v>3.4138752969411947</v>
      </c>
      <c r="W39" s="307">
        <v>0</v>
      </c>
      <c r="X39" s="344">
        <v>0</v>
      </c>
      <c r="Y39" s="307">
        <v>18.622</v>
      </c>
      <c r="Z39" s="344">
        <v>0.14365977542480876</v>
      </c>
      <c r="AA39" s="300">
        <v>-186.49199999999999</v>
      </c>
      <c r="AB39" s="344">
        <v>-1.4386961034541639</v>
      </c>
      <c r="AC39" s="319">
        <v>4647.9920000000002</v>
      </c>
      <c r="AD39" s="347">
        <v>31.245339618153302</v>
      </c>
      <c r="AE39" s="300">
        <v>385.26900000000001</v>
      </c>
      <c r="AF39" s="344">
        <v>2.5899056515902577</v>
      </c>
      <c r="AG39" s="300">
        <v>14772.64</v>
      </c>
      <c r="AH39" s="344">
        <v>99.306572355700297</v>
      </c>
      <c r="AI39" s="109" t="s">
        <v>64</v>
      </c>
    </row>
    <row r="40" spans="1:35" ht="30" customHeight="1">
      <c r="A40" s="109" t="s">
        <v>65</v>
      </c>
      <c r="B40" s="503">
        <v>1015805.191</v>
      </c>
      <c r="C40" s="300">
        <v>2087.7190000000001</v>
      </c>
      <c r="D40" s="344">
        <v>20.552356086552034</v>
      </c>
      <c r="E40" s="310">
        <v>1737.251</v>
      </c>
      <c r="F40" s="344">
        <v>17.102206361928307</v>
      </c>
      <c r="G40" s="310">
        <v>179.197</v>
      </c>
      <c r="H40" s="344">
        <v>1.7640882482948446</v>
      </c>
      <c r="I40" s="307">
        <v>171.27099999999999</v>
      </c>
      <c r="J40" s="350">
        <v>1.6860614763288799</v>
      </c>
      <c r="K40" s="300">
        <v>535.678</v>
      </c>
      <c r="L40" s="344">
        <v>5.7419569654840101</v>
      </c>
      <c r="M40" s="313">
        <v>311.93</v>
      </c>
      <c r="N40" s="344">
        <v>3.3435919269475827</v>
      </c>
      <c r="O40" s="315">
        <v>100.14400000000001</v>
      </c>
      <c r="P40" s="344">
        <v>1.0734481131415341</v>
      </c>
      <c r="Q40" s="315">
        <v>123.604</v>
      </c>
      <c r="R40" s="344">
        <v>1.3249169253948931</v>
      </c>
      <c r="S40" s="307">
        <v>667.22400000000005</v>
      </c>
      <c r="T40" s="344">
        <v>7.1520045518727722</v>
      </c>
      <c r="U40" s="307">
        <v>626.06399999999996</v>
      </c>
      <c r="V40" s="344">
        <v>6.7108086306303054</v>
      </c>
      <c r="W40" s="307">
        <v>4.8570000000000002</v>
      </c>
      <c r="X40" s="344">
        <v>5.2062404992095697E-2</v>
      </c>
      <c r="Y40" s="307">
        <v>36.302999999999997</v>
      </c>
      <c r="Z40" s="344">
        <v>0.38913351625037057</v>
      </c>
      <c r="AA40" s="300">
        <v>-230.33799999999999</v>
      </c>
      <c r="AB40" s="344">
        <v>-2.4690035497363261</v>
      </c>
      <c r="AC40" s="319">
        <v>4275.8329999999996</v>
      </c>
      <c r="AD40" s="347">
        <v>42.093041440265679</v>
      </c>
      <c r="AE40" s="300">
        <v>198.602</v>
      </c>
      <c r="AF40" s="344">
        <v>1.9551189712319554</v>
      </c>
      <c r="AG40" s="300">
        <v>5376.33</v>
      </c>
      <c r="AH40" s="344">
        <v>52.92678209989576</v>
      </c>
      <c r="AI40" s="109" t="s">
        <v>65</v>
      </c>
    </row>
    <row r="41" spans="1:35" ht="30" customHeight="1">
      <c r="A41" s="109" t="s">
        <v>66</v>
      </c>
      <c r="B41" s="503">
        <v>644527.39</v>
      </c>
      <c r="C41" s="300">
        <v>1726.2190000000001</v>
      </c>
      <c r="D41" s="344">
        <v>26.782709730923926</v>
      </c>
      <c r="E41" s="310">
        <v>1507.454</v>
      </c>
      <c r="F41" s="344">
        <v>23.388517282407502</v>
      </c>
      <c r="G41" s="310">
        <v>85.012</v>
      </c>
      <c r="H41" s="344">
        <v>1.3189819597891721</v>
      </c>
      <c r="I41" s="307">
        <v>133.75299999999999</v>
      </c>
      <c r="J41" s="350">
        <v>2.0752104887272518</v>
      </c>
      <c r="K41" s="300">
        <v>349.64600000000002</v>
      </c>
      <c r="L41" s="344">
        <v>5.9182723131037189</v>
      </c>
      <c r="M41" s="313">
        <v>165.82400000000001</v>
      </c>
      <c r="N41" s="344">
        <v>2.8068148585944384</v>
      </c>
      <c r="O41" s="315">
        <v>44.72</v>
      </c>
      <c r="P41" s="344">
        <v>0.75695171070739631</v>
      </c>
      <c r="Q41" s="315">
        <v>139.102</v>
      </c>
      <c r="R41" s="344">
        <v>2.3545057438018837</v>
      </c>
      <c r="S41" s="307">
        <v>185.202</v>
      </c>
      <c r="T41" s="344">
        <v>3.134815982254723</v>
      </c>
      <c r="U41" s="307">
        <v>16.210999999999999</v>
      </c>
      <c r="V41" s="344">
        <v>0.27439499513143112</v>
      </c>
      <c r="W41" s="307">
        <v>0</v>
      </c>
      <c r="X41" s="344">
        <v>0</v>
      </c>
      <c r="Y41" s="307">
        <v>168.99100000000001</v>
      </c>
      <c r="Z41" s="344">
        <v>2.860420987123292</v>
      </c>
      <c r="AA41" s="300">
        <v>-10.515000000000001</v>
      </c>
      <c r="AB41" s="344">
        <v>-0.17798182553864653</v>
      </c>
      <c r="AC41" s="319">
        <v>1327.796</v>
      </c>
      <c r="AD41" s="347">
        <v>20.601079497955858</v>
      </c>
      <c r="AE41" s="300">
        <v>310.62799999999999</v>
      </c>
      <c r="AF41" s="344">
        <v>4.8194693479201867</v>
      </c>
      <c r="AG41" s="300">
        <v>6409.4650000000001</v>
      </c>
      <c r="AH41" s="344">
        <v>99.444416163601673</v>
      </c>
      <c r="AI41" s="109" t="s">
        <v>66</v>
      </c>
    </row>
    <row r="42" spans="1:35" ht="30" customHeight="1">
      <c r="A42" s="109" t="s">
        <v>67</v>
      </c>
      <c r="B42" s="503">
        <v>638130.04500000004</v>
      </c>
      <c r="C42" s="300">
        <v>1259.307</v>
      </c>
      <c r="D42" s="344">
        <v>19.734331737976699</v>
      </c>
      <c r="E42" s="310">
        <v>1031.97</v>
      </c>
      <c r="F42" s="344">
        <v>16.17178203856551</v>
      </c>
      <c r="G42" s="310">
        <v>159.48599999999999</v>
      </c>
      <c r="H42" s="344">
        <v>2.4992711321091297</v>
      </c>
      <c r="I42" s="307">
        <v>67.850999999999999</v>
      </c>
      <c r="J42" s="350">
        <v>1.0632785673020613</v>
      </c>
      <c r="K42" s="300">
        <v>801.11199999999997</v>
      </c>
      <c r="L42" s="344">
        <v>14.121998353116313</v>
      </c>
      <c r="M42" s="313">
        <v>526.08399999999995</v>
      </c>
      <c r="N42" s="344">
        <v>9.2738061364713573</v>
      </c>
      <c r="O42" s="315">
        <v>147.89099999999999</v>
      </c>
      <c r="P42" s="344">
        <v>2.6070218127312095</v>
      </c>
      <c r="Q42" s="315">
        <v>127.137</v>
      </c>
      <c r="R42" s="344">
        <v>2.2411704039137459</v>
      </c>
      <c r="S42" s="307">
        <v>102.265</v>
      </c>
      <c r="T42" s="344">
        <v>1.802726911569718</v>
      </c>
      <c r="U42" s="307">
        <v>0.57399999999999995</v>
      </c>
      <c r="V42" s="344">
        <v>1.0118469146247672E-2</v>
      </c>
      <c r="W42" s="307">
        <v>0</v>
      </c>
      <c r="X42" s="344">
        <v>0</v>
      </c>
      <c r="Y42" s="307">
        <v>101.691</v>
      </c>
      <c r="Z42" s="344">
        <v>1.7926084424234703</v>
      </c>
      <c r="AA42" s="300">
        <v>-42.100999999999999</v>
      </c>
      <c r="AB42" s="344">
        <v>-0.742156218686713</v>
      </c>
      <c r="AC42" s="319">
        <v>1642.0540000000001</v>
      </c>
      <c r="AD42" s="347">
        <v>25.732278441771221</v>
      </c>
      <c r="AE42" s="300">
        <v>368.11799999999999</v>
      </c>
      <c r="AF42" s="344">
        <v>5.7686987610809011</v>
      </c>
      <c r="AG42" s="300">
        <v>3911.0039999999999</v>
      </c>
      <c r="AH42" s="344">
        <v>61.288510557436609</v>
      </c>
      <c r="AI42" s="109" t="s">
        <v>67</v>
      </c>
    </row>
    <row r="43" spans="1:35" ht="30" customHeight="1">
      <c r="A43" s="109" t="s">
        <v>68</v>
      </c>
      <c r="B43" s="503">
        <v>2398547.69</v>
      </c>
      <c r="C43" s="300">
        <v>6052.4539999999997</v>
      </c>
      <c r="D43" s="344">
        <v>25.233828058678288</v>
      </c>
      <c r="E43" s="310">
        <v>5348.9610000000002</v>
      </c>
      <c r="F43" s="344">
        <v>22.300832384116575</v>
      </c>
      <c r="G43" s="310">
        <v>338.39400000000001</v>
      </c>
      <c r="H43" s="344">
        <v>1.4108287336158825</v>
      </c>
      <c r="I43" s="307">
        <v>365.09899999999999</v>
      </c>
      <c r="J43" s="350">
        <v>1.5221669409458354</v>
      </c>
      <c r="K43" s="300">
        <v>1718.1289999999999</v>
      </c>
      <c r="L43" s="344">
        <v>7.7758586449751546</v>
      </c>
      <c r="M43" s="313">
        <v>1071.4829999999999</v>
      </c>
      <c r="N43" s="344">
        <v>4.8492868396342264</v>
      </c>
      <c r="O43" s="315">
        <v>224.928</v>
      </c>
      <c r="P43" s="344">
        <v>1.0179726512368812</v>
      </c>
      <c r="Q43" s="315">
        <v>421.71800000000002</v>
      </c>
      <c r="R43" s="344">
        <v>1.9085991541040472</v>
      </c>
      <c r="S43" s="307">
        <v>1074.057</v>
      </c>
      <c r="T43" s="344">
        <v>4.8609361745515507</v>
      </c>
      <c r="U43" s="307">
        <v>285.97199999999998</v>
      </c>
      <c r="V43" s="344">
        <v>1.2942438247773216</v>
      </c>
      <c r="W43" s="307">
        <v>111.18600000000001</v>
      </c>
      <c r="X43" s="344">
        <v>0.50320239010004941</v>
      </c>
      <c r="Y43" s="307">
        <v>676.899</v>
      </c>
      <c r="Z43" s="344">
        <v>3.0634899596741794</v>
      </c>
      <c r="AA43" s="300">
        <v>-78.343000000000004</v>
      </c>
      <c r="AB43" s="344">
        <v>-0.35456248851121691</v>
      </c>
      <c r="AC43" s="319">
        <v>5534.9059999999999</v>
      </c>
      <c r="AD43" s="347">
        <v>23.076072337757022</v>
      </c>
      <c r="AE43" s="300">
        <v>1226.7909999999999</v>
      </c>
      <c r="AF43" s="344">
        <v>5.1147242354810132</v>
      </c>
      <c r="AG43" s="300">
        <v>14786.48</v>
      </c>
      <c r="AH43" s="344">
        <v>61.647638117214171</v>
      </c>
      <c r="AI43" s="109" t="s">
        <v>68</v>
      </c>
    </row>
    <row r="44" spans="1:35" ht="30" customHeight="1">
      <c r="A44" s="109" t="s">
        <v>69</v>
      </c>
      <c r="B44" s="503">
        <v>3185568.523</v>
      </c>
      <c r="C44" s="300">
        <v>4661.7749999999996</v>
      </c>
      <c r="D44" s="344">
        <v>14.634044021786686</v>
      </c>
      <c r="E44" s="310">
        <v>3844.864</v>
      </c>
      <c r="F44" s="344">
        <v>12.069632067996171</v>
      </c>
      <c r="G44" s="310">
        <v>418.72800000000001</v>
      </c>
      <c r="H44" s="344">
        <v>1.3144529680550212</v>
      </c>
      <c r="I44" s="307">
        <v>398.18299999999999</v>
      </c>
      <c r="J44" s="350">
        <v>1.2499589857354954</v>
      </c>
      <c r="K44" s="300">
        <v>1880.452</v>
      </c>
      <c r="L44" s="344">
        <v>6.4662664793791098</v>
      </c>
      <c r="M44" s="313">
        <v>1075.6969999999999</v>
      </c>
      <c r="N44" s="344">
        <v>3.6989742110240891</v>
      </c>
      <c r="O44" s="315">
        <v>199.46899999999999</v>
      </c>
      <c r="P44" s="344">
        <v>0.68590940283254853</v>
      </c>
      <c r="Q44" s="315">
        <v>605.28599999999994</v>
      </c>
      <c r="R44" s="344">
        <v>2.081382865522472</v>
      </c>
      <c r="S44" s="307">
        <v>590.22199999999998</v>
      </c>
      <c r="T44" s="344">
        <v>2.0295826397015699</v>
      </c>
      <c r="U44" s="307">
        <v>36.752000000000002</v>
      </c>
      <c r="V44" s="344">
        <v>0.1263782461079257</v>
      </c>
      <c r="W44" s="307">
        <v>0</v>
      </c>
      <c r="X44" s="344">
        <v>0</v>
      </c>
      <c r="Y44" s="307">
        <v>553.47</v>
      </c>
      <c r="Z44" s="344">
        <v>1.9032043935936447</v>
      </c>
      <c r="AA44" s="300">
        <v>-170.99100000000001</v>
      </c>
      <c r="AB44" s="344">
        <v>-0.58798276774707015</v>
      </c>
      <c r="AC44" s="319">
        <v>6107.5150000000003</v>
      </c>
      <c r="AD44" s="347">
        <v>19.172448986431679</v>
      </c>
      <c r="AE44" s="300">
        <v>3079.93</v>
      </c>
      <c r="AF44" s="344">
        <v>9.6683840820334463</v>
      </c>
      <c r="AG44" s="300">
        <v>26262.949000000001</v>
      </c>
      <c r="AH44" s="344">
        <v>82.443522436826882</v>
      </c>
      <c r="AI44" s="109" t="s">
        <v>69</v>
      </c>
    </row>
    <row r="45" spans="1:35" ht="30" customHeight="1">
      <c r="A45" s="109" t="s">
        <v>70</v>
      </c>
      <c r="B45" s="503">
        <v>1268364.17</v>
      </c>
      <c r="C45" s="300">
        <v>1593.1890000000001</v>
      </c>
      <c r="D45" s="344">
        <v>12.560974503087706</v>
      </c>
      <c r="E45" s="310">
        <v>1308.0820000000001</v>
      </c>
      <c r="F45" s="344">
        <v>10.313142163263729</v>
      </c>
      <c r="G45" s="310">
        <v>149.46199999999999</v>
      </c>
      <c r="H45" s="344">
        <v>1.1783839652297967</v>
      </c>
      <c r="I45" s="307">
        <v>135.64500000000001</v>
      </c>
      <c r="J45" s="350">
        <v>1.0694483745941832</v>
      </c>
      <c r="K45" s="300">
        <v>618.88400000000001</v>
      </c>
      <c r="L45" s="344">
        <v>5.4658002617120625</v>
      </c>
      <c r="M45" s="313">
        <v>286.471</v>
      </c>
      <c r="N45" s="344">
        <v>2.530027059631395</v>
      </c>
      <c r="O45" s="315">
        <v>80.822999999999993</v>
      </c>
      <c r="P45" s="344">
        <v>0.71380480760910614</v>
      </c>
      <c r="Q45" s="315">
        <v>251.59</v>
      </c>
      <c r="R45" s="344">
        <v>2.2219683944715616</v>
      </c>
      <c r="S45" s="307">
        <v>384.947</v>
      </c>
      <c r="T45" s="344">
        <v>3.3997379369078429</v>
      </c>
      <c r="U45" s="307">
        <v>146.88900000000001</v>
      </c>
      <c r="V45" s="344">
        <v>1.2972801601634931</v>
      </c>
      <c r="W45" s="307">
        <v>0</v>
      </c>
      <c r="X45" s="344">
        <v>0</v>
      </c>
      <c r="Y45" s="307">
        <v>238.05799999999999</v>
      </c>
      <c r="Z45" s="344">
        <v>2.10245777674435</v>
      </c>
      <c r="AA45" s="300">
        <v>-86.006</v>
      </c>
      <c r="AB45" s="344">
        <v>-0.75957952913438975</v>
      </c>
      <c r="AC45" s="319">
        <v>3965.8229999999999</v>
      </c>
      <c r="AD45" s="347">
        <v>31.267226667243371</v>
      </c>
      <c r="AE45" s="300">
        <v>641.24</v>
      </c>
      <c r="AF45" s="344">
        <v>5.0556458087270002</v>
      </c>
      <c r="AG45" s="300">
        <v>9978.0419999999995</v>
      </c>
      <c r="AH45" s="344">
        <v>78.668589321629923</v>
      </c>
      <c r="AI45" s="109" t="s">
        <v>70</v>
      </c>
    </row>
    <row r="46" spans="1:35" ht="30" customHeight="1">
      <c r="A46" s="109" t="s">
        <v>71</v>
      </c>
      <c r="B46" s="503">
        <v>869919.33700000006</v>
      </c>
      <c r="C46" s="300">
        <v>1552.9929999999999</v>
      </c>
      <c r="D46" s="344">
        <v>17.852149434402097</v>
      </c>
      <c r="E46" s="310">
        <v>1313.2619999999999</v>
      </c>
      <c r="F46" s="344">
        <v>15.096365193224804</v>
      </c>
      <c r="G46" s="310">
        <v>97.677000000000007</v>
      </c>
      <c r="H46" s="344">
        <v>1.1228282421775848</v>
      </c>
      <c r="I46" s="307">
        <v>142.054</v>
      </c>
      <c r="J46" s="350">
        <v>1.6329559989997093</v>
      </c>
      <c r="K46" s="300">
        <v>179.67400000000001</v>
      </c>
      <c r="L46" s="344">
        <v>2.283168930616251</v>
      </c>
      <c r="M46" s="313">
        <v>47.444000000000003</v>
      </c>
      <c r="N46" s="344">
        <v>0.60288448381044235</v>
      </c>
      <c r="O46" s="315">
        <v>65.703000000000003</v>
      </c>
      <c r="P46" s="344">
        <v>0.83490682151162399</v>
      </c>
      <c r="Q46" s="315">
        <v>66.527000000000001</v>
      </c>
      <c r="R46" s="344">
        <v>0.84537762529418459</v>
      </c>
      <c r="S46" s="307">
        <v>315.28399999999999</v>
      </c>
      <c r="T46" s="344">
        <v>4.0064040045883882</v>
      </c>
      <c r="U46" s="307">
        <v>315.28399999999999</v>
      </c>
      <c r="V46" s="344">
        <v>4.0064040045883882</v>
      </c>
      <c r="W46" s="307">
        <v>0</v>
      </c>
      <c r="X46" s="344">
        <v>0</v>
      </c>
      <c r="Y46" s="307">
        <v>0</v>
      </c>
      <c r="Z46" s="344">
        <v>0</v>
      </c>
      <c r="AA46" s="300">
        <v>-5.9779999999999998</v>
      </c>
      <c r="AB46" s="344">
        <v>-7.5964156568139776E-2</v>
      </c>
      <c r="AC46" s="319">
        <v>3791.5680000000002</v>
      </c>
      <c r="AD46" s="347">
        <v>43.585282436364558</v>
      </c>
      <c r="AE46" s="300">
        <v>477.19600000000003</v>
      </c>
      <c r="AF46" s="344">
        <v>5.4855200902379755</v>
      </c>
      <c r="AG46" s="300">
        <v>5632.567</v>
      </c>
      <c r="AH46" s="344">
        <v>64.748152620959615</v>
      </c>
      <c r="AI46" s="109" t="s">
        <v>71</v>
      </c>
    </row>
    <row r="47" spans="1:35" ht="30" customHeight="1">
      <c r="A47" s="109" t="s">
        <v>72</v>
      </c>
      <c r="B47" s="503">
        <v>1165705.0830000001</v>
      </c>
      <c r="C47" s="300">
        <v>1894.588</v>
      </c>
      <c r="D47" s="344">
        <v>16.252721444125331</v>
      </c>
      <c r="E47" s="310">
        <v>1397.7670000000001</v>
      </c>
      <c r="F47" s="344">
        <v>11.990742945057571</v>
      </c>
      <c r="G47" s="310">
        <v>309.87299999999999</v>
      </c>
      <c r="H47" s="344">
        <v>2.658245250183918</v>
      </c>
      <c r="I47" s="307">
        <v>186.94800000000001</v>
      </c>
      <c r="J47" s="350">
        <v>1.6037332488838429</v>
      </c>
      <c r="K47" s="300">
        <v>803.15599999999995</v>
      </c>
      <c r="L47" s="344">
        <v>7.4138373723657267</v>
      </c>
      <c r="M47" s="313">
        <v>272.815</v>
      </c>
      <c r="N47" s="344">
        <v>2.5183227700994029</v>
      </c>
      <c r="O47" s="315">
        <v>68.135000000000005</v>
      </c>
      <c r="P47" s="344">
        <v>0.62894606946363951</v>
      </c>
      <c r="Q47" s="315">
        <v>462.20600000000002</v>
      </c>
      <c r="R47" s="344">
        <v>4.266568532802685</v>
      </c>
      <c r="S47" s="307">
        <v>510.93</v>
      </c>
      <c r="T47" s="344">
        <v>4.7163339733038425</v>
      </c>
      <c r="U47" s="307">
        <v>510.93</v>
      </c>
      <c r="V47" s="344">
        <v>4.7163339733038425</v>
      </c>
      <c r="W47" s="307">
        <v>0</v>
      </c>
      <c r="X47" s="344">
        <v>0</v>
      </c>
      <c r="Y47" s="307">
        <v>0</v>
      </c>
      <c r="Z47" s="344">
        <v>0</v>
      </c>
      <c r="AA47" s="300">
        <v>-10.141999999999999</v>
      </c>
      <c r="AB47" s="344">
        <v>-9.3619593989876432E-2</v>
      </c>
      <c r="AC47" s="319">
        <v>3301.549</v>
      </c>
      <c r="AD47" s="347">
        <v>28.322335109865858</v>
      </c>
      <c r="AE47" s="300">
        <v>723.46699999999998</v>
      </c>
      <c r="AF47" s="344">
        <v>6.2062610050401572</v>
      </c>
      <c r="AG47" s="300">
        <v>10801.546</v>
      </c>
      <c r="AH47" s="344">
        <v>92.66105258974838</v>
      </c>
      <c r="AI47" s="109" t="s">
        <v>72</v>
      </c>
    </row>
    <row r="48" spans="1:35" ht="30" customHeight="1">
      <c r="A48" s="109" t="s">
        <v>73</v>
      </c>
      <c r="B48" s="503">
        <v>1281181.737</v>
      </c>
      <c r="C48" s="300">
        <v>2255.9540000000002</v>
      </c>
      <c r="D48" s="344">
        <v>17.608384000871848</v>
      </c>
      <c r="E48" s="310">
        <v>1841.0989999999999</v>
      </c>
      <c r="F48" s="344">
        <v>14.370318798885595</v>
      </c>
      <c r="G48" s="310">
        <v>234.79599999999999</v>
      </c>
      <c r="H48" s="344">
        <v>1.8326517871679588</v>
      </c>
      <c r="I48" s="307">
        <v>180.059</v>
      </c>
      <c r="J48" s="350">
        <v>1.4054134148182913</v>
      </c>
      <c r="K48" s="300">
        <v>581.20100000000002</v>
      </c>
      <c r="L48" s="344">
        <v>4.9322263786652636</v>
      </c>
      <c r="M48" s="313">
        <v>227.42099999999999</v>
      </c>
      <c r="N48" s="344">
        <v>1.9299551364543988</v>
      </c>
      <c r="O48" s="315">
        <v>142.304</v>
      </c>
      <c r="P48" s="344">
        <v>1.2076296196833485</v>
      </c>
      <c r="Q48" s="315">
        <v>211.476</v>
      </c>
      <c r="R48" s="344">
        <v>1.794641622527517</v>
      </c>
      <c r="S48" s="307">
        <v>141.102</v>
      </c>
      <c r="T48" s="344">
        <v>1.1974291277586002</v>
      </c>
      <c r="U48" s="307">
        <v>0</v>
      </c>
      <c r="V48" s="344">
        <v>0</v>
      </c>
      <c r="W48" s="307">
        <v>0</v>
      </c>
      <c r="X48" s="344">
        <v>0</v>
      </c>
      <c r="Y48" s="307">
        <v>141.102</v>
      </c>
      <c r="Z48" s="344">
        <v>1.1974291277586002</v>
      </c>
      <c r="AA48" s="300">
        <v>-63.261000000000003</v>
      </c>
      <c r="AB48" s="344">
        <v>-0.53684968357030238</v>
      </c>
      <c r="AC48" s="319">
        <v>3069.79</v>
      </c>
      <c r="AD48" s="347">
        <v>23.960613169433589</v>
      </c>
      <c r="AE48" s="300">
        <v>284.78399999999999</v>
      </c>
      <c r="AF48" s="344">
        <v>2.2228228187739147</v>
      </c>
      <c r="AG48" s="300">
        <v>6718.8360000000002</v>
      </c>
      <c r="AH48" s="344">
        <v>52.442489663743935</v>
      </c>
      <c r="AI48" s="109" t="s">
        <v>73</v>
      </c>
    </row>
    <row r="49" spans="1:35" ht="30" customHeight="1">
      <c r="A49" s="109" t="s">
        <v>74</v>
      </c>
      <c r="B49" s="503">
        <v>729367.66799999995</v>
      </c>
      <c r="C49" s="300">
        <v>1015.843</v>
      </c>
      <c r="D49" s="344">
        <v>13.927721841380004</v>
      </c>
      <c r="E49" s="310">
        <v>901.34199999999998</v>
      </c>
      <c r="F49" s="344">
        <v>12.357855160643068</v>
      </c>
      <c r="G49" s="310">
        <v>79.644000000000005</v>
      </c>
      <c r="H49" s="344">
        <v>1.0919595629785992</v>
      </c>
      <c r="I49" s="307">
        <v>34.856999999999999</v>
      </c>
      <c r="J49" s="350">
        <v>0.4779071177583375</v>
      </c>
      <c r="K49" s="300">
        <v>539.88699999999994</v>
      </c>
      <c r="L49" s="344">
        <v>8.0855676758711166</v>
      </c>
      <c r="M49" s="313">
        <v>328.47399999999999</v>
      </c>
      <c r="N49" s="344">
        <v>4.9193604527689851</v>
      </c>
      <c r="O49" s="315">
        <v>87.245000000000005</v>
      </c>
      <c r="P49" s="344">
        <v>1.3066166658604035</v>
      </c>
      <c r="Q49" s="315">
        <v>124.16800000000001</v>
      </c>
      <c r="R49" s="344">
        <v>1.8595905572417282</v>
      </c>
      <c r="S49" s="307">
        <v>201.93100000000001</v>
      </c>
      <c r="T49" s="344">
        <v>3.0242009278910786</v>
      </c>
      <c r="U49" s="307">
        <v>122.85299999999999</v>
      </c>
      <c r="V49" s="344">
        <v>1.839896581476854</v>
      </c>
      <c r="W49" s="307">
        <v>0</v>
      </c>
      <c r="X49" s="344">
        <v>0</v>
      </c>
      <c r="Y49" s="307">
        <v>79.078000000000003</v>
      </c>
      <c r="Z49" s="344">
        <v>1.1843043464142242</v>
      </c>
      <c r="AA49" s="300">
        <v>-106.23</v>
      </c>
      <c r="AB49" s="344">
        <v>-1.5909437608384509</v>
      </c>
      <c r="AC49" s="319">
        <v>1778.3430000000001</v>
      </c>
      <c r="AD49" s="347">
        <v>24.381982887675797</v>
      </c>
      <c r="AE49" s="300">
        <v>566.89200000000005</v>
      </c>
      <c r="AF49" s="344">
        <v>7.7723763318776573</v>
      </c>
      <c r="AG49" s="300">
        <v>6001.3249999999998</v>
      </c>
      <c r="AH49" s="344">
        <v>82.281204162178469</v>
      </c>
      <c r="AI49" s="109" t="s">
        <v>74</v>
      </c>
    </row>
    <row r="50" spans="1:35" ht="30" customHeight="1">
      <c r="A50" s="109" t="s">
        <v>75</v>
      </c>
      <c r="B50" s="503">
        <v>7256812.1150000002</v>
      </c>
      <c r="C50" s="300">
        <v>14669.105</v>
      </c>
      <c r="D50" s="344">
        <v>20.214254920116531</v>
      </c>
      <c r="E50" s="310">
        <v>12463.128000000001</v>
      </c>
      <c r="F50" s="344">
        <v>17.174384292296097</v>
      </c>
      <c r="G50" s="310">
        <v>1179.771</v>
      </c>
      <c r="H50" s="344">
        <v>1.6257427935351747</v>
      </c>
      <c r="I50" s="307">
        <v>1026.2059999999999</v>
      </c>
      <c r="J50" s="350">
        <v>1.4141278342852615</v>
      </c>
      <c r="K50" s="300">
        <v>3868.9690000000001</v>
      </c>
      <c r="L50" s="344">
        <v>6.0328981239146637</v>
      </c>
      <c r="M50" s="313">
        <v>2088.5160000000001</v>
      </c>
      <c r="N50" s="344">
        <v>3.2566309676210272</v>
      </c>
      <c r="O50" s="315">
        <v>908.99</v>
      </c>
      <c r="P50" s="344">
        <v>1.417391575289745</v>
      </c>
      <c r="Q50" s="315">
        <v>871.46299999999997</v>
      </c>
      <c r="R50" s="344">
        <v>1.3588755810038913</v>
      </c>
      <c r="S50" s="307">
        <v>2180.335</v>
      </c>
      <c r="T50" s="344">
        <v>3.3998046846603005</v>
      </c>
      <c r="U50" s="307">
        <v>1637.539</v>
      </c>
      <c r="V50" s="344">
        <v>2.5534208107992318</v>
      </c>
      <c r="W50" s="307">
        <v>79.064999999999998</v>
      </c>
      <c r="X50" s="344">
        <v>0.12328635617584759</v>
      </c>
      <c r="Y50" s="307">
        <v>463.73099999999999</v>
      </c>
      <c r="Z50" s="344">
        <v>0.72309751768522068</v>
      </c>
      <c r="AA50" s="300">
        <v>-687.52300000000002</v>
      </c>
      <c r="AB50" s="344">
        <v>-1.0720572371730508</v>
      </c>
      <c r="AC50" s="319">
        <v>25097.811000000002</v>
      </c>
      <c r="AD50" s="347">
        <v>34.585174043740551</v>
      </c>
      <c r="AE50" s="300">
        <v>3121.828</v>
      </c>
      <c r="AF50" s="344">
        <v>4.301927555141063</v>
      </c>
      <c r="AG50" s="300">
        <v>43029.262999999999</v>
      </c>
      <c r="AH50" s="344">
        <v>59.294993887271119</v>
      </c>
      <c r="AI50" s="109" t="s">
        <v>75</v>
      </c>
    </row>
    <row r="51" spans="1:35" ht="30" customHeight="1">
      <c r="A51" s="109" t="s">
        <v>76</v>
      </c>
      <c r="B51" s="503">
        <v>1009304.71</v>
      </c>
      <c r="C51" s="300">
        <v>970.25400000000002</v>
      </c>
      <c r="D51" s="344">
        <v>9.6130929578244029</v>
      </c>
      <c r="E51" s="310">
        <v>787.702</v>
      </c>
      <c r="F51" s="344">
        <v>7.8044022998763181</v>
      </c>
      <c r="G51" s="310">
        <v>126.437</v>
      </c>
      <c r="H51" s="344">
        <v>1.2527138608121624</v>
      </c>
      <c r="I51" s="307">
        <v>56.115000000000002</v>
      </c>
      <c r="J51" s="350">
        <v>0.55597679713592141</v>
      </c>
      <c r="K51" s="300">
        <v>337.99400000000003</v>
      </c>
      <c r="L51" s="344">
        <v>3.900317493210832</v>
      </c>
      <c r="M51" s="313">
        <v>189.65199999999999</v>
      </c>
      <c r="N51" s="344">
        <v>2.188509302598332</v>
      </c>
      <c r="O51" s="315">
        <v>58.838999999999999</v>
      </c>
      <c r="P51" s="344">
        <v>0.67897886052128764</v>
      </c>
      <c r="Q51" s="315">
        <v>89.503</v>
      </c>
      <c r="R51" s="344">
        <v>1.0328293300912119</v>
      </c>
      <c r="S51" s="307">
        <v>230.10400000000001</v>
      </c>
      <c r="T51" s="344">
        <v>2.6553094328827886</v>
      </c>
      <c r="U51" s="307">
        <v>130.608</v>
      </c>
      <c r="V51" s="344">
        <v>1.5071648229059698</v>
      </c>
      <c r="W51" s="307">
        <v>0</v>
      </c>
      <c r="X51" s="344">
        <v>0</v>
      </c>
      <c r="Y51" s="307">
        <v>99.495999999999995</v>
      </c>
      <c r="Z51" s="344">
        <v>1.1481446099768189</v>
      </c>
      <c r="AA51" s="300">
        <v>-2.282</v>
      </c>
      <c r="AB51" s="344">
        <v>-2.6333380236060751E-2</v>
      </c>
      <c r="AC51" s="319">
        <v>2848.2950000000001</v>
      </c>
      <c r="AD51" s="347">
        <v>28.220367662804232</v>
      </c>
      <c r="AE51" s="300">
        <v>826.346</v>
      </c>
      <c r="AF51" s="344">
        <v>8.1872797363642551</v>
      </c>
      <c r="AG51" s="300">
        <v>3970.2849999999999</v>
      </c>
      <c r="AH51" s="344">
        <v>39.336832184207289</v>
      </c>
      <c r="AI51" s="109" t="s">
        <v>76</v>
      </c>
    </row>
    <row r="52" spans="1:35" ht="30" customHeight="1">
      <c r="A52" s="109" t="s">
        <v>77</v>
      </c>
      <c r="B52" s="503">
        <v>1417613.548</v>
      </c>
      <c r="C52" s="300">
        <v>2295.1860000000001</v>
      </c>
      <c r="D52" s="344">
        <v>16.190491430038168</v>
      </c>
      <c r="E52" s="310">
        <v>1974.6980000000001</v>
      </c>
      <c r="F52" s="344">
        <v>13.929734255051013</v>
      </c>
      <c r="G52" s="310">
        <v>196.45699999999999</v>
      </c>
      <c r="H52" s="344">
        <v>1.3858290242581681</v>
      </c>
      <c r="I52" s="307">
        <v>124.03100000000001</v>
      </c>
      <c r="J52" s="350">
        <v>0.87492815072898844</v>
      </c>
      <c r="K52" s="300">
        <v>1086.1079999999999</v>
      </c>
      <c r="L52" s="344">
        <v>8.4418857196031514</v>
      </c>
      <c r="M52" s="313">
        <v>672.57600000000002</v>
      </c>
      <c r="N52" s="344">
        <v>5.2276658764577828</v>
      </c>
      <c r="O52" s="315">
        <v>211.47300000000001</v>
      </c>
      <c r="P52" s="344">
        <v>1.6436955613821438</v>
      </c>
      <c r="Q52" s="315">
        <v>202.059</v>
      </c>
      <c r="R52" s="344">
        <v>1.5705242817632254</v>
      </c>
      <c r="S52" s="307">
        <v>818.50800000000004</v>
      </c>
      <c r="T52" s="344">
        <v>6.3619372995880124</v>
      </c>
      <c r="U52" s="307">
        <v>694.88800000000003</v>
      </c>
      <c r="V52" s="344">
        <v>5.4010881826886417</v>
      </c>
      <c r="W52" s="307">
        <v>67.899000000000001</v>
      </c>
      <c r="X52" s="344">
        <v>0.52775193486774274</v>
      </c>
      <c r="Y52" s="307">
        <v>55.720999999999997</v>
      </c>
      <c r="Z52" s="344">
        <v>0.43309718203162784</v>
      </c>
      <c r="AA52" s="300">
        <v>-215.678</v>
      </c>
      <c r="AB52" s="344">
        <v>-1.6763793547534578</v>
      </c>
      <c r="AC52" s="319">
        <v>3984.6709999999998</v>
      </c>
      <c r="AD52" s="347">
        <v>28.108302192947153</v>
      </c>
      <c r="AE52" s="300">
        <v>574.38099999999997</v>
      </c>
      <c r="AF52" s="344">
        <v>4.0517459840190524</v>
      </c>
      <c r="AG52" s="300">
        <v>9888.2530000000006</v>
      </c>
      <c r="AH52" s="344">
        <v>69.75281108134557</v>
      </c>
      <c r="AI52" s="109" t="s">
        <v>77</v>
      </c>
    </row>
    <row r="53" spans="1:35" ht="30" customHeight="1">
      <c r="A53" s="109" t="s">
        <v>78</v>
      </c>
      <c r="B53" s="503">
        <v>2034121.2709999999</v>
      </c>
      <c r="C53" s="300">
        <v>3443.1149999999998</v>
      </c>
      <c r="D53" s="344">
        <v>16.926793151852351</v>
      </c>
      <c r="E53" s="310">
        <v>2896.6529999999998</v>
      </c>
      <c r="F53" s="344">
        <v>14.240316156646688</v>
      </c>
      <c r="G53" s="310">
        <v>360.04</v>
      </c>
      <c r="H53" s="344">
        <v>1.7700026302905714</v>
      </c>
      <c r="I53" s="307">
        <v>186.422</v>
      </c>
      <c r="J53" s="350">
        <v>0.9164743649150896</v>
      </c>
      <c r="K53" s="300">
        <v>1589.37</v>
      </c>
      <c r="L53" s="344">
        <v>8.9382985383287359</v>
      </c>
      <c r="M53" s="313">
        <v>684.84500000000003</v>
      </c>
      <c r="N53" s="344">
        <v>3.8514311094847287</v>
      </c>
      <c r="O53" s="315">
        <v>429.255</v>
      </c>
      <c r="P53" s="344">
        <v>2.4140441426919481</v>
      </c>
      <c r="Q53" s="315">
        <v>475.27</v>
      </c>
      <c r="R53" s="344">
        <v>2.6728232861520587</v>
      </c>
      <c r="S53" s="307">
        <v>339.654</v>
      </c>
      <c r="T53" s="344">
        <v>1.9101460652569939</v>
      </c>
      <c r="U53" s="307">
        <v>157.27500000000001</v>
      </c>
      <c r="V53" s="344">
        <v>0.88448309872191622</v>
      </c>
      <c r="W53" s="307">
        <v>0</v>
      </c>
      <c r="X53" s="344">
        <v>0</v>
      </c>
      <c r="Y53" s="307">
        <v>182.37899999999999</v>
      </c>
      <c r="Z53" s="344">
        <v>1.0256629665350776</v>
      </c>
      <c r="AA53" s="300">
        <v>-332.46600000000001</v>
      </c>
      <c r="AB53" s="344">
        <v>-1.8697221929720589</v>
      </c>
      <c r="AC53" s="319">
        <v>5022.4009999999998</v>
      </c>
      <c r="AD53" s="347">
        <v>24.69076486049882</v>
      </c>
      <c r="AE53" s="300">
        <v>854.36599999999999</v>
      </c>
      <c r="AF53" s="344">
        <v>4.2001723898201151</v>
      </c>
      <c r="AG53" s="300">
        <v>11460.664000000001</v>
      </c>
      <c r="AH53" s="344">
        <v>56.342088170415678</v>
      </c>
      <c r="AI53" s="109" t="s">
        <v>78</v>
      </c>
    </row>
    <row r="54" spans="1:35" ht="30" customHeight="1">
      <c r="A54" s="109" t="s">
        <v>79</v>
      </c>
      <c r="B54" s="503">
        <v>1358216.314</v>
      </c>
      <c r="C54" s="300">
        <v>2036.7</v>
      </c>
      <c r="D54" s="344">
        <v>14.99540227139401</v>
      </c>
      <c r="E54" s="310">
        <v>1696.2260000000001</v>
      </c>
      <c r="F54" s="344">
        <v>12.488629259683593</v>
      </c>
      <c r="G54" s="310">
        <v>200.96799999999999</v>
      </c>
      <c r="H54" s="344">
        <v>1.4796464887698293</v>
      </c>
      <c r="I54" s="307">
        <v>139.506</v>
      </c>
      <c r="J54" s="350">
        <v>1.0271265229405866</v>
      </c>
      <c r="K54" s="300">
        <v>1010.3920000000001</v>
      </c>
      <c r="L54" s="344">
        <v>8.5210686090257166</v>
      </c>
      <c r="M54" s="313">
        <v>662.14400000000001</v>
      </c>
      <c r="N54" s="344">
        <v>5.5841440283124992</v>
      </c>
      <c r="O54" s="315">
        <v>71.713999999999999</v>
      </c>
      <c r="P54" s="344">
        <v>0.60479488577469942</v>
      </c>
      <c r="Q54" s="315">
        <v>276.53399999999999</v>
      </c>
      <c r="R54" s="344">
        <v>2.3321296949385162</v>
      </c>
      <c r="S54" s="307">
        <v>592.42499999999995</v>
      </c>
      <c r="T54" s="344">
        <v>4.9961738322374476</v>
      </c>
      <c r="U54" s="307">
        <v>185.542</v>
      </c>
      <c r="V54" s="344">
        <v>1.5647551760661695</v>
      </c>
      <c r="W54" s="307">
        <v>0</v>
      </c>
      <c r="X54" s="344">
        <v>0</v>
      </c>
      <c r="Y54" s="307">
        <v>406.88299999999998</v>
      </c>
      <c r="Z54" s="344">
        <v>3.4314186561712781</v>
      </c>
      <c r="AA54" s="300">
        <v>-54.863999999999997</v>
      </c>
      <c r="AB54" s="344">
        <v>-0.46269161688293931</v>
      </c>
      <c r="AC54" s="319">
        <v>4646.4679999999998</v>
      </c>
      <c r="AD54" s="347">
        <v>34.210073550920399</v>
      </c>
      <c r="AE54" s="300">
        <v>541.221</v>
      </c>
      <c r="AF54" s="344">
        <v>3.9847923664389149</v>
      </c>
      <c r="AG54" s="300">
        <v>5259.4309999999996</v>
      </c>
      <c r="AH54" s="344">
        <v>38.72307338520158</v>
      </c>
      <c r="AI54" s="109" t="s">
        <v>79</v>
      </c>
    </row>
    <row r="55" spans="1:35" ht="30" customHeight="1">
      <c r="A55" s="109" t="s">
        <v>80</v>
      </c>
      <c r="B55" s="503">
        <v>1234071.328</v>
      </c>
      <c r="C55" s="300">
        <v>1705.1569999999999</v>
      </c>
      <c r="D55" s="344">
        <v>13.817329365908419</v>
      </c>
      <c r="E55" s="310">
        <v>1419.4690000000001</v>
      </c>
      <c r="F55" s="344">
        <v>11.502325415018474</v>
      </c>
      <c r="G55" s="310">
        <v>185.15700000000001</v>
      </c>
      <c r="H55" s="344">
        <v>1.5003751873894928</v>
      </c>
      <c r="I55" s="307">
        <v>100.53100000000001</v>
      </c>
      <c r="J55" s="350">
        <v>0.81462876350045144</v>
      </c>
      <c r="K55" s="300">
        <v>562.71299999999997</v>
      </c>
      <c r="L55" s="344">
        <v>5.1785913093546618</v>
      </c>
      <c r="M55" s="313">
        <v>370.21600000000001</v>
      </c>
      <c r="N55" s="344">
        <v>3.4070607222225999</v>
      </c>
      <c r="O55" s="315">
        <v>69.284999999999997</v>
      </c>
      <c r="P55" s="344">
        <v>0.63762290700345958</v>
      </c>
      <c r="Q55" s="315">
        <v>123.212</v>
      </c>
      <c r="R55" s="344">
        <v>1.1339076801286032</v>
      </c>
      <c r="S55" s="307">
        <v>184.386</v>
      </c>
      <c r="T55" s="344">
        <v>1.6968858675144678</v>
      </c>
      <c r="U55" s="307">
        <v>184.18700000000001</v>
      </c>
      <c r="V55" s="344">
        <v>1.6950544904704659</v>
      </c>
      <c r="W55" s="307">
        <v>0</v>
      </c>
      <c r="X55" s="344">
        <v>0</v>
      </c>
      <c r="Y55" s="307">
        <v>0.19900000000000001</v>
      </c>
      <c r="Z55" s="344">
        <v>1.831377044002143E-3</v>
      </c>
      <c r="AA55" s="300">
        <v>-45.412999999999997</v>
      </c>
      <c r="AB55" s="344">
        <v>-0.41793128492095127</v>
      </c>
      <c r="AC55" s="319">
        <v>3320.6260000000002</v>
      </c>
      <c r="AD55" s="347">
        <v>26.907893609209601</v>
      </c>
      <c r="AE55" s="300">
        <v>474.94799999999998</v>
      </c>
      <c r="AF55" s="344">
        <v>3.8486268113021098</v>
      </c>
      <c r="AG55" s="300">
        <v>5274.2730000000001</v>
      </c>
      <c r="AH55" s="344">
        <v>42.738801885526023</v>
      </c>
      <c r="AI55" s="109" t="s">
        <v>80</v>
      </c>
    </row>
    <row r="56" spans="1:35" ht="30" customHeight="1">
      <c r="A56" s="109" t="s">
        <v>81</v>
      </c>
      <c r="B56" s="503">
        <v>1821897.2760000001</v>
      </c>
      <c r="C56" s="300">
        <v>4118.0709999999999</v>
      </c>
      <c r="D56" s="344">
        <v>22.603200818441753</v>
      </c>
      <c r="E56" s="310">
        <v>3728.3510000000001</v>
      </c>
      <c r="F56" s="344">
        <v>20.464112050190035</v>
      </c>
      <c r="G56" s="310">
        <v>185.63200000000001</v>
      </c>
      <c r="H56" s="344">
        <v>1.0188938885048313</v>
      </c>
      <c r="I56" s="307">
        <v>204.08799999999999</v>
      </c>
      <c r="J56" s="350">
        <v>1.1201948797468864</v>
      </c>
      <c r="K56" s="300">
        <v>1322.104</v>
      </c>
      <c r="L56" s="344">
        <v>8.2506614653418229</v>
      </c>
      <c r="M56" s="313">
        <v>765.77700000000004</v>
      </c>
      <c r="N56" s="344">
        <v>4.7788727550518457</v>
      </c>
      <c r="O56" s="315">
        <v>162.37</v>
      </c>
      <c r="P56" s="344">
        <v>1.0132787603150371</v>
      </c>
      <c r="Q56" s="315">
        <v>393.95699999999999</v>
      </c>
      <c r="R56" s="344">
        <v>2.4585099499749399</v>
      </c>
      <c r="S56" s="307">
        <v>554.28700000000003</v>
      </c>
      <c r="T56" s="344">
        <v>3.4590579800378207</v>
      </c>
      <c r="U56" s="307">
        <v>373.15699999999998</v>
      </c>
      <c r="V56" s="344">
        <v>2.3287064258353039</v>
      </c>
      <c r="W56" s="307">
        <v>0</v>
      </c>
      <c r="X56" s="344">
        <v>0</v>
      </c>
      <c r="Y56" s="307">
        <v>181.13</v>
      </c>
      <c r="Z56" s="344">
        <v>1.1303515542025169</v>
      </c>
      <c r="AA56" s="300">
        <v>-81.793000000000006</v>
      </c>
      <c r="AB56" s="344">
        <v>-0.51043363701698485</v>
      </c>
      <c r="AC56" s="319">
        <v>5545.4610000000002</v>
      </c>
      <c r="AD56" s="347">
        <v>30.43783572790193</v>
      </c>
      <c r="AE56" s="300">
        <v>244.37200000000001</v>
      </c>
      <c r="AF56" s="344">
        <v>1.3413050407349092</v>
      </c>
      <c r="AG56" s="300">
        <v>10147.620999999999</v>
      </c>
      <c r="AH56" s="344">
        <v>55.69809633987289</v>
      </c>
      <c r="AI56" s="109" t="s">
        <v>81</v>
      </c>
    </row>
    <row r="57" spans="1:35" ht="30" customHeight="1" thickBot="1">
      <c r="A57" s="110" t="s">
        <v>82</v>
      </c>
      <c r="B57" s="301">
        <v>1626238.129</v>
      </c>
      <c r="C57" s="302">
        <v>3754.4859999999999</v>
      </c>
      <c r="D57" s="345">
        <v>23.086938702566851</v>
      </c>
      <c r="E57" s="311">
        <v>3217.3589999999999</v>
      </c>
      <c r="F57" s="345">
        <v>19.784058328397489</v>
      </c>
      <c r="G57" s="311">
        <v>414.50400000000002</v>
      </c>
      <c r="H57" s="345">
        <v>2.5488518108653944</v>
      </c>
      <c r="I57" s="308">
        <v>122.623</v>
      </c>
      <c r="J57" s="351">
        <v>0.75402856330396628</v>
      </c>
      <c r="K57" s="302">
        <v>1487.704</v>
      </c>
      <c r="L57" s="345">
        <v>9.6028474286377961</v>
      </c>
      <c r="M57" s="313">
        <v>993.58799999999997</v>
      </c>
      <c r="N57" s="345">
        <v>6.4134222741387878</v>
      </c>
      <c r="O57" s="314">
        <v>131.49799999999999</v>
      </c>
      <c r="P57" s="345">
        <v>0.84879467365215999</v>
      </c>
      <c r="Q57" s="314">
        <v>362.61799999999999</v>
      </c>
      <c r="R57" s="345">
        <v>2.340630480846849</v>
      </c>
      <c r="S57" s="308">
        <v>1603.7429999999999</v>
      </c>
      <c r="T57" s="345">
        <v>10.351857186473833</v>
      </c>
      <c r="U57" s="308">
        <v>634.41300000000001</v>
      </c>
      <c r="V57" s="345">
        <v>4.0950157059095034</v>
      </c>
      <c r="W57" s="308">
        <v>0.45</v>
      </c>
      <c r="X57" s="345">
        <v>2.9046647336345194E-3</v>
      </c>
      <c r="Y57" s="308">
        <v>968.88</v>
      </c>
      <c r="Z57" s="345">
        <v>6.2539368158306949</v>
      </c>
      <c r="AA57" s="302">
        <v>-110.58199999999999</v>
      </c>
      <c r="AB57" s="345">
        <v>-0.71378585683282747</v>
      </c>
      <c r="AC57" s="320">
        <v>5333.152</v>
      </c>
      <c r="AD57" s="348">
        <v>32.794410024560435</v>
      </c>
      <c r="AE57" s="302">
        <v>298.52100000000002</v>
      </c>
      <c r="AF57" s="345">
        <v>1.835653676276582</v>
      </c>
      <c r="AG57" s="302">
        <v>7692.6180000000004</v>
      </c>
      <c r="AH57" s="345">
        <v>47.303146217155266</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49" t="s">
        <v>83</v>
      </c>
      <c r="B4" s="116" t="s">
        <v>84</v>
      </c>
      <c r="C4" s="116"/>
      <c r="D4" s="116"/>
      <c r="E4" s="116"/>
      <c r="F4" s="116"/>
      <c r="G4" s="117" t="s">
        <v>85</v>
      </c>
      <c r="H4" s="118"/>
      <c r="I4" s="118"/>
      <c r="J4" s="118"/>
      <c r="K4" s="118"/>
      <c r="L4" s="118"/>
      <c r="M4" s="118"/>
      <c r="N4" s="118"/>
      <c r="O4" s="118"/>
      <c r="P4" s="119"/>
      <c r="Q4" s="119"/>
      <c r="R4" s="120"/>
      <c r="S4" s="749" t="s">
        <v>83</v>
      </c>
    </row>
    <row r="5" spans="1:19" s="53" customFormat="1" ht="24.95" customHeight="1" thickBot="1">
      <c r="A5" s="750"/>
      <c r="B5" s="757" t="s">
        <v>86</v>
      </c>
      <c r="C5" s="764" t="s">
        <v>87</v>
      </c>
      <c r="D5" s="248"/>
      <c r="E5" s="248"/>
      <c r="F5" s="249"/>
      <c r="G5" s="117" t="s">
        <v>88</v>
      </c>
      <c r="H5" s="118"/>
      <c r="I5" s="118"/>
      <c r="J5" s="118"/>
      <c r="K5" s="118"/>
      <c r="L5" s="121"/>
      <c r="M5" s="121"/>
      <c r="N5" s="121"/>
      <c r="O5" s="121"/>
      <c r="P5" s="119" t="s">
        <v>89</v>
      </c>
      <c r="Q5" s="119"/>
      <c r="R5" s="120"/>
      <c r="S5" s="750"/>
    </row>
    <row r="6" spans="1:19" s="53" customFormat="1" ht="24.95" customHeight="1" thickBot="1">
      <c r="A6" s="750"/>
      <c r="B6" s="758"/>
      <c r="C6" s="765"/>
      <c r="D6" s="250"/>
      <c r="E6" s="250"/>
      <c r="F6" s="251"/>
      <c r="G6" s="117" t="s">
        <v>90</v>
      </c>
      <c r="H6" s="118"/>
      <c r="I6" s="118"/>
      <c r="J6" s="118"/>
      <c r="K6" s="118"/>
      <c r="L6" s="363"/>
      <c r="M6" s="363"/>
      <c r="N6" s="363"/>
      <c r="O6" s="246" t="s">
        <v>91</v>
      </c>
      <c r="P6" s="245"/>
      <c r="Q6" s="123"/>
      <c r="R6" s="752" t="s">
        <v>97</v>
      </c>
      <c r="S6" s="750"/>
    </row>
    <row r="7" spans="1:19" s="53" customFormat="1" ht="24.95" customHeight="1">
      <c r="A7" s="750"/>
      <c r="B7" s="758"/>
      <c r="C7" s="765"/>
      <c r="D7" s="760" t="s">
        <v>98</v>
      </c>
      <c r="E7" s="760" t="s">
        <v>125</v>
      </c>
      <c r="F7" s="762" t="s">
        <v>99</v>
      </c>
      <c r="G7" s="747" t="s">
        <v>87</v>
      </c>
      <c r="H7" s="122"/>
      <c r="I7" s="122"/>
      <c r="J7" s="122"/>
      <c r="K7" s="755" t="s">
        <v>93</v>
      </c>
      <c r="L7" s="364"/>
      <c r="M7" s="364"/>
      <c r="N7" s="364"/>
      <c r="O7" s="747" t="s">
        <v>87</v>
      </c>
      <c r="P7" s="123" t="s">
        <v>95</v>
      </c>
      <c r="Q7" s="123" t="s">
        <v>96</v>
      </c>
      <c r="R7" s="753"/>
      <c r="S7" s="750"/>
    </row>
    <row r="8" spans="1:19" s="53" customFormat="1" ht="24.95" customHeight="1" thickBot="1">
      <c r="A8" s="751"/>
      <c r="B8" s="759"/>
      <c r="C8" s="766"/>
      <c r="D8" s="761"/>
      <c r="E8" s="761"/>
      <c r="F8" s="763"/>
      <c r="G8" s="748"/>
      <c r="H8" s="365" t="s">
        <v>98</v>
      </c>
      <c r="I8" s="365" t="s">
        <v>125</v>
      </c>
      <c r="J8" s="365" t="s">
        <v>99</v>
      </c>
      <c r="K8" s="756"/>
      <c r="L8" s="365" t="s">
        <v>98</v>
      </c>
      <c r="M8" s="365" t="s">
        <v>125</v>
      </c>
      <c r="N8" s="365" t="s">
        <v>99</v>
      </c>
      <c r="O8" s="748"/>
      <c r="P8" s="479"/>
      <c r="Q8" s="479"/>
      <c r="R8" s="754"/>
      <c r="S8" s="751"/>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9.0204773836114924</v>
      </c>
      <c r="C10" s="287">
        <v>-0.66925768133138774</v>
      </c>
      <c r="D10" s="288">
        <v>0.40086172597027314</v>
      </c>
      <c r="E10" s="288">
        <v>-2.2096544215739442</v>
      </c>
      <c r="F10" s="366">
        <v>-8.752791851426025</v>
      </c>
      <c r="G10" s="289">
        <v>18.693924745550888</v>
      </c>
      <c r="H10" s="288">
        <v>20.989328274748402</v>
      </c>
      <c r="I10" s="288">
        <v>22.630402085261949</v>
      </c>
      <c r="J10" s="288">
        <v>13.140116088890579</v>
      </c>
      <c r="K10" s="288">
        <v>14.562329095825362</v>
      </c>
      <c r="L10" s="288">
        <v>19.555350090425975</v>
      </c>
      <c r="M10" s="288">
        <v>-2.8377151774766247</v>
      </c>
      <c r="N10" s="366">
        <v>10.60742254964407</v>
      </c>
      <c r="O10" s="286">
        <v>-20.071682830613852</v>
      </c>
      <c r="P10" s="286">
        <v>42.088648236387058</v>
      </c>
      <c r="Q10" s="286">
        <v>-12.1536612312931</v>
      </c>
      <c r="R10" s="286">
        <v>4.9999198581610784</v>
      </c>
      <c r="S10" s="107" t="s">
        <v>100</v>
      </c>
    </row>
    <row r="11" spans="1:19" ht="24.95" customHeight="1">
      <c r="A11" s="108" t="s">
        <v>101</v>
      </c>
      <c r="B11" s="510">
        <v>3.5493293455861163</v>
      </c>
      <c r="C11" s="512">
        <v>-14.243542988321551</v>
      </c>
      <c r="D11" s="292">
        <v>-15.817648842334009</v>
      </c>
      <c r="E11" s="292">
        <v>-5.3466882791421853</v>
      </c>
      <c r="F11" s="513">
        <v>-8.1366580849320513</v>
      </c>
      <c r="G11" s="511">
        <v>90.685954886799408</v>
      </c>
      <c r="H11" s="292">
        <v>56.493934606808608</v>
      </c>
      <c r="I11" s="292">
        <v>280.24726524637509</v>
      </c>
      <c r="J11" s="292">
        <v>99.968272023519205</v>
      </c>
      <c r="K11" s="292">
        <v>-31.414271565395651</v>
      </c>
      <c r="L11" s="292">
        <v>-24.976839071757027</v>
      </c>
      <c r="M11" s="292">
        <v>-14.784227491941323</v>
      </c>
      <c r="N11" s="513">
        <v>-36.912538960674659</v>
      </c>
      <c r="O11" s="510">
        <v>-68.501594407482187</v>
      </c>
      <c r="P11" s="510">
        <v>42.86387913051712</v>
      </c>
      <c r="Q11" s="510">
        <v>-8.0840622909251465</v>
      </c>
      <c r="R11" s="510">
        <v>-4.9385330769297298</v>
      </c>
      <c r="S11" s="108" t="s">
        <v>101</v>
      </c>
    </row>
    <row r="12" spans="1:19" ht="24.95" customHeight="1">
      <c r="A12" s="109" t="s">
        <v>37</v>
      </c>
      <c r="B12" s="290">
        <v>3.5475110786722439</v>
      </c>
      <c r="C12" s="293">
        <v>-32.436950524858844</v>
      </c>
      <c r="D12" s="294">
        <v>-41.428282186851462</v>
      </c>
      <c r="E12" s="294">
        <v>32.322117172666253</v>
      </c>
      <c r="F12" s="368">
        <v>-14.672315714624318</v>
      </c>
      <c r="G12" s="293">
        <v>23.171308495831127</v>
      </c>
      <c r="H12" s="291">
        <v>4.011198117986936</v>
      </c>
      <c r="I12" s="291">
        <v>193.34853537475033</v>
      </c>
      <c r="J12" s="291">
        <v>-2.3980396090682348</v>
      </c>
      <c r="K12" s="291">
        <v>-99.146014365191533</v>
      </c>
      <c r="L12" s="291">
        <v>-99.286621600596334</v>
      </c>
      <c r="M12" s="291" t="s">
        <v>22</v>
      </c>
      <c r="N12" s="367">
        <v>-98.761139573613349</v>
      </c>
      <c r="O12" s="290">
        <v>-83.005388572562552</v>
      </c>
      <c r="P12" s="290">
        <v>76.430752241132922</v>
      </c>
      <c r="Q12" s="290">
        <v>-40.830988722255434</v>
      </c>
      <c r="R12" s="290">
        <v>-25.509122992488159</v>
      </c>
      <c r="S12" s="109" t="s">
        <v>102</v>
      </c>
    </row>
    <row r="13" spans="1:19" ht="24.95" customHeight="1">
      <c r="A13" s="109" t="s">
        <v>38</v>
      </c>
      <c r="B13" s="290">
        <v>7.1616203888112722</v>
      </c>
      <c r="C13" s="293">
        <v>-13.926656346555646</v>
      </c>
      <c r="D13" s="294">
        <v>-14.103892018805709</v>
      </c>
      <c r="E13" s="294">
        <v>-8.9049837716920592</v>
      </c>
      <c r="F13" s="368">
        <v>-20.792618019591188</v>
      </c>
      <c r="G13" s="293">
        <v>78.599898258329461</v>
      </c>
      <c r="H13" s="291">
        <v>127.9633129154177</v>
      </c>
      <c r="I13" s="291">
        <v>11.0940664740844</v>
      </c>
      <c r="J13" s="291">
        <v>45.726683263133282</v>
      </c>
      <c r="K13" s="291" t="s">
        <v>209</v>
      </c>
      <c r="L13" s="291" t="s">
        <v>209</v>
      </c>
      <c r="M13" s="291" t="s">
        <v>22</v>
      </c>
      <c r="N13" s="367" t="s">
        <v>209</v>
      </c>
      <c r="O13" s="290">
        <v>5.0967410535928366</v>
      </c>
      <c r="P13" s="290">
        <v>70.785438646404998</v>
      </c>
      <c r="Q13" s="290">
        <v>19.642637587129855</v>
      </c>
      <c r="R13" s="290">
        <v>-21.530856756565669</v>
      </c>
      <c r="S13" s="109" t="s">
        <v>38</v>
      </c>
    </row>
    <row r="14" spans="1:19" ht="24.95" customHeight="1">
      <c r="A14" s="109" t="s">
        <v>39</v>
      </c>
      <c r="B14" s="290">
        <v>6.4143760826541154</v>
      </c>
      <c r="C14" s="293">
        <v>26.486968596921784</v>
      </c>
      <c r="D14" s="294">
        <v>26.195947367147483</v>
      </c>
      <c r="E14" s="294">
        <v>50.204371540760405</v>
      </c>
      <c r="F14" s="368">
        <v>-7.558621291194811</v>
      </c>
      <c r="G14" s="293">
        <v>10.921412777927969</v>
      </c>
      <c r="H14" s="291">
        <v>19.428938340334184</v>
      </c>
      <c r="I14" s="291">
        <v>26.233841126435678</v>
      </c>
      <c r="J14" s="291">
        <v>-7.0146468359441201</v>
      </c>
      <c r="K14" s="291">
        <v>-51.302964886483331</v>
      </c>
      <c r="L14" s="291">
        <v>-74.733563963011107</v>
      </c>
      <c r="M14" s="291" t="s">
        <v>22</v>
      </c>
      <c r="N14" s="367">
        <v>-33.916681654594569</v>
      </c>
      <c r="O14" s="290">
        <v>-84.121636979172905</v>
      </c>
      <c r="P14" s="290">
        <v>25.265707324378965</v>
      </c>
      <c r="Q14" s="290">
        <v>-21.916350821198222</v>
      </c>
      <c r="R14" s="290">
        <v>4.0327320427744979</v>
      </c>
      <c r="S14" s="109" t="s">
        <v>39</v>
      </c>
    </row>
    <row r="15" spans="1:19" ht="24.95" customHeight="1">
      <c r="A15" s="109" t="s">
        <v>40</v>
      </c>
      <c r="B15" s="290">
        <v>2.8386476136000027</v>
      </c>
      <c r="C15" s="293">
        <v>9.0910865474458404</v>
      </c>
      <c r="D15" s="294">
        <v>26.755505919637883</v>
      </c>
      <c r="E15" s="294">
        <v>-23.634111940555229</v>
      </c>
      <c r="F15" s="368">
        <v>-49.221998006369894</v>
      </c>
      <c r="G15" s="293">
        <v>-7.5655371536475826</v>
      </c>
      <c r="H15" s="291">
        <v>26.240636375135267</v>
      </c>
      <c r="I15" s="291">
        <v>-11.582007069420271</v>
      </c>
      <c r="J15" s="291">
        <v>-31.164468133270233</v>
      </c>
      <c r="K15" s="291">
        <v>10.766099669510993</v>
      </c>
      <c r="L15" s="291">
        <v>-90.989917709091714</v>
      </c>
      <c r="M15" s="291" t="s">
        <v>22</v>
      </c>
      <c r="N15" s="367" t="s">
        <v>209</v>
      </c>
      <c r="O15" s="290">
        <v>-45.174680728514971</v>
      </c>
      <c r="P15" s="290">
        <v>-9.9533573115080145</v>
      </c>
      <c r="Q15" s="290">
        <v>44.598120095891488</v>
      </c>
      <c r="R15" s="290">
        <v>-39.416976383361103</v>
      </c>
      <c r="S15" s="109" t="s">
        <v>40</v>
      </c>
    </row>
    <row r="16" spans="1:19" ht="24.95" customHeight="1">
      <c r="A16" s="109" t="s">
        <v>41</v>
      </c>
      <c r="B16" s="290">
        <v>3.7161155866484137</v>
      </c>
      <c r="C16" s="293">
        <v>-15.916731840878853</v>
      </c>
      <c r="D16" s="294">
        <v>-19.721675290382649</v>
      </c>
      <c r="E16" s="294">
        <v>5.8386094851272219</v>
      </c>
      <c r="F16" s="368">
        <v>51.6936812660459</v>
      </c>
      <c r="G16" s="293">
        <v>99.464841284155483</v>
      </c>
      <c r="H16" s="291">
        <v>35.273199394746513</v>
      </c>
      <c r="I16" s="291">
        <v>-12.779552715654958</v>
      </c>
      <c r="J16" s="291">
        <v>340.21870626467728</v>
      </c>
      <c r="K16" s="291">
        <v>13.497667069889147</v>
      </c>
      <c r="L16" s="291">
        <v>-94.075637298747765</v>
      </c>
      <c r="M16" s="291" t="s">
        <v>22</v>
      </c>
      <c r="N16" s="367" t="s">
        <v>209</v>
      </c>
      <c r="O16" s="290">
        <v>50.550036567528025</v>
      </c>
      <c r="P16" s="290">
        <v>-10.625886138154513</v>
      </c>
      <c r="Q16" s="290">
        <v>-14.142442221284412</v>
      </c>
      <c r="R16" s="290">
        <v>-12.720098973588748</v>
      </c>
      <c r="S16" s="109" t="s">
        <v>41</v>
      </c>
    </row>
    <row r="17" spans="1:19" ht="24.95" customHeight="1">
      <c r="A17" s="109" t="s">
        <v>42</v>
      </c>
      <c r="B17" s="290">
        <v>6.0667224119393097</v>
      </c>
      <c r="C17" s="293">
        <v>38.343217789722303</v>
      </c>
      <c r="D17" s="294">
        <v>40.042695517508378</v>
      </c>
      <c r="E17" s="294">
        <v>37.294462811726845</v>
      </c>
      <c r="F17" s="368">
        <v>24.974990577845603</v>
      </c>
      <c r="G17" s="293">
        <v>-16.649845572482974</v>
      </c>
      <c r="H17" s="291">
        <v>-3.6461390123249799</v>
      </c>
      <c r="I17" s="291">
        <v>-15.486551411806403</v>
      </c>
      <c r="J17" s="291">
        <v>-30.843245700431851</v>
      </c>
      <c r="K17" s="291">
        <v>-19.044764109040074</v>
      </c>
      <c r="L17" s="291">
        <v>59.038392821693748</v>
      </c>
      <c r="M17" s="291">
        <v>-99.107424483413524</v>
      </c>
      <c r="N17" s="367">
        <v>-18.401881886839178</v>
      </c>
      <c r="O17" s="290">
        <v>-61.033567242496673</v>
      </c>
      <c r="P17" s="290">
        <v>5.3343395927127943</v>
      </c>
      <c r="Q17" s="290">
        <v>-27.874050626665891</v>
      </c>
      <c r="R17" s="290">
        <v>4.1758851733115705</v>
      </c>
      <c r="S17" s="109" t="s">
        <v>42</v>
      </c>
    </row>
    <row r="18" spans="1:19" ht="24.95" customHeight="1">
      <c r="A18" s="109" t="s">
        <v>43</v>
      </c>
      <c r="B18" s="290">
        <v>6.6741931455405137</v>
      </c>
      <c r="C18" s="293">
        <v>-8.3644628182065617</v>
      </c>
      <c r="D18" s="294">
        <v>-7.9008863320554497</v>
      </c>
      <c r="E18" s="294">
        <v>-7.9085191296875337</v>
      </c>
      <c r="F18" s="368">
        <v>-13.677429284434325</v>
      </c>
      <c r="G18" s="293">
        <v>4.4219271235338624</v>
      </c>
      <c r="H18" s="291">
        <v>-5.5472882699890249</v>
      </c>
      <c r="I18" s="291">
        <v>31.984334203655351</v>
      </c>
      <c r="J18" s="291">
        <v>-12.287121501161948</v>
      </c>
      <c r="K18" s="291">
        <v>-87.330312977334614</v>
      </c>
      <c r="L18" s="291">
        <v>-95.052575413173628</v>
      </c>
      <c r="M18" s="291">
        <v>-95.070647656799437</v>
      </c>
      <c r="N18" s="367">
        <v>-59.359971407501909</v>
      </c>
      <c r="O18" s="290">
        <v>-74.022772482639951</v>
      </c>
      <c r="P18" s="290">
        <v>72.685040051728407</v>
      </c>
      <c r="Q18" s="290">
        <v>46.316646229471331</v>
      </c>
      <c r="R18" s="290">
        <v>-40.936966851670597</v>
      </c>
      <c r="S18" s="109" t="s">
        <v>43</v>
      </c>
    </row>
    <row r="19" spans="1:19" ht="24.95" customHeight="1">
      <c r="A19" s="109" t="s">
        <v>44</v>
      </c>
      <c r="B19" s="290">
        <v>3.9869093358787779</v>
      </c>
      <c r="C19" s="293">
        <v>-29.924258822093435</v>
      </c>
      <c r="D19" s="294">
        <v>-33.472627000411151</v>
      </c>
      <c r="E19" s="294">
        <v>4.9407049208445954</v>
      </c>
      <c r="F19" s="368">
        <v>-21.385613401706948</v>
      </c>
      <c r="G19" s="293">
        <v>9.9849334056529813</v>
      </c>
      <c r="H19" s="291">
        <v>28.336001521412811</v>
      </c>
      <c r="I19" s="291">
        <v>-20.09835515091774</v>
      </c>
      <c r="J19" s="291">
        <v>7.8899250608702687</v>
      </c>
      <c r="K19" s="291">
        <v>191.10499078480171</v>
      </c>
      <c r="L19" s="291">
        <v>433.96260511288347</v>
      </c>
      <c r="M19" s="291" t="s">
        <v>22</v>
      </c>
      <c r="N19" s="367">
        <v>119.37424869330746</v>
      </c>
      <c r="O19" s="290">
        <v>-71.182309932830066</v>
      </c>
      <c r="P19" s="290">
        <v>81.87856874032218</v>
      </c>
      <c r="Q19" s="290">
        <v>110.91176343435217</v>
      </c>
      <c r="R19" s="290">
        <v>9.2516653496236927</v>
      </c>
      <c r="S19" s="109" t="s">
        <v>44</v>
      </c>
    </row>
    <row r="20" spans="1:19" ht="24.95" customHeight="1">
      <c r="A20" s="109" t="s">
        <v>45</v>
      </c>
      <c r="B20" s="290">
        <v>9.3680557719195718</v>
      </c>
      <c r="C20" s="293">
        <v>20.372601557301877</v>
      </c>
      <c r="D20" s="294">
        <v>24.295548438503815</v>
      </c>
      <c r="E20" s="294">
        <v>7.1483130214794954</v>
      </c>
      <c r="F20" s="368">
        <v>2.9631254504676008</v>
      </c>
      <c r="G20" s="293">
        <v>3.1793979019691534</v>
      </c>
      <c r="H20" s="291">
        <v>-5.7258296922257301</v>
      </c>
      <c r="I20" s="291">
        <v>-4.1699884635946631</v>
      </c>
      <c r="J20" s="291">
        <v>38.329049548601915</v>
      </c>
      <c r="K20" s="291">
        <v>41.204711642886252</v>
      </c>
      <c r="L20" s="291">
        <v>33.335168347233548</v>
      </c>
      <c r="M20" s="291">
        <v>173.828125</v>
      </c>
      <c r="N20" s="367">
        <v>50.875080096656404</v>
      </c>
      <c r="O20" s="290">
        <v>-4.3967521309928941</v>
      </c>
      <c r="P20" s="290">
        <v>43.194319981541696</v>
      </c>
      <c r="Q20" s="290">
        <v>-31.944831918941858</v>
      </c>
      <c r="R20" s="290">
        <v>-1.0476723310477922</v>
      </c>
      <c r="S20" s="109" t="s">
        <v>45</v>
      </c>
    </row>
    <row r="21" spans="1:19" ht="24.95" customHeight="1">
      <c r="A21" s="109" t="s">
        <v>46</v>
      </c>
      <c r="B21" s="290">
        <v>8.5351783018383003</v>
      </c>
      <c r="C21" s="293">
        <v>-7.0030287814263517</v>
      </c>
      <c r="D21" s="294">
        <v>-6.1721919811593011</v>
      </c>
      <c r="E21" s="294">
        <v>-1.2440275875986657</v>
      </c>
      <c r="F21" s="368">
        <v>-22.656062512962905</v>
      </c>
      <c r="G21" s="293">
        <v>66.088136728003121</v>
      </c>
      <c r="H21" s="291">
        <v>85.386663365339899</v>
      </c>
      <c r="I21" s="291">
        <v>17.736626470565469</v>
      </c>
      <c r="J21" s="291">
        <v>61.62534825890242</v>
      </c>
      <c r="K21" s="291">
        <v>12.348726801899005</v>
      </c>
      <c r="L21" s="291">
        <v>160.52720869892909</v>
      </c>
      <c r="M21" s="291" t="s">
        <v>22</v>
      </c>
      <c r="N21" s="367">
        <v>-44.598164096487217</v>
      </c>
      <c r="O21" s="290">
        <v>-18.815325959322124</v>
      </c>
      <c r="P21" s="290">
        <v>51.783611796956876</v>
      </c>
      <c r="Q21" s="290">
        <v>29.079752013309985</v>
      </c>
      <c r="R21" s="290">
        <v>71.362654309946294</v>
      </c>
      <c r="S21" s="109" t="s">
        <v>46</v>
      </c>
    </row>
    <row r="22" spans="1:19" ht="24.95" customHeight="1">
      <c r="A22" s="109" t="s">
        <v>47</v>
      </c>
      <c r="B22" s="290">
        <v>6.4149099407192267</v>
      </c>
      <c r="C22" s="293">
        <v>-0.5590248384279306</v>
      </c>
      <c r="D22" s="294">
        <v>-1.5834197704476765</v>
      </c>
      <c r="E22" s="294">
        <v>9.846288897325735</v>
      </c>
      <c r="F22" s="368">
        <v>-5.5804457750463001</v>
      </c>
      <c r="G22" s="293">
        <v>22.383959553747985</v>
      </c>
      <c r="H22" s="291">
        <v>9.0499833431264136</v>
      </c>
      <c r="I22" s="291">
        <v>83.17637988072687</v>
      </c>
      <c r="J22" s="291">
        <v>26.394457854291488</v>
      </c>
      <c r="K22" s="291">
        <v>150.82681508591511</v>
      </c>
      <c r="L22" s="291">
        <v>155.37354871277134</v>
      </c>
      <c r="M22" s="291">
        <v>482.17974410359182</v>
      </c>
      <c r="N22" s="367">
        <v>145.0221620224259</v>
      </c>
      <c r="O22" s="290">
        <v>76.652427835763461</v>
      </c>
      <c r="P22" s="290">
        <v>16.439278060096015</v>
      </c>
      <c r="Q22" s="290">
        <v>0.64288017179691792</v>
      </c>
      <c r="R22" s="290">
        <v>29.126851534957666</v>
      </c>
      <c r="S22" s="109" t="s">
        <v>47</v>
      </c>
    </row>
    <row r="23" spans="1:19" ht="24.95" customHeight="1">
      <c r="A23" s="109" t="s">
        <v>48</v>
      </c>
      <c r="B23" s="290">
        <v>10.55478109124472</v>
      </c>
      <c r="C23" s="293">
        <v>4.8288147109645934</v>
      </c>
      <c r="D23" s="294">
        <v>6.78685392918932</v>
      </c>
      <c r="E23" s="294">
        <v>-0.78469956569897192</v>
      </c>
      <c r="F23" s="368">
        <v>-3.7838937038136748</v>
      </c>
      <c r="G23" s="293">
        <v>-31.114125192957275</v>
      </c>
      <c r="H23" s="291">
        <v>-41.745349461215156</v>
      </c>
      <c r="I23" s="291">
        <v>-12.93275719306024</v>
      </c>
      <c r="J23" s="291">
        <v>-24.939368706977049</v>
      </c>
      <c r="K23" s="291">
        <v>-52.085567975825015</v>
      </c>
      <c r="L23" s="291">
        <v>-8.5469891481665456</v>
      </c>
      <c r="M23" s="291">
        <v>289.50891569046109</v>
      </c>
      <c r="N23" s="367">
        <v>-68.530458284535001</v>
      </c>
      <c r="O23" s="290">
        <v>-45.352931161117858</v>
      </c>
      <c r="P23" s="290">
        <v>103.08896815842493</v>
      </c>
      <c r="Q23" s="290">
        <v>-23.996631223458479</v>
      </c>
      <c r="R23" s="290">
        <v>-10.10343732156052</v>
      </c>
      <c r="S23" s="109" t="s">
        <v>48</v>
      </c>
    </row>
    <row r="24" spans="1:19" ht="24.95" customHeight="1">
      <c r="A24" s="109" t="s">
        <v>49</v>
      </c>
      <c r="B24" s="290">
        <v>9.8560796291166355</v>
      </c>
      <c r="C24" s="293">
        <v>6.1210861019624474</v>
      </c>
      <c r="D24" s="294">
        <v>7.5063839911463788</v>
      </c>
      <c r="E24" s="294">
        <v>-6.7052539975683203</v>
      </c>
      <c r="F24" s="368">
        <v>7.7046263257464602</v>
      </c>
      <c r="G24" s="293">
        <v>-4.5414048711201929</v>
      </c>
      <c r="H24" s="291">
        <v>7.7160200162482511</v>
      </c>
      <c r="I24" s="291">
        <v>32.726377891282652</v>
      </c>
      <c r="J24" s="291">
        <v>-33.298068941639158</v>
      </c>
      <c r="K24" s="291">
        <v>40.246069996391242</v>
      </c>
      <c r="L24" s="291">
        <v>198.64762692763094</v>
      </c>
      <c r="M24" s="291">
        <v>-29.481867733703012</v>
      </c>
      <c r="N24" s="367">
        <v>-20.698854119251479</v>
      </c>
      <c r="O24" s="290">
        <v>122.88961759336757</v>
      </c>
      <c r="P24" s="290">
        <v>40.896014240207421</v>
      </c>
      <c r="Q24" s="290">
        <v>-36.111754450527357</v>
      </c>
      <c r="R24" s="290">
        <v>45.906814830796691</v>
      </c>
      <c r="S24" s="109" t="s">
        <v>49</v>
      </c>
    </row>
    <row r="25" spans="1:19" ht="24.95" customHeight="1">
      <c r="A25" s="109" t="s">
        <v>50</v>
      </c>
      <c r="B25" s="290">
        <v>5.2390434064969043</v>
      </c>
      <c r="C25" s="293">
        <v>-15.026976184488035</v>
      </c>
      <c r="D25" s="294">
        <v>-16.521076114338356</v>
      </c>
      <c r="E25" s="294">
        <v>18.367665282989435</v>
      </c>
      <c r="F25" s="368">
        <v>-43.855769430428367</v>
      </c>
      <c r="G25" s="293">
        <v>-21.657561526972287</v>
      </c>
      <c r="H25" s="291">
        <v>30.460927574359971</v>
      </c>
      <c r="I25" s="291">
        <v>-6.7675946474478792</v>
      </c>
      <c r="J25" s="291">
        <v>-47.041599444597324</v>
      </c>
      <c r="K25" s="291">
        <v>293.27642301143271</v>
      </c>
      <c r="L25" s="291">
        <v>455.52787943726253</v>
      </c>
      <c r="M25" s="291" t="s">
        <v>22</v>
      </c>
      <c r="N25" s="367">
        <v>97.607599390172396</v>
      </c>
      <c r="O25" s="290">
        <v>-5.4592810356387673</v>
      </c>
      <c r="P25" s="290">
        <v>12.101647845267223</v>
      </c>
      <c r="Q25" s="290">
        <v>10.002271178741779</v>
      </c>
      <c r="R25" s="290">
        <v>20.445294127311556</v>
      </c>
      <c r="S25" s="109" t="s">
        <v>50</v>
      </c>
    </row>
    <row r="26" spans="1:19" ht="24.95" customHeight="1">
      <c r="A26" s="109" t="s">
        <v>51</v>
      </c>
      <c r="B26" s="290">
        <v>1.6065140092862009</v>
      </c>
      <c r="C26" s="293">
        <v>9.1970117745120632</v>
      </c>
      <c r="D26" s="294">
        <v>20.214157426206469</v>
      </c>
      <c r="E26" s="294">
        <v>-11.621009705138562</v>
      </c>
      <c r="F26" s="368">
        <v>-47.35955950945371</v>
      </c>
      <c r="G26" s="293">
        <v>-14.10700426448129</v>
      </c>
      <c r="H26" s="291">
        <v>9.7997451832832354</v>
      </c>
      <c r="I26" s="291">
        <v>185.63307130825376</v>
      </c>
      <c r="J26" s="291">
        <v>-57.373946666449136</v>
      </c>
      <c r="K26" s="291">
        <v>46.761565229257656</v>
      </c>
      <c r="L26" s="291" t="s">
        <v>209</v>
      </c>
      <c r="M26" s="291" t="s">
        <v>22</v>
      </c>
      <c r="N26" s="367">
        <v>-74.56880216458228</v>
      </c>
      <c r="O26" s="290">
        <v>14.39937955994715</v>
      </c>
      <c r="P26" s="290">
        <v>-24.378459778076703</v>
      </c>
      <c r="Q26" s="290">
        <v>-24.744640409703379</v>
      </c>
      <c r="R26" s="290">
        <v>-14.019192340215156</v>
      </c>
      <c r="S26" s="109" t="s">
        <v>51</v>
      </c>
    </row>
    <row r="27" spans="1:19" ht="24.95" customHeight="1">
      <c r="A27" s="109" t="s">
        <v>52</v>
      </c>
      <c r="B27" s="290">
        <v>11.794680879807245</v>
      </c>
      <c r="C27" s="293">
        <v>38.249158216678211</v>
      </c>
      <c r="D27" s="294">
        <v>57.03520969358928</v>
      </c>
      <c r="E27" s="294">
        <v>-45.329691434424483</v>
      </c>
      <c r="F27" s="368">
        <v>-41.251543574787839</v>
      </c>
      <c r="G27" s="293">
        <v>45.45262267343486</v>
      </c>
      <c r="H27" s="291">
        <v>171.61129336218329</v>
      </c>
      <c r="I27" s="291">
        <v>0.35326835868012552</v>
      </c>
      <c r="J27" s="291">
        <v>-24.429368676135326</v>
      </c>
      <c r="K27" s="291">
        <v>-49.421719419731211</v>
      </c>
      <c r="L27" s="291">
        <v>-55.904203337585798</v>
      </c>
      <c r="M27" s="291">
        <v>113.66618075801748</v>
      </c>
      <c r="N27" s="367">
        <v>-39.661767280348982</v>
      </c>
      <c r="O27" s="290">
        <v>-94.320878241230446</v>
      </c>
      <c r="P27" s="290">
        <v>19.600175390023793</v>
      </c>
      <c r="Q27" s="290">
        <v>-69.985075399039061</v>
      </c>
      <c r="R27" s="290">
        <v>-6.3685388608535618</v>
      </c>
      <c r="S27" s="109" t="s">
        <v>52</v>
      </c>
    </row>
    <row r="28" spans="1:19" ht="24.95" customHeight="1">
      <c r="A28" s="109" t="s">
        <v>53</v>
      </c>
      <c r="B28" s="290">
        <v>6.3108470752898</v>
      </c>
      <c r="C28" s="293">
        <v>-4.4649243433173353</v>
      </c>
      <c r="D28" s="294">
        <v>-7.0719553227399814</v>
      </c>
      <c r="E28" s="294">
        <v>144.84327717808591</v>
      </c>
      <c r="F28" s="368">
        <v>-52.523350519315549</v>
      </c>
      <c r="G28" s="293">
        <v>0.63125322331099198</v>
      </c>
      <c r="H28" s="291">
        <v>-22.989020277315149</v>
      </c>
      <c r="I28" s="291">
        <v>-2.1275593518402189</v>
      </c>
      <c r="J28" s="291">
        <v>79.549301927662583</v>
      </c>
      <c r="K28" s="291">
        <v>-60.798386340182006</v>
      </c>
      <c r="L28" s="291">
        <v>-43.194117404056676</v>
      </c>
      <c r="M28" s="291" t="s">
        <v>22</v>
      </c>
      <c r="N28" s="367">
        <v>-65.83552695719996</v>
      </c>
      <c r="O28" s="290">
        <v>-61.212532903116248</v>
      </c>
      <c r="P28" s="290">
        <v>-11.631001551788216</v>
      </c>
      <c r="Q28" s="290">
        <v>-74.040623041711441</v>
      </c>
      <c r="R28" s="290">
        <v>-26.882368337942481</v>
      </c>
      <c r="S28" s="109" t="s">
        <v>53</v>
      </c>
    </row>
    <row r="29" spans="1:19" ht="24.95" customHeight="1">
      <c r="A29" s="109" t="s">
        <v>54</v>
      </c>
      <c r="B29" s="290">
        <v>9.4352796245236448</v>
      </c>
      <c r="C29" s="293">
        <v>3.5241853697253021</v>
      </c>
      <c r="D29" s="294">
        <v>8.8578865599348262</v>
      </c>
      <c r="E29" s="294">
        <v>-32.729138166894671</v>
      </c>
      <c r="F29" s="368">
        <v>29.908330724858047</v>
      </c>
      <c r="G29" s="293">
        <v>-22.069380346875462</v>
      </c>
      <c r="H29" s="291">
        <v>-34.574446940032999</v>
      </c>
      <c r="I29" s="291">
        <v>-14.973374053207792</v>
      </c>
      <c r="J29" s="291">
        <v>-0.9699441240086486</v>
      </c>
      <c r="K29" s="291">
        <v>95.066553175341483</v>
      </c>
      <c r="L29" s="291">
        <v>94.033525877025937</v>
      </c>
      <c r="M29" s="291" t="s">
        <v>22</v>
      </c>
      <c r="N29" s="367" t="s">
        <v>209</v>
      </c>
      <c r="O29" s="290">
        <v>-62.234422987925448</v>
      </c>
      <c r="P29" s="290">
        <v>29.109122495656834</v>
      </c>
      <c r="Q29" s="290">
        <v>35.734172742310221</v>
      </c>
      <c r="R29" s="290">
        <v>17.626804140912554</v>
      </c>
      <c r="S29" s="109" t="s">
        <v>54</v>
      </c>
    </row>
    <row r="30" spans="1:19" ht="24.95" customHeight="1">
      <c r="A30" s="109" t="s">
        <v>55</v>
      </c>
      <c r="B30" s="290">
        <v>7.765448130287524</v>
      </c>
      <c r="C30" s="293">
        <v>-9.6704581459715655</v>
      </c>
      <c r="D30" s="294">
        <v>-7.3808548957271256</v>
      </c>
      <c r="E30" s="294">
        <v>-30.423426678449076</v>
      </c>
      <c r="F30" s="368">
        <v>-5.6122575884455017</v>
      </c>
      <c r="G30" s="293">
        <v>10.863034269825974</v>
      </c>
      <c r="H30" s="291">
        <v>7.4471578083316246</v>
      </c>
      <c r="I30" s="291">
        <v>53.567821988028641</v>
      </c>
      <c r="J30" s="291">
        <v>-14.564566011195353</v>
      </c>
      <c r="K30" s="291" t="s">
        <v>209</v>
      </c>
      <c r="L30" s="291">
        <v>23.170827036322891</v>
      </c>
      <c r="M30" s="291" t="s">
        <v>22</v>
      </c>
      <c r="N30" s="367" t="s">
        <v>209</v>
      </c>
      <c r="O30" s="290">
        <v>-51.542261530887671</v>
      </c>
      <c r="P30" s="290">
        <v>20.244411061882388</v>
      </c>
      <c r="Q30" s="290">
        <v>-42.855536547558813</v>
      </c>
      <c r="R30" s="290">
        <v>-36.412887934709516</v>
      </c>
      <c r="S30" s="109" t="s">
        <v>55</v>
      </c>
    </row>
    <row r="31" spans="1:19" ht="24.95" customHeight="1">
      <c r="A31" s="109" t="s">
        <v>56</v>
      </c>
      <c r="B31" s="290">
        <v>7.9915806745483309</v>
      </c>
      <c r="C31" s="293">
        <v>-13.197199864527633</v>
      </c>
      <c r="D31" s="294">
        <v>-16.250846265182417</v>
      </c>
      <c r="E31" s="294">
        <v>-2.2068264819177728</v>
      </c>
      <c r="F31" s="368">
        <v>2.8974140011509775</v>
      </c>
      <c r="G31" s="293">
        <v>-12.041935012458936</v>
      </c>
      <c r="H31" s="291">
        <v>14.812225982343534</v>
      </c>
      <c r="I31" s="291">
        <v>-17.660955075805205</v>
      </c>
      <c r="J31" s="291">
        <v>-28.589409423124479</v>
      </c>
      <c r="K31" s="291" t="s">
        <v>209</v>
      </c>
      <c r="L31" s="291" t="s">
        <v>209</v>
      </c>
      <c r="M31" s="291">
        <v>-79.786636720943292</v>
      </c>
      <c r="N31" s="367" t="s">
        <v>209</v>
      </c>
      <c r="O31" s="290">
        <v>10.194993806330359</v>
      </c>
      <c r="P31" s="290">
        <v>21.911955636038115</v>
      </c>
      <c r="Q31" s="290">
        <v>95.210736070918642</v>
      </c>
      <c r="R31" s="290">
        <v>-41.469102577170048</v>
      </c>
      <c r="S31" s="109" t="s">
        <v>56</v>
      </c>
    </row>
    <row r="32" spans="1:19" ht="24.95" customHeight="1">
      <c r="A32" s="109" t="s">
        <v>57</v>
      </c>
      <c r="B32" s="290">
        <v>9.7643018661994034</v>
      </c>
      <c r="C32" s="293">
        <v>12.272956369485172</v>
      </c>
      <c r="D32" s="294">
        <v>12.531042818100204</v>
      </c>
      <c r="E32" s="294">
        <v>-0.55995963340018307</v>
      </c>
      <c r="F32" s="368">
        <v>25.435934708215996</v>
      </c>
      <c r="G32" s="293">
        <v>51.02686719041418</v>
      </c>
      <c r="H32" s="291">
        <v>59.115138448370658</v>
      </c>
      <c r="I32" s="291">
        <v>33.827845944263174</v>
      </c>
      <c r="J32" s="291">
        <v>45.889408193690997</v>
      </c>
      <c r="K32" s="291">
        <v>-54.468227257163377</v>
      </c>
      <c r="L32" s="291">
        <v>-69.636182247132325</v>
      </c>
      <c r="M32" s="291">
        <v>329.55665024630542</v>
      </c>
      <c r="N32" s="367">
        <v>-45.601111044019085</v>
      </c>
      <c r="O32" s="290">
        <v>10.20265736142801</v>
      </c>
      <c r="P32" s="290">
        <v>122.0484857157044</v>
      </c>
      <c r="Q32" s="290">
        <v>9.7808994653527606</v>
      </c>
      <c r="R32" s="290">
        <v>42.448043530783536</v>
      </c>
      <c r="S32" s="109" t="s">
        <v>57</v>
      </c>
    </row>
    <row r="33" spans="1:19" ht="24.95" customHeight="1">
      <c r="A33" s="109" t="s">
        <v>58</v>
      </c>
      <c r="B33" s="290">
        <v>15.453802462239224</v>
      </c>
      <c r="C33" s="293">
        <v>-8.0093465522447502</v>
      </c>
      <c r="D33" s="294">
        <v>-6.4909492747666064</v>
      </c>
      <c r="E33" s="294">
        <v>-2.6750536004304308</v>
      </c>
      <c r="F33" s="368">
        <v>-27.622945614347032</v>
      </c>
      <c r="G33" s="293">
        <v>27.371783993654944</v>
      </c>
      <c r="H33" s="291">
        <v>68.47119571309409</v>
      </c>
      <c r="I33" s="291">
        <v>-26.101015294934896</v>
      </c>
      <c r="J33" s="291">
        <v>4.8276522640682771</v>
      </c>
      <c r="K33" s="291">
        <v>15.650424047883121</v>
      </c>
      <c r="L33" s="291">
        <v>-26.893347975365884</v>
      </c>
      <c r="M33" s="291">
        <v>0.57032052013229873</v>
      </c>
      <c r="N33" s="367">
        <v>41.302057712477136</v>
      </c>
      <c r="O33" s="290">
        <v>-4.9152084416772936</v>
      </c>
      <c r="P33" s="290">
        <v>45.654972136978643</v>
      </c>
      <c r="Q33" s="290">
        <v>-19.20318155766023</v>
      </c>
      <c r="R33" s="290">
        <v>-11.653623351205908</v>
      </c>
      <c r="S33" s="109" t="s">
        <v>58</v>
      </c>
    </row>
    <row r="34" spans="1:19" ht="24.95" customHeight="1">
      <c r="A34" s="109" t="s">
        <v>59</v>
      </c>
      <c r="B34" s="290">
        <v>9.5422480109067465</v>
      </c>
      <c r="C34" s="293">
        <v>77.69217310030632</v>
      </c>
      <c r="D34" s="294">
        <v>87.942443020691087</v>
      </c>
      <c r="E34" s="294">
        <v>-7.9018724673485679</v>
      </c>
      <c r="F34" s="368">
        <v>101.25366011112905</v>
      </c>
      <c r="G34" s="293">
        <v>63.495038265899325</v>
      </c>
      <c r="H34" s="291">
        <v>112.08532194590975</v>
      </c>
      <c r="I34" s="291">
        <v>23.841744873444483</v>
      </c>
      <c r="J34" s="291">
        <v>32.267747000598575</v>
      </c>
      <c r="K34" s="291">
        <v>86.699818636215952</v>
      </c>
      <c r="L34" s="291">
        <v>73.14153811507714</v>
      </c>
      <c r="M34" s="291" t="s">
        <v>22</v>
      </c>
      <c r="N34" s="367">
        <v>90.77885478310688</v>
      </c>
      <c r="O34" s="290">
        <v>40.790128135288114</v>
      </c>
      <c r="P34" s="290">
        <v>30.4979057799153</v>
      </c>
      <c r="Q34" s="290">
        <v>-44.758134174795913</v>
      </c>
      <c r="R34" s="290">
        <v>245.62360408037409</v>
      </c>
      <c r="S34" s="109" t="s">
        <v>59</v>
      </c>
    </row>
    <row r="35" spans="1:19" ht="24.95" customHeight="1">
      <c r="A35" s="109" t="s">
        <v>60</v>
      </c>
      <c r="B35" s="290">
        <v>7.5201492145021689</v>
      </c>
      <c r="C35" s="293">
        <v>-2.1585815832552839</v>
      </c>
      <c r="D35" s="294">
        <v>17.334194928010135</v>
      </c>
      <c r="E35" s="294">
        <v>-71.629557037218518</v>
      </c>
      <c r="F35" s="368">
        <v>-8.2386202996890034</v>
      </c>
      <c r="G35" s="293">
        <v>6.6684147830712277</v>
      </c>
      <c r="H35" s="291">
        <v>-22.775373086116673</v>
      </c>
      <c r="I35" s="291">
        <v>107.39378507096714</v>
      </c>
      <c r="J35" s="291">
        <v>29.666634377205497</v>
      </c>
      <c r="K35" s="291">
        <v>172.6963894608931</v>
      </c>
      <c r="L35" s="291">
        <v>193.22940536600714</v>
      </c>
      <c r="M35" s="291" t="s">
        <v>22</v>
      </c>
      <c r="N35" s="367">
        <v>132.34382832581403</v>
      </c>
      <c r="O35" s="290">
        <v>11.937962590616124</v>
      </c>
      <c r="P35" s="290">
        <v>65.692961293396564</v>
      </c>
      <c r="Q35" s="290">
        <v>65.264899544149927</v>
      </c>
      <c r="R35" s="290">
        <v>-38.31831041625464</v>
      </c>
      <c r="S35" s="109" t="s">
        <v>60</v>
      </c>
    </row>
    <row r="36" spans="1:19" ht="24.95" customHeight="1">
      <c r="A36" s="109" t="s">
        <v>61</v>
      </c>
      <c r="B36" s="290">
        <v>10.45798423093369</v>
      </c>
      <c r="C36" s="293">
        <v>19.327176246242644</v>
      </c>
      <c r="D36" s="294">
        <v>20.98685691009203</v>
      </c>
      <c r="E36" s="294">
        <v>25.409811164305097</v>
      </c>
      <c r="F36" s="368">
        <v>-6.9441032511648189</v>
      </c>
      <c r="G36" s="293">
        <v>80.261663949198237</v>
      </c>
      <c r="H36" s="291">
        <v>68.129615767727785</v>
      </c>
      <c r="I36" s="291">
        <v>-19.444310068607564</v>
      </c>
      <c r="J36" s="291">
        <v>197.9522731970539</v>
      </c>
      <c r="K36" s="291">
        <v>271.31363916956366</v>
      </c>
      <c r="L36" s="291" t="s">
        <v>209</v>
      </c>
      <c r="M36" s="291" t="s">
        <v>22</v>
      </c>
      <c r="N36" s="367">
        <v>-22.91763727717769</v>
      </c>
      <c r="O36" s="290">
        <v>210.83953023231959</v>
      </c>
      <c r="P36" s="290">
        <v>30.037617616437814</v>
      </c>
      <c r="Q36" s="290">
        <v>52.156775856238255</v>
      </c>
      <c r="R36" s="290">
        <v>-5.4388105197803895</v>
      </c>
      <c r="S36" s="109" t="s">
        <v>61</v>
      </c>
    </row>
    <row r="37" spans="1:19" ht="24.95" customHeight="1">
      <c r="A37" s="109" t="s">
        <v>62</v>
      </c>
      <c r="B37" s="290">
        <v>11.816292424939604</v>
      </c>
      <c r="C37" s="293">
        <v>1.6712881973385976</v>
      </c>
      <c r="D37" s="294">
        <v>3.5925284171336642</v>
      </c>
      <c r="E37" s="294">
        <v>1.0160719114078063</v>
      </c>
      <c r="F37" s="368">
        <v>-11.121047416975898</v>
      </c>
      <c r="G37" s="293">
        <v>5.4923022467659308</v>
      </c>
      <c r="H37" s="291">
        <v>7.2032708359358821E-2</v>
      </c>
      <c r="I37" s="291">
        <v>0.68200873605907475</v>
      </c>
      <c r="J37" s="291">
        <v>17.709885548334498</v>
      </c>
      <c r="K37" s="291">
        <v>-42.755980519048364</v>
      </c>
      <c r="L37" s="291">
        <v>-79.937762685643008</v>
      </c>
      <c r="M37" s="291">
        <v>138.11897106109322</v>
      </c>
      <c r="N37" s="367">
        <v>486.9009176561957</v>
      </c>
      <c r="O37" s="290">
        <v>-65.310858599827355</v>
      </c>
      <c r="P37" s="290">
        <v>39.703523821760086</v>
      </c>
      <c r="Q37" s="290">
        <v>4.9082693547642293</v>
      </c>
      <c r="R37" s="290">
        <v>0.18243110620352354</v>
      </c>
      <c r="S37" s="109" t="s">
        <v>62</v>
      </c>
    </row>
    <row r="38" spans="1:19" ht="24.95" customHeight="1">
      <c r="A38" s="109" t="s">
        <v>63</v>
      </c>
      <c r="B38" s="290">
        <v>10.592177447368428</v>
      </c>
      <c r="C38" s="293">
        <v>-1.7235340766953584</v>
      </c>
      <c r="D38" s="294">
        <v>-4.9595412504705507</v>
      </c>
      <c r="E38" s="294">
        <v>42.644035381305287</v>
      </c>
      <c r="F38" s="368">
        <v>-8.7553316092341618</v>
      </c>
      <c r="G38" s="293">
        <v>39.838475709890417</v>
      </c>
      <c r="H38" s="291">
        <v>40.360130903494507</v>
      </c>
      <c r="I38" s="291">
        <v>31.497407566066443</v>
      </c>
      <c r="J38" s="291">
        <v>43.067856087979237</v>
      </c>
      <c r="K38" s="291">
        <v>237.77667114157845</v>
      </c>
      <c r="L38" s="291">
        <v>223.36963924307224</v>
      </c>
      <c r="M38" s="291" t="s">
        <v>209</v>
      </c>
      <c r="N38" s="367">
        <v>240.41554867812818</v>
      </c>
      <c r="O38" s="290">
        <v>55.509541083485146</v>
      </c>
      <c r="P38" s="290">
        <v>94.417975584207937</v>
      </c>
      <c r="Q38" s="290">
        <v>-58.753800678337235</v>
      </c>
      <c r="R38" s="290">
        <v>-43.101818121692993</v>
      </c>
      <c r="S38" s="109" t="s">
        <v>63</v>
      </c>
    </row>
    <row r="39" spans="1:19" ht="24.95" customHeight="1">
      <c r="A39" s="109" t="s">
        <v>64</v>
      </c>
      <c r="B39" s="290">
        <v>8.3898791288325327</v>
      </c>
      <c r="C39" s="293">
        <v>27.860018193144583</v>
      </c>
      <c r="D39" s="294">
        <v>40.766931144904675</v>
      </c>
      <c r="E39" s="294">
        <v>3.984828511297664</v>
      </c>
      <c r="F39" s="368">
        <v>-31.51300548371016</v>
      </c>
      <c r="G39" s="293">
        <v>-21.873685400172036</v>
      </c>
      <c r="H39" s="291">
        <v>-13.12905483759755</v>
      </c>
      <c r="I39" s="291">
        <v>22.737899053385974</v>
      </c>
      <c r="J39" s="291">
        <v>-44.207174413728978</v>
      </c>
      <c r="K39" s="291">
        <v>160.08595309803388</v>
      </c>
      <c r="L39" s="291" t="s">
        <v>209</v>
      </c>
      <c r="M39" s="291" t="s">
        <v>22</v>
      </c>
      <c r="N39" s="367">
        <v>-89.046140090821396</v>
      </c>
      <c r="O39" s="290">
        <v>125.27541553923464</v>
      </c>
      <c r="P39" s="290">
        <v>30.600386294578556</v>
      </c>
      <c r="Q39" s="290">
        <v>101.53952386183519</v>
      </c>
      <c r="R39" s="290">
        <v>60.776674853166497</v>
      </c>
      <c r="S39" s="109" t="s">
        <v>64</v>
      </c>
    </row>
    <row r="40" spans="1:19" ht="24.95" customHeight="1">
      <c r="A40" s="109" t="s">
        <v>65</v>
      </c>
      <c r="B40" s="290">
        <v>6.3736580517966672</v>
      </c>
      <c r="C40" s="293">
        <v>0.96949566009712385</v>
      </c>
      <c r="D40" s="294">
        <v>1.4243479012221627</v>
      </c>
      <c r="E40" s="294">
        <v>-19.555663295310183</v>
      </c>
      <c r="F40" s="368">
        <v>29.691806754505535</v>
      </c>
      <c r="G40" s="293">
        <v>-8.544921875</v>
      </c>
      <c r="H40" s="291">
        <v>-0.63835073614198734</v>
      </c>
      <c r="I40" s="291">
        <v>-22.916345946611656</v>
      </c>
      <c r="J40" s="291">
        <v>-12.8800800687915</v>
      </c>
      <c r="K40" s="291" t="s">
        <v>209</v>
      </c>
      <c r="L40" s="291" t="s">
        <v>209</v>
      </c>
      <c r="M40" s="291" t="s">
        <v>22</v>
      </c>
      <c r="N40" s="367">
        <v>68.475032485613497</v>
      </c>
      <c r="O40" s="290">
        <v>109.2802238738166</v>
      </c>
      <c r="P40" s="290">
        <v>96.423943157946013</v>
      </c>
      <c r="Q40" s="290">
        <v>53.778610586304097</v>
      </c>
      <c r="R40" s="290">
        <v>-45.632563610091701</v>
      </c>
      <c r="S40" s="109" t="s">
        <v>65</v>
      </c>
    </row>
    <row r="41" spans="1:19" ht="24.95" customHeight="1">
      <c r="A41" s="109" t="s">
        <v>66</v>
      </c>
      <c r="B41" s="290">
        <v>3.006053330985182</v>
      </c>
      <c r="C41" s="293">
        <v>-8.001568997797321</v>
      </c>
      <c r="D41" s="294">
        <v>-3.9301571642248518</v>
      </c>
      <c r="E41" s="294">
        <v>-0.97842799235894518</v>
      </c>
      <c r="F41" s="368">
        <v>-39.582712234960383</v>
      </c>
      <c r="G41" s="293">
        <v>30.136185829081029</v>
      </c>
      <c r="H41" s="291">
        <v>39.150282372093415</v>
      </c>
      <c r="I41" s="291">
        <v>-13.44404443928309</v>
      </c>
      <c r="J41" s="291">
        <v>42.170029230800679</v>
      </c>
      <c r="K41" s="291">
        <v>189.36908221618074</v>
      </c>
      <c r="L41" s="291">
        <v>-73.80252100840336</v>
      </c>
      <c r="M41" s="291" t="s">
        <v>22</v>
      </c>
      <c r="N41" s="367" t="s">
        <v>22</v>
      </c>
      <c r="O41" s="290">
        <v>-58.139257136032484</v>
      </c>
      <c r="P41" s="290">
        <v>38.455586780048066</v>
      </c>
      <c r="Q41" s="290">
        <v>46.043865629187337</v>
      </c>
      <c r="R41" s="290">
        <v>2.7568880116149046</v>
      </c>
      <c r="S41" s="109" t="s">
        <v>66</v>
      </c>
    </row>
    <row r="42" spans="1:19" ht="24.95" customHeight="1">
      <c r="A42" s="109" t="s">
        <v>67</v>
      </c>
      <c r="B42" s="290">
        <v>7.6338497576282833</v>
      </c>
      <c r="C42" s="293">
        <v>-23.231524583088472</v>
      </c>
      <c r="D42" s="294">
        <v>13.188239049103402</v>
      </c>
      <c r="E42" s="294">
        <v>-75.41103409146973</v>
      </c>
      <c r="F42" s="368">
        <v>-15.248754043892632</v>
      </c>
      <c r="G42" s="293">
        <v>107.02815292615736</v>
      </c>
      <c r="H42" s="291">
        <v>109.4441856669095</v>
      </c>
      <c r="I42" s="291">
        <v>261.91909551427943</v>
      </c>
      <c r="J42" s="291">
        <v>33.949680763638668</v>
      </c>
      <c r="K42" s="291" t="s">
        <v>209</v>
      </c>
      <c r="L42" s="291" t="s">
        <v>22</v>
      </c>
      <c r="M42" s="291" t="s">
        <v>22</v>
      </c>
      <c r="N42" s="367" t="s">
        <v>209</v>
      </c>
      <c r="O42" s="290">
        <v>-17.639579013263429</v>
      </c>
      <c r="P42" s="290">
        <v>-10.392198593171045</v>
      </c>
      <c r="Q42" s="290">
        <v>-17.225142898260032</v>
      </c>
      <c r="R42" s="290">
        <v>109.7258873122671</v>
      </c>
      <c r="S42" s="109" t="s">
        <v>67</v>
      </c>
    </row>
    <row r="43" spans="1:19" ht="24.95" customHeight="1">
      <c r="A43" s="109" t="s">
        <v>68</v>
      </c>
      <c r="B43" s="290">
        <v>5.542744437277733</v>
      </c>
      <c r="C43" s="293">
        <v>14.599142312862099</v>
      </c>
      <c r="D43" s="294">
        <v>15.450691576052662</v>
      </c>
      <c r="E43" s="294">
        <v>-6.2069691896626296</v>
      </c>
      <c r="F43" s="368">
        <v>26.985656250869525</v>
      </c>
      <c r="G43" s="293">
        <v>11.347160601359136</v>
      </c>
      <c r="H43" s="291">
        <v>62.240698456152671</v>
      </c>
      <c r="I43" s="291">
        <v>-21.73586271207671</v>
      </c>
      <c r="J43" s="291">
        <v>-29.148507931601074</v>
      </c>
      <c r="K43" s="291">
        <v>15.433772581742431</v>
      </c>
      <c r="L43" s="291">
        <v>-49.194493991571854</v>
      </c>
      <c r="M43" s="291">
        <v>-37.843246869409661</v>
      </c>
      <c r="N43" s="367">
        <v>258.72271419259448</v>
      </c>
      <c r="O43" s="290">
        <v>38.979953876175273</v>
      </c>
      <c r="P43" s="290">
        <v>21.691003815028282</v>
      </c>
      <c r="Q43" s="290">
        <v>-4.8583256555579339</v>
      </c>
      <c r="R43" s="290">
        <v>1.5993441125276888</v>
      </c>
      <c r="S43" s="109" t="s">
        <v>68</v>
      </c>
    </row>
    <row r="44" spans="1:19" ht="24.95" customHeight="1">
      <c r="A44" s="109" t="s">
        <v>69</v>
      </c>
      <c r="B44" s="290">
        <v>7.948893850943108</v>
      </c>
      <c r="C44" s="293">
        <v>7.8717056121910645</v>
      </c>
      <c r="D44" s="294">
        <v>7.8646641937805981</v>
      </c>
      <c r="E44" s="294">
        <v>4.4503812795126692</v>
      </c>
      <c r="F44" s="368">
        <v>11.792946804836888</v>
      </c>
      <c r="G44" s="293">
        <v>26.620555542088525</v>
      </c>
      <c r="H44" s="291">
        <v>4.1046798363276764</v>
      </c>
      <c r="I44" s="291">
        <v>209.62389208822935</v>
      </c>
      <c r="J44" s="291">
        <v>56.24275621384561</v>
      </c>
      <c r="K44" s="291">
        <v>-72.650736229380499</v>
      </c>
      <c r="L44" s="291">
        <v>-97.943542543411269</v>
      </c>
      <c r="M44" s="291" t="s">
        <v>22</v>
      </c>
      <c r="N44" s="367">
        <v>49.207418989594004</v>
      </c>
      <c r="O44" s="290">
        <v>59.362330726860932</v>
      </c>
      <c r="P44" s="290">
        <v>-15.930854106012347</v>
      </c>
      <c r="Q44" s="290">
        <v>61.826643996410326</v>
      </c>
      <c r="R44" s="290">
        <v>67.709351332711776</v>
      </c>
      <c r="S44" s="109" t="s">
        <v>69</v>
      </c>
    </row>
    <row r="45" spans="1:19" ht="24.95" customHeight="1">
      <c r="A45" s="109" t="s">
        <v>70</v>
      </c>
      <c r="B45" s="290">
        <v>6.740412012326999</v>
      </c>
      <c r="C45" s="293">
        <v>2.0421378270101087</v>
      </c>
      <c r="D45" s="294">
        <v>-3.7717208112977261</v>
      </c>
      <c r="E45" s="294">
        <v>101.25767532047831</v>
      </c>
      <c r="F45" s="368">
        <v>6.2315957646763991</v>
      </c>
      <c r="G45" s="293">
        <v>-26.210100976379223</v>
      </c>
      <c r="H45" s="291">
        <v>-5.200753176013535</v>
      </c>
      <c r="I45" s="291">
        <v>25.560043498524166</v>
      </c>
      <c r="J45" s="291">
        <v>-46.714419447891999</v>
      </c>
      <c r="K45" s="291">
        <v>134.51214757414044</v>
      </c>
      <c r="L45" s="291">
        <v>143.42342939529024</v>
      </c>
      <c r="M45" s="291" t="s">
        <v>22</v>
      </c>
      <c r="N45" s="367">
        <v>129.33192042772507</v>
      </c>
      <c r="O45" s="290">
        <v>350.29319371727752</v>
      </c>
      <c r="P45" s="290">
        <v>20.684720072596647</v>
      </c>
      <c r="Q45" s="290">
        <v>67.586172651078186</v>
      </c>
      <c r="R45" s="290">
        <v>-17.439230217147653</v>
      </c>
      <c r="S45" s="109" t="s">
        <v>70</v>
      </c>
    </row>
    <row r="46" spans="1:19" ht="24.95" customHeight="1">
      <c r="A46" s="109" t="s">
        <v>71</v>
      </c>
      <c r="B46" s="290">
        <v>3.643298843475165</v>
      </c>
      <c r="C46" s="293">
        <v>11.789569762980577</v>
      </c>
      <c r="D46" s="294">
        <v>15.77148992777407</v>
      </c>
      <c r="E46" s="294">
        <v>4.8351436053750092</v>
      </c>
      <c r="F46" s="368">
        <v>-12.139879516581928</v>
      </c>
      <c r="G46" s="293">
        <v>-40.466265962452205</v>
      </c>
      <c r="H46" s="291">
        <v>-53.048985650667987</v>
      </c>
      <c r="I46" s="291">
        <v>70.082837173181474</v>
      </c>
      <c r="J46" s="291">
        <v>-58.96485362874872</v>
      </c>
      <c r="K46" s="291">
        <v>426.20124505566025</v>
      </c>
      <c r="L46" s="291">
        <v>491.22770829035949</v>
      </c>
      <c r="M46" s="291" t="s">
        <v>22</v>
      </c>
      <c r="N46" s="367" t="s">
        <v>22</v>
      </c>
      <c r="O46" s="290">
        <v>-40.088194026859092</v>
      </c>
      <c r="P46" s="290">
        <v>38.79315267668494</v>
      </c>
      <c r="Q46" s="290">
        <v>24.51817949346875</v>
      </c>
      <c r="R46" s="290">
        <v>-27.604730256441371</v>
      </c>
      <c r="S46" s="109" t="s">
        <v>71</v>
      </c>
    </row>
    <row r="47" spans="1:19" ht="24.95" customHeight="1">
      <c r="A47" s="109" t="s">
        <v>72</v>
      </c>
      <c r="B47" s="290">
        <v>3.3413840030912354</v>
      </c>
      <c r="C47" s="293">
        <v>-35.541064167769861</v>
      </c>
      <c r="D47" s="294">
        <v>-40.955323017238179</v>
      </c>
      <c r="E47" s="294">
        <v>9.3886902219382478</v>
      </c>
      <c r="F47" s="368">
        <v>-35.23053257389931</v>
      </c>
      <c r="G47" s="293">
        <v>26.063958361455477</v>
      </c>
      <c r="H47" s="291">
        <v>-20.142903559124079</v>
      </c>
      <c r="I47" s="291">
        <v>-8.7004877525861559</v>
      </c>
      <c r="J47" s="291">
        <v>109.28977337046345</v>
      </c>
      <c r="K47" s="291" t="s">
        <v>209</v>
      </c>
      <c r="L47" s="291" t="s">
        <v>209</v>
      </c>
      <c r="M47" s="291" t="s">
        <v>22</v>
      </c>
      <c r="N47" s="367" t="s">
        <v>22</v>
      </c>
      <c r="O47" s="290">
        <v>-70.231001790484015</v>
      </c>
      <c r="P47" s="290">
        <v>-1.7827293078187409</v>
      </c>
      <c r="Q47" s="290">
        <v>77.395127357611528</v>
      </c>
      <c r="R47" s="290">
        <v>55.311132100674968</v>
      </c>
      <c r="S47" s="109" t="s">
        <v>72</v>
      </c>
    </row>
    <row r="48" spans="1:19" ht="24.95" customHeight="1">
      <c r="A48" s="109" t="s">
        <v>73</v>
      </c>
      <c r="B48" s="290">
        <v>4.0443677137785841</v>
      </c>
      <c r="C48" s="293">
        <v>-3.4170759180381225</v>
      </c>
      <c r="D48" s="294">
        <v>-1.1419345069658675</v>
      </c>
      <c r="E48" s="294">
        <v>11.462086579223453</v>
      </c>
      <c r="F48" s="368">
        <v>-31.47188223115333</v>
      </c>
      <c r="G48" s="293">
        <v>40.799591071402602</v>
      </c>
      <c r="H48" s="291">
        <v>42.772570610651087</v>
      </c>
      <c r="I48" s="291">
        <v>151.45159295319212</v>
      </c>
      <c r="J48" s="291">
        <v>7.4005606793158023</v>
      </c>
      <c r="K48" s="291">
        <v>-48.367053450868895</v>
      </c>
      <c r="L48" s="291" t="s">
        <v>22</v>
      </c>
      <c r="M48" s="291" t="s">
        <v>22</v>
      </c>
      <c r="N48" s="367">
        <v>-46.911824461600972</v>
      </c>
      <c r="O48" s="290">
        <v>-3.4006230149034877</v>
      </c>
      <c r="P48" s="290">
        <v>29.891522580879922</v>
      </c>
      <c r="Q48" s="290">
        <v>-56.899495114598089</v>
      </c>
      <c r="R48" s="290">
        <v>5.428996176595291</v>
      </c>
      <c r="S48" s="109" t="s">
        <v>73</v>
      </c>
    </row>
    <row r="49" spans="1:19" ht="24.95" customHeight="1">
      <c r="A49" s="109" t="s">
        <v>74</v>
      </c>
      <c r="B49" s="290">
        <v>1.0803238233837504</v>
      </c>
      <c r="C49" s="293">
        <v>-20.578195658020647</v>
      </c>
      <c r="D49" s="294">
        <v>-14.490901622159029</v>
      </c>
      <c r="E49" s="294">
        <v>-49.568146703477623</v>
      </c>
      <c r="F49" s="368">
        <v>-48.001790109644219</v>
      </c>
      <c r="G49" s="293">
        <v>-21.230951043543598</v>
      </c>
      <c r="H49" s="291">
        <v>-31.354256790928432</v>
      </c>
      <c r="I49" s="291">
        <v>55.154630008358396</v>
      </c>
      <c r="J49" s="291">
        <v>-17.588339926195346</v>
      </c>
      <c r="K49" s="291" t="s">
        <v>209</v>
      </c>
      <c r="L49" s="291" t="s">
        <v>209</v>
      </c>
      <c r="M49" s="291" t="s">
        <v>22</v>
      </c>
      <c r="N49" s="367" t="s">
        <v>22</v>
      </c>
      <c r="O49" s="290">
        <v>-28.213757171528769</v>
      </c>
      <c r="P49" s="290">
        <v>14.370469555218122</v>
      </c>
      <c r="Q49" s="290">
        <v>118.10081485984259</v>
      </c>
      <c r="R49" s="290">
        <v>-31.171798320091042</v>
      </c>
      <c r="S49" s="109" t="s">
        <v>74</v>
      </c>
    </row>
    <row r="50" spans="1:19" ht="24.95" customHeight="1">
      <c r="A50" s="109" t="s">
        <v>75</v>
      </c>
      <c r="B50" s="290">
        <v>11.888478372310857</v>
      </c>
      <c r="C50" s="293">
        <v>-13.255272902138231</v>
      </c>
      <c r="D50" s="294">
        <v>-14.115603083785317</v>
      </c>
      <c r="E50" s="294">
        <v>-6.5043594860228637</v>
      </c>
      <c r="F50" s="368">
        <v>-9.7679849678667949</v>
      </c>
      <c r="G50" s="293">
        <v>21.255710252630109</v>
      </c>
      <c r="H50" s="291">
        <v>22.622486507813491</v>
      </c>
      <c r="I50" s="291">
        <v>34.696714193840933</v>
      </c>
      <c r="J50" s="291">
        <v>7.2303255067663201</v>
      </c>
      <c r="K50" s="291">
        <v>48.386308634211815</v>
      </c>
      <c r="L50" s="291">
        <v>61.282884920138571</v>
      </c>
      <c r="M50" s="291" t="s">
        <v>209</v>
      </c>
      <c r="N50" s="367">
        <v>4.0894521359694096</v>
      </c>
      <c r="O50" s="290">
        <v>1.1612183670256258</v>
      </c>
      <c r="P50" s="290">
        <v>43.677852113857284</v>
      </c>
      <c r="Q50" s="290">
        <v>-9.4275137933365443</v>
      </c>
      <c r="R50" s="290">
        <v>44.738838125152228</v>
      </c>
      <c r="S50" s="109" t="s">
        <v>75</v>
      </c>
    </row>
    <row r="51" spans="1:19" ht="24.95" customHeight="1">
      <c r="A51" s="109" t="s">
        <v>76</v>
      </c>
      <c r="B51" s="290">
        <v>17.438661595065327</v>
      </c>
      <c r="C51" s="293">
        <v>2.3310608425653356</v>
      </c>
      <c r="D51" s="294">
        <v>5.0062121074774524</v>
      </c>
      <c r="E51" s="294">
        <v>-9.6226563449345548</v>
      </c>
      <c r="F51" s="368">
        <v>-3.4248343516048578</v>
      </c>
      <c r="G51" s="293">
        <v>48.235830727464901</v>
      </c>
      <c r="H51" s="291">
        <v>121.19172857792654</v>
      </c>
      <c r="I51" s="291">
        <v>2.6733208857556718</v>
      </c>
      <c r="J51" s="291">
        <v>5.3435024657792098</v>
      </c>
      <c r="K51" s="291">
        <v>-63.508513739178426</v>
      </c>
      <c r="L51" s="291">
        <v>-70.470721229934441</v>
      </c>
      <c r="M51" s="291" t="s">
        <v>22</v>
      </c>
      <c r="N51" s="367">
        <v>-46.914515595488346</v>
      </c>
      <c r="O51" s="290">
        <v>-97.052288932520412</v>
      </c>
      <c r="P51" s="290">
        <v>46.740740397282053</v>
      </c>
      <c r="Q51" s="290">
        <v>156.0034945645271</v>
      </c>
      <c r="R51" s="290">
        <v>-0.73880529101693071</v>
      </c>
      <c r="S51" s="109" t="s">
        <v>76</v>
      </c>
    </row>
    <row r="52" spans="1:19" ht="24.95" customHeight="1">
      <c r="A52" s="109" t="s">
        <v>77</v>
      </c>
      <c r="B52" s="290">
        <v>7.3334362147599705</v>
      </c>
      <c r="C52" s="293">
        <v>18.306971143685715</v>
      </c>
      <c r="D52" s="294">
        <v>20.458507745294071</v>
      </c>
      <c r="E52" s="294">
        <v>-3.9409926803150768</v>
      </c>
      <c r="F52" s="368">
        <v>28.942416650206354</v>
      </c>
      <c r="G52" s="293">
        <v>49.835900478020051</v>
      </c>
      <c r="H52" s="291">
        <v>93.050396964356452</v>
      </c>
      <c r="I52" s="291">
        <v>36.006868741438183</v>
      </c>
      <c r="J52" s="291">
        <v>-8.5639684321036924</v>
      </c>
      <c r="K52" s="291">
        <v>-3.0164722275541891</v>
      </c>
      <c r="L52" s="291">
        <v>13.4492498081664</v>
      </c>
      <c r="M52" s="291" t="s">
        <v>209</v>
      </c>
      <c r="N52" s="367">
        <v>-75.658756923937162</v>
      </c>
      <c r="O52" s="290">
        <v>67.6028099841472</v>
      </c>
      <c r="P52" s="290">
        <v>32.473255480723139</v>
      </c>
      <c r="Q52" s="290">
        <v>34.785659307651883</v>
      </c>
      <c r="R52" s="290">
        <v>23.450777945972945</v>
      </c>
      <c r="S52" s="109" t="s">
        <v>77</v>
      </c>
    </row>
    <row r="53" spans="1:19" ht="24.95" customHeight="1">
      <c r="A53" s="109" t="s">
        <v>78</v>
      </c>
      <c r="B53" s="290">
        <v>12.79615256341404</v>
      </c>
      <c r="C53" s="293">
        <v>-16.669429738314932</v>
      </c>
      <c r="D53" s="294">
        <v>-13.163652911584492</v>
      </c>
      <c r="E53" s="294">
        <v>-24.414064140137555</v>
      </c>
      <c r="F53" s="368">
        <v>-41.703410448367947</v>
      </c>
      <c r="G53" s="293">
        <v>35.098814229249001</v>
      </c>
      <c r="H53" s="291">
        <v>11.585888440996001</v>
      </c>
      <c r="I53" s="291">
        <v>98.276618643558919</v>
      </c>
      <c r="J53" s="291">
        <v>37.27438413258659</v>
      </c>
      <c r="K53" s="291">
        <v>-22.423669352628409</v>
      </c>
      <c r="L53" s="291">
        <v>-36.233229673898506</v>
      </c>
      <c r="M53" s="291" t="s">
        <v>22</v>
      </c>
      <c r="N53" s="367">
        <v>-4.6090035618831422</v>
      </c>
      <c r="O53" s="290">
        <v>-36.602620820112278</v>
      </c>
      <c r="P53" s="290">
        <v>-12.243607810219501</v>
      </c>
      <c r="Q53" s="290">
        <v>34.980101333897892</v>
      </c>
      <c r="R53" s="290">
        <v>28.777119721623819</v>
      </c>
      <c r="S53" s="109" t="s">
        <v>78</v>
      </c>
    </row>
    <row r="54" spans="1:19" ht="24.95" customHeight="1">
      <c r="A54" s="109" t="s">
        <v>79</v>
      </c>
      <c r="B54" s="290">
        <v>8.9243419453658817</v>
      </c>
      <c r="C54" s="293">
        <v>-0.20618273827139433</v>
      </c>
      <c r="D54" s="294">
        <v>-1.6397188059400207</v>
      </c>
      <c r="E54" s="294">
        <v>12.929382610601323</v>
      </c>
      <c r="F54" s="368">
        <v>0.76564147754358203</v>
      </c>
      <c r="G54" s="293">
        <v>96.505886082473211</v>
      </c>
      <c r="H54" s="291">
        <v>87.563451776649742</v>
      </c>
      <c r="I54" s="291">
        <v>64.878721692148531</v>
      </c>
      <c r="J54" s="291">
        <v>135.02804691483936</v>
      </c>
      <c r="K54" s="291">
        <v>34.424827154302932</v>
      </c>
      <c r="L54" s="291">
        <v>74.840041085176352</v>
      </c>
      <c r="M54" s="291" t="s">
        <v>22</v>
      </c>
      <c r="N54" s="367">
        <v>21.606443707223775</v>
      </c>
      <c r="O54" s="290">
        <v>50.588751955644597</v>
      </c>
      <c r="P54" s="290">
        <v>-0.92115282385721287</v>
      </c>
      <c r="Q54" s="290">
        <v>-60.600964845805933</v>
      </c>
      <c r="R54" s="290">
        <v>-33.756977681495286</v>
      </c>
      <c r="S54" s="109" t="s">
        <v>79</v>
      </c>
    </row>
    <row r="55" spans="1:19" ht="24.95" customHeight="1">
      <c r="A55" s="109" t="s">
        <v>80</v>
      </c>
      <c r="B55" s="290">
        <v>9.9153010828712382</v>
      </c>
      <c r="C55" s="293">
        <v>-24.137561307223038</v>
      </c>
      <c r="D55" s="294">
        <v>-28.445347333718132</v>
      </c>
      <c r="E55" s="294">
        <v>15.304425803799958</v>
      </c>
      <c r="F55" s="368">
        <v>-2.7370356037151709</v>
      </c>
      <c r="G55" s="293">
        <v>15.935092682062518</v>
      </c>
      <c r="H55" s="291">
        <v>33.073571911259364</v>
      </c>
      <c r="I55" s="291">
        <v>-18.205321937052872</v>
      </c>
      <c r="J55" s="291">
        <v>0.61489968070947043</v>
      </c>
      <c r="K55" s="291" t="s">
        <v>209</v>
      </c>
      <c r="L55" s="291" t="s">
        <v>209</v>
      </c>
      <c r="M55" s="291" t="s">
        <v>22</v>
      </c>
      <c r="N55" s="367">
        <v>-98.220194973615961</v>
      </c>
      <c r="O55" s="290">
        <v>12.352795645719937</v>
      </c>
      <c r="P55" s="290">
        <v>3.3796596523922631</v>
      </c>
      <c r="Q55" s="290">
        <v>10.974863193902479</v>
      </c>
      <c r="R55" s="290">
        <v>73.768707832629275</v>
      </c>
      <c r="S55" s="109" t="s">
        <v>80</v>
      </c>
    </row>
    <row r="56" spans="1:19" ht="24.95" customHeight="1">
      <c r="A56" s="109" t="s">
        <v>81</v>
      </c>
      <c r="B56" s="290">
        <v>13.196734491446364</v>
      </c>
      <c r="C56" s="293">
        <v>-12.53717053067443</v>
      </c>
      <c r="D56" s="294">
        <v>-10.865368455000933</v>
      </c>
      <c r="E56" s="294">
        <v>-20.081626678491631</v>
      </c>
      <c r="F56" s="368">
        <v>-30.406909932857985</v>
      </c>
      <c r="G56" s="293">
        <v>13.684098290315333</v>
      </c>
      <c r="H56" s="291">
        <v>10.85380841605155</v>
      </c>
      <c r="I56" s="291">
        <v>-14.582566152874961</v>
      </c>
      <c r="J56" s="291">
        <v>39.664414302629808</v>
      </c>
      <c r="K56" s="291">
        <v>-47.700336563728676</v>
      </c>
      <c r="L56" s="291">
        <v>-22.202068595994149</v>
      </c>
      <c r="M56" s="291" t="s">
        <v>22</v>
      </c>
      <c r="N56" s="367">
        <v>-66.899725154235256</v>
      </c>
      <c r="O56" s="290">
        <v>-41.200531972251177</v>
      </c>
      <c r="P56" s="290">
        <v>-15.211361497537965</v>
      </c>
      <c r="Q56" s="290">
        <v>-61.195271759497452</v>
      </c>
      <c r="R56" s="290">
        <v>98.262713768519461</v>
      </c>
      <c r="S56" s="109" t="s">
        <v>81</v>
      </c>
    </row>
    <row r="57" spans="1:19" ht="24.95" customHeight="1" thickBot="1">
      <c r="A57" s="110" t="s">
        <v>82</v>
      </c>
      <c r="B57" s="286">
        <v>5.6388915665191774</v>
      </c>
      <c r="C57" s="296">
        <v>36.760400130841703</v>
      </c>
      <c r="D57" s="295">
        <v>39.666747265255168</v>
      </c>
      <c r="E57" s="295">
        <v>76.49733872684692</v>
      </c>
      <c r="F57" s="369">
        <v>-40.720311329191951</v>
      </c>
      <c r="G57" s="289">
        <v>125.93791242252723</v>
      </c>
      <c r="H57" s="288">
        <v>126.34840214687307</v>
      </c>
      <c r="I57" s="288">
        <v>29.955429057092317</v>
      </c>
      <c r="J57" s="288">
        <v>206.50854563589337</v>
      </c>
      <c r="K57" s="288">
        <v>329.26510029389567</v>
      </c>
      <c r="L57" s="288">
        <v>308.58960900115278</v>
      </c>
      <c r="M57" s="288" t="s">
        <v>22</v>
      </c>
      <c r="N57" s="366">
        <v>343.76250956108328</v>
      </c>
      <c r="O57" s="286">
        <v>-14.85701966460833</v>
      </c>
      <c r="P57" s="286">
        <v>-18.470437088733078</v>
      </c>
      <c r="Q57" s="286">
        <v>-63.569898771714655</v>
      </c>
      <c r="R57" s="286">
        <v>11.412554832819282</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3DD97-7F3D-42CA-B7F3-5AEEFCA6A041}">
  <sheetPr>
    <pageSetUpPr fitToPage="1"/>
  </sheetPr>
  <dimension ref="A1:P22"/>
  <sheetViews>
    <sheetView showGridLines="0" zoomScaleNormal="100" zoomScaleSheetLayoutView="100" workbookViewId="0"/>
  </sheetViews>
  <sheetFormatPr defaultRowHeight="13.5"/>
  <cols>
    <col min="1" max="1" width="4.625" style="622" customWidth="1"/>
    <col min="2" max="2" width="4.625" style="620" customWidth="1"/>
    <col min="3" max="3" width="3.125" style="620" customWidth="1"/>
    <col min="4" max="4" width="10.5" style="621" bestFit="1" customWidth="1"/>
    <col min="5" max="5" width="11.625" style="621" customWidth="1"/>
    <col min="6" max="6" width="9.625" style="621" customWidth="1"/>
    <col min="7" max="7" width="11.625" style="621" customWidth="1"/>
    <col min="8" max="8" width="9.625" style="621" customWidth="1"/>
    <col min="9" max="9" width="11.625" style="621" customWidth="1"/>
    <col min="10" max="10" width="9.625" style="621" customWidth="1"/>
    <col min="11" max="11" width="11.625" style="621" customWidth="1"/>
    <col min="12" max="12" width="9.625" style="621" customWidth="1"/>
    <col min="13" max="15" width="10.625" style="621" customWidth="1"/>
    <col min="16" max="16" width="10.625" style="620" customWidth="1"/>
    <col min="17" max="16384" width="9" style="620"/>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202</v>
      </c>
      <c r="B6" s="549"/>
      <c r="C6" s="549"/>
      <c r="D6" s="549"/>
      <c r="E6" s="549"/>
      <c r="F6" s="549"/>
      <c r="G6" s="549"/>
      <c r="H6" s="549"/>
      <c r="I6" s="549"/>
      <c r="L6" s="550" t="str">
        <f>A2</f>
        <v>令和4年8月審査分</v>
      </c>
    </row>
    <row r="7" spans="1:16" s="544" customFormat="1" ht="23.25" customHeight="1">
      <c r="A7" s="790" t="s">
        <v>317</v>
      </c>
      <c r="B7" s="791"/>
      <c r="C7" s="791"/>
      <c r="D7" s="792"/>
      <c r="E7" s="767" t="s">
        <v>318</v>
      </c>
      <c r="F7" s="769" t="s">
        <v>319</v>
      </c>
      <c r="G7" s="771" t="s">
        <v>320</v>
      </c>
      <c r="H7" s="773" t="s">
        <v>321</v>
      </c>
      <c r="I7" s="775" t="s">
        <v>322</v>
      </c>
      <c r="J7" s="776"/>
      <c r="K7" s="776"/>
      <c r="L7" s="777"/>
    </row>
    <row r="8" spans="1:16" s="544" customFormat="1" ht="36.75" customHeight="1" thickBot="1">
      <c r="A8" s="793"/>
      <c r="B8" s="794"/>
      <c r="C8" s="794"/>
      <c r="D8" s="795"/>
      <c r="E8" s="768"/>
      <c r="F8" s="770"/>
      <c r="G8" s="772"/>
      <c r="H8" s="774"/>
      <c r="I8" s="551" t="s">
        <v>318</v>
      </c>
      <c r="J8" s="552" t="s">
        <v>323</v>
      </c>
      <c r="K8" s="553" t="s">
        <v>320</v>
      </c>
      <c r="L8" s="554" t="s">
        <v>324</v>
      </c>
    </row>
    <row r="9" spans="1:16" s="544" customFormat="1" ht="12" customHeight="1" thickTop="1">
      <c r="A9" s="778" t="s">
        <v>325</v>
      </c>
      <c r="B9" s="555"/>
      <c r="C9" s="555"/>
      <c r="D9" s="555"/>
      <c r="E9" s="556" t="s">
        <v>326</v>
      </c>
      <c r="F9" s="557" t="s">
        <v>15</v>
      </c>
      <c r="G9" s="557" t="s">
        <v>327</v>
      </c>
      <c r="H9" s="558" t="s">
        <v>130</v>
      </c>
      <c r="I9" s="556" t="s">
        <v>328</v>
      </c>
      <c r="J9" s="557" t="s">
        <v>328</v>
      </c>
      <c r="K9" s="557" t="s">
        <v>328</v>
      </c>
      <c r="L9" s="559" t="s">
        <v>328</v>
      </c>
    </row>
    <row r="10" spans="1:16" s="544" customFormat="1" ht="33.75" customHeight="1">
      <c r="A10" s="779"/>
      <c r="B10" s="560" t="s">
        <v>329</v>
      </c>
      <c r="C10" s="561"/>
      <c r="D10" s="562"/>
      <c r="E10" s="563">
        <v>4560</v>
      </c>
      <c r="F10" s="564" t="s">
        <v>22</v>
      </c>
      <c r="G10" s="565">
        <v>2789288.1090000002</v>
      </c>
      <c r="H10" s="566" t="s">
        <v>22</v>
      </c>
      <c r="I10" s="567">
        <v>2.4028744666517099</v>
      </c>
      <c r="J10" s="568" t="s">
        <v>22</v>
      </c>
      <c r="K10" s="569">
        <v>4.4402376912082531</v>
      </c>
      <c r="L10" s="570" t="s">
        <v>22</v>
      </c>
    </row>
    <row r="11" spans="1:16" s="544" customFormat="1" ht="33.75" customHeight="1" thickBot="1">
      <c r="A11" s="780"/>
      <c r="B11" s="571" t="s">
        <v>330</v>
      </c>
      <c r="C11" s="571"/>
      <c r="D11" s="571"/>
      <c r="E11" s="572">
        <v>1690</v>
      </c>
      <c r="F11" s="573">
        <v>3706.1403508771928</v>
      </c>
      <c r="G11" s="574">
        <v>25877.257000000001</v>
      </c>
      <c r="H11" s="575">
        <v>92.773697046582143</v>
      </c>
      <c r="I11" s="576">
        <v>-1.3426736719206076</v>
      </c>
      <c r="J11" s="577">
        <v>-3.6576591800575642</v>
      </c>
      <c r="K11" s="577">
        <v>-14.510279791460931</v>
      </c>
      <c r="L11" s="578">
        <v>-18.14484331096503</v>
      </c>
      <c r="O11" s="579"/>
      <c r="P11" s="579"/>
    </row>
    <row r="12" spans="1:16" s="544" customFormat="1" ht="33.75" customHeight="1">
      <c r="A12" s="781" t="s">
        <v>331</v>
      </c>
      <c r="B12" s="784" t="s">
        <v>5</v>
      </c>
      <c r="C12" s="580" t="s">
        <v>6</v>
      </c>
      <c r="D12" s="581"/>
      <c r="E12" s="582">
        <v>1434</v>
      </c>
      <c r="F12" s="583">
        <v>3144.7368421052629</v>
      </c>
      <c r="G12" s="584" t="s">
        <v>22</v>
      </c>
      <c r="H12" s="585" t="s">
        <v>22</v>
      </c>
      <c r="I12" s="586">
        <v>11.94379391100702</v>
      </c>
      <c r="J12" s="583">
        <v>9.3170426065162957</v>
      </c>
      <c r="K12" s="584" t="s">
        <v>22</v>
      </c>
      <c r="L12" s="587" t="s">
        <v>22</v>
      </c>
      <c r="O12" s="588"/>
      <c r="P12" s="589"/>
    </row>
    <row r="13" spans="1:16" s="544" customFormat="1" ht="33.75" customHeight="1">
      <c r="A13" s="782"/>
      <c r="B13" s="785"/>
      <c r="C13" s="590" t="s">
        <v>3</v>
      </c>
      <c r="D13" s="591"/>
      <c r="E13" s="592">
        <v>131</v>
      </c>
      <c r="F13" s="593">
        <v>287.28070175438597</v>
      </c>
      <c r="G13" s="594">
        <v>626.30899999999997</v>
      </c>
      <c r="H13" s="595">
        <v>2.2454080594225196</v>
      </c>
      <c r="I13" s="596">
        <v>-35.148514851485146</v>
      </c>
      <c r="J13" s="593">
        <v>-36.670249261768276</v>
      </c>
      <c r="K13" s="597">
        <v>-58.122360118456591</v>
      </c>
      <c r="L13" s="598">
        <v>-59.902772334394392</v>
      </c>
      <c r="O13" s="599"/>
      <c r="P13" s="599"/>
    </row>
    <row r="14" spans="1:16" s="544" customFormat="1" ht="33.75" customHeight="1">
      <c r="A14" s="782"/>
      <c r="B14" s="785"/>
      <c r="C14" s="600"/>
      <c r="D14" s="601" t="s">
        <v>7</v>
      </c>
      <c r="E14" s="592">
        <v>116</v>
      </c>
      <c r="F14" s="593">
        <v>254.38596491228068</v>
      </c>
      <c r="G14" s="602">
        <v>537.59100000000001</v>
      </c>
      <c r="H14" s="595">
        <v>1.9273412390258031</v>
      </c>
      <c r="I14" s="596">
        <v>-33.714285714285722</v>
      </c>
      <c r="J14" s="593">
        <v>-35.269674185463657</v>
      </c>
      <c r="K14" s="593">
        <v>-63.837354163079048</v>
      </c>
      <c r="L14" s="598">
        <v>-65.374795542077635</v>
      </c>
    </row>
    <row r="15" spans="1:16" s="544" customFormat="1" ht="33.75" customHeight="1">
      <c r="A15" s="782"/>
      <c r="B15" s="785"/>
      <c r="C15" s="603"/>
      <c r="D15" s="601" t="s">
        <v>8</v>
      </c>
      <c r="E15" s="592">
        <v>15</v>
      </c>
      <c r="F15" s="593">
        <v>32.89473684210526</v>
      </c>
      <c r="G15" s="602">
        <v>88.717999999999961</v>
      </c>
      <c r="H15" s="595">
        <v>0.31806682039671635</v>
      </c>
      <c r="I15" s="596">
        <v>-44.444444444444443</v>
      </c>
      <c r="J15" s="593">
        <v>-45.748050682261223</v>
      </c>
      <c r="K15" s="604" t="s">
        <v>332</v>
      </c>
      <c r="L15" s="605" t="s">
        <v>332</v>
      </c>
    </row>
    <row r="16" spans="1:16" s="544" customFormat="1" ht="33.75" customHeight="1" thickBot="1">
      <c r="A16" s="782"/>
      <c r="B16" s="786"/>
      <c r="C16" s="606" t="s">
        <v>9</v>
      </c>
      <c r="D16" s="607"/>
      <c r="E16" s="572">
        <v>1565</v>
      </c>
      <c r="F16" s="573">
        <v>3432.0175438596489</v>
      </c>
      <c r="G16" s="608" t="s">
        <v>22</v>
      </c>
      <c r="H16" s="609" t="s">
        <v>22</v>
      </c>
      <c r="I16" s="610">
        <v>5.5293324342548829</v>
      </c>
      <c r="J16" s="573">
        <v>3.053095905644085</v>
      </c>
      <c r="K16" s="608" t="s">
        <v>22</v>
      </c>
      <c r="L16" s="611" t="s">
        <v>22</v>
      </c>
    </row>
    <row r="17" spans="1:12" s="544" customFormat="1" ht="33.75" customHeight="1">
      <c r="A17" s="782"/>
      <c r="B17" s="787" t="s">
        <v>10</v>
      </c>
      <c r="C17" s="603" t="s">
        <v>6</v>
      </c>
      <c r="D17" s="612"/>
      <c r="E17" s="563">
        <v>204</v>
      </c>
      <c r="F17" s="613">
        <v>447.36842105263156</v>
      </c>
      <c r="G17" s="614" t="s">
        <v>22</v>
      </c>
      <c r="H17" s="566" t="s">
        <v>22</v>
      </c>
      <c r="I17" s="615">
        <v>-10.526315789473685</v>
      </c>
      <c r="J17" s="613">
        <v>-12.625807940904892</v>
      </c>
      <c r="K17" s="614" t="s">
        <v>22</v>
      </c>
      <c r="L17" s="616" t="s">
        <v>22</v>
      </c>
    </row>
    <row r="18" spans="1:12" s="544" customFormat="1" ht="33.75" customHeight="1">
      <c r="A18" s="782"/>
      <c r="B18" s="788"/>
      <c r="C18" s="617" t="s">
        <v>3</v>
      </c>
      <c r="D18" s="618"/>
      <c r="E18" s="592">
        <v>24</v>
      </c>
      <c r="F18" s="593">
        <v>52.631578947368418</v>
      </c>
      <c r="G18" s="602">
        <v>-199.923</v>
      </c>
      <c r="H18" s="595">
        <v>-0.71675277772461898</v>
      </c>
      <c r="I18" s="596">
        <v>50</v>
      </c>
      <c r="J18" s="593">
        <v>46.48026315789474</v>
      </c>
      <c r="K18" s="593">
        <v>-32.308655978601294</v>
      </c>
      <c r="L18" s="598">
        <v>-35.186528183191854</v>
      </c>
    </row>
    <row r="19" spans="1:12" s="544" customFormat="1" ht="33.75" customHeight="1" thickBot="1">
      <c r="A19" s="783"/>
      <c r="B19" s="789"/>
      <c r="C19" s="606" t="s">
        <v>9</v>
      </c>
      <c r="D19" s="607"/>
      <c r="E19" s="572">
        <v>228</v>
      </c>
      <c r="F19" s="573">
        <v>500</v>
      </c>
      <c r="G19" s="608" t="s">
        <v>22</v>
      </c>
      <c r="H19" s="609" t="s">
        <v>22</v>
      </c>
      <c r="I19" s="610">
        <v>-6.5573770491803174</v>
      </c>
      <c r="J19" s="573">
        <v>-8.75</v>
      </c>
      <c r="K19" s="608" t="s">
        <v>22</v>
      </c>
      <c r="L19" s="611" t="s">
        <v>22</v>
      </c>
    </row>
    <row r="20" spans="1:12" s="544" customFormat="1" ht="18.75" customHeight="1">
      <c r="A20" s="619"/>
    </row>
    <row r="21" spans="1:12" s="544" customFormat="1" ht="18.75" customHeight="1">
      <c r="A21" s="544" t="s">
        <v>333</v>
      </c>
    </row>
    <row r="22" spans="1:12" ht="14.25">
      <c r="A22" s="544" t="s">
        <v>334</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110</v>
      </c>
      <c r="N4" s="133"/>
      <c r="O4" s="133"/>
      <c r="P4" s="133"/>
      <c r="Q4" s="133"/>
      <c r="R4" s="134"/>
    </row>
    <row r="5" spans="1:18">
      <c r="L5" s="132"/>
      <c r="M5" s="137"/>
      <c r="N5" s="798" t="s">
        <v>207</v>
      </c>
      <c r="O5" s="800" t="s">
        <v>206</v>
      </c>
      <c r="P5" s="133"/>
      <c r="Q5" s="133"/>
      <c r="R5" s="134"/>
    </row>
    <row r="6" spans="1:18" ht="14.25" thickBot="1">
      <c r="L6" s="132"/>
      <c r="M6" s="138"/>
      <c r="N6" s="799"/>
      <c r="O6" s="801"/>
      <c r="P6" s="133"/>
      <c r="Q6" s="133"/>
      <c r="R6" s="134"/>
    </row>
    <row r="7" spans="1:18" ht="14.25" thickTop="1">
      <c r="L7" s="132"/>
      <c r="M7" s="139" t="s">
        <v>140</v>
      </c>
      <c r="N7" s="140">
        <v>488187</v>
      </c>
      <c r="O7" s="141">
        <v>556555</v>
      </c>
      <c r="P7" s="133"/>
      <c r="Q7" s="133"/>
      <c r="R7" s="134"/>
    </row>
    <row r="8" spans="1:18">
      <c r="L8" s="132"/>
      <c r="M8" s="139" t="s">
        <v>141</v>
      </c>
      <c r="N8" s="140">
        <v>128538</v>
      </c>
      <c r="O8" s="141">
        <v>129105</v>
      </c>
      <c r="P8" s="133"/>
      <c r="Q8" s="133"/>
      <c r="R8" s="134"/>
    </row>
    <row r="9" spans="1:18">
      <c r="L9" s="132"/>
      <c r="M9" s="139" t="s">
        <v>142</v>
      </c>
      <c r="N9" s="140">
        <v>99706</v>
      </c>
      <c r="O9" s="141">
        <v>95423</v>
      </c>
      <c r="P9" s="133"/>
      <c r="Q9" s="133"/>
      <c r="R9" s="134"/>
    </row>
    <row r="10" spans="1:18">
      <c r="L10" s="132"/>
      <c r="M10" s="142" t="s">
        <v>195</v>
      </c>
      <c r="N10" s="140">
        <v>200823</v>
      </c>
      <c r="O10" s="141">
        <v>217270</v>
      </c>
      <c r="P10" s="133"/>
      <c r="Q10" s="133"/>
      <c r="R10" s="134"/>
    </row>
    <row r="11" spans="1:18">
      <c r="L11" s="132"/>
      <c r="M11" s="142" t="s">
        <v>145</v>
      </c>
      <c r="N11" s="140">
        <v>52836</v>
      </c>
      <c r="O11" s="141">
        <v>52406</v>
      </c>
      <c r="P11" s="133"/>
      <c r="Q11" s="133"/>
      <c r="R11" s="134"/>
    </row>
    <row r="12" spans="1:18">
      <c r="L12" s="132"/>
      <c r="M12" s="142" t="s">
        <v>146</v>
      </c>
      <c r="N12" s="140">
        <v>40342</v>
      </c>
      <c r="O12" s="141">
        <v>38986</v>
      </c>
      <c r="P12" s="133"/>
      <c r="Q12" s="133"/>
      <c r="R12" s="134"/>
    </row>
    <row r="13" spans="1:18">
      <c r="L13" s="132"/>
      <c r="M13" s="142" t="s">
        <v>147</v>
      </c>
      <c r="N13" s="140">
        <v>591</v>
      </c>
      <c r="O13" s="141">
        <v>553</v>
      </c>
      <c r="P13" s="133"/>
      <c r="Q13" s="133"/>
      <c r="R13" s="134"/>
    </row>
    <row r="14" spans="1:18">
      <c r="L14" s="132"/>
      <c r="M14" s="142" t="s">
        <v>148</v>
      </c>
      <c r="N14" s="140">
        <v>161</v>
      </c>
      <c r="O14" s="141">
        <v>147</v>
      </c>
      <c r="P14" s="133"/>
      <c r="Q14" s="133"/>
      <c r="R14" s="134"/>
    </row>
    <row r="15" spans="1:18">
      <c r="L15" s="132"/>
      <c r="M15" s="142" t="s">
        <v>149</v>
      </c>
      <c r="N15" s="140">
        <v>102</v>
      </c>
      <c r="O15" s="141">
        <v>78</v>
      </c>
      <c r="P15" s="133"/>
      <c r="Q15" s="133"/>
      <c r="R15" s="134"/>
    </row>
    <row r="16" spans="1:18">
      <c r="L16" s="132"/>
      <c r="M16" s="142" t="s">
        <v>150</v>
      </c>
      <c r="N16" s="140">
        <v>36160</v>
      </c>
      <c r="O16" s="141">
        <v>39379</v>
      </c>
      <c r="P16" s="133"/>
      <c r="Q16" s="133"/>
      <c r="R16" s="134"/>
    </row>
    <row r="17" spans="2:28">
      <c r="L17" s="132"/>
      <c r="M17" s="142" t="s">
        <v>151</v>
      </c>
      <c r="N17" s="140">
        <v>9003</v>
      </c>
      <c r="O17" s="141">
        <v>9036</v>
      </c>
      <c r="P17" s="133"/>
      <c r="Q17" s="133"/>
      <c r="R17" s="134"/>
    </row>
    <row r="18" spans="2:28">
      <c r="L18" s="132"/>
      <c r="M18" s="142" t="s">
        <v>152</v>
      </c>
      <c r="N18" s="140">
        <v>7295</v>
      </c>
      <c r="O18" s="141">
        <v>6891</v>
      </c>
      <c r="P18" s="133"/>
      <c r="Q18" s="133"/>
      <c r="R18" s="134"/>
    </row>
    <row r="19" spans="2:28">
      <c r="L19" s="132"/>
      <c r="M19" s="142" t="s">
        <v>153</v>
      </c>
      <c r="N19" s="140">
        <v>128151</v>
      </c>
      <c r="O19" s="141">
        <v>140420</v>
      </c>
      <c r="P19" s="133"/>
      <c r="Q19" s="133"/>
      <c r="R19" s="134"/>
    </row>
    <row r="20" spans="2:28">
      <c r="L20" s="132"/>
      <c r="M20" s="142" t="s">
        <v>154</v>
      </c>
      <c r="N20" s="140">
        <v>32326</v>
      </c>
      <c r="O20" s="141">
        <v>32385</v>
      </c>
      <c r="P20" s="133"/>
      <c r="Q20" s="133"/>
      <c r="R20" s="134"/>
    </row>
    <row r="21" spans="2:28">
      <c r="L21" s="132"/>
      <c r="M21" s="142" t="s">
        <v>155</v>
      </c>
      <c r="N21" s="140">
        <v>26622</v>
      </c>
      <c r="O21" s="141">
        <v>25313</v>
      </c>
      <c r="P21" s="133"/>
      <c r="Q21" s="133"/>
      <c r="R21" s="134"/>
    </row>
    <row r="22" spans="2:28">
      <c r="L22" s="132"/>
      <c r="M22" s="370" t="s">
        <v>156</v>
      </c>
      <c r="N22" s="514">
        <v>122462</v>
      </c>
      <c r="O22" s="144">
        <v>158933</v>
      </c>
      <c r="P22" s="133"/>
      <c r="Q22" s="133"/>
      <c r="R22" s="134"/>
    </row>
    <row r="23" spans="2:28">
      <c r="L23" s="132"/>
      <c r="M23" s="370" t="s">
        <v>157</v>
      </c>
      <c r="N23" s="515">
        <v>34212</v>
      </c>
      <c r="O23" s="141">
        <v>35131</v>
      </c>
      <c r="P23" s="133"/>
      <c r="Q23" s="133"/>
      <c r="R23" s="134"/>
    </row>
    <row r="24" spans="2:28" ht="14.25" thickBot="1">
      <c r="L24" s="132"/>
      <c r="M24" s="145" t="s">
        <v>158</v>
      </c>
      <c r="N24" s="516">
        <v>25345</v>
      </c>
      <c r="O24" s="517">
        <v>24155</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8" t="str">
        <f>N5</f>
        <v>令和3年8月審査分</v>
      </c>
      <c r="O27" s="802" t="str">
        <f>O5</f>
        <v>令和4年8月審査分</v>
      </c>
      <c r="P27" s="796" t="s">
        <v>114</v>
      </c>
      <c r="Q27" s="152"/>
      <c r="R27" s="134"/>
    </row>
    <row r="28" spans="2:28" ht="14.25" thickBot="1">
      <c r="B28" s="167"/>
      <c r="C28" s="167"/>
      <c r="L28" s="132"/>
      <c r="M28" s="138"/>
      <c r="N28" s="799"/>
      <c r="O28" s="803"/>
      <c r="P28" s="797"/>
      <c r="Q28" s="133"/>
      <c r="R28" s="134"/>
      <c r="AB28" s="487"/>
    </row>
    <row r="29" spans="2:28" ht="14.25" thickTop="1">
      <c r="L29" s="132"/>
      <c r="M29" s="139" t="s">
        <v>111</v>
      </c>
      <c r="N29" s="153">
        <v>0</v>
      </c>
      <c r="O29" s="154">
        <v>0</v>
      </c>
      <c r="P29" s="485" t="s">
        <v>18</v>
      </c>
      <c r="Q29" s="152"/>
      <c r="R29" s="134"/>
    </row>
    <row r="30" spans="2:28">
      <c r="L30" s="132"/>
      <c r="M30" s="142" t="s">
        <v>111</v>
      </c>
      <c r="N30" s="155">
        <v>71.643100000000004</v>
      </c>
      <c r="O30" s="156">
        <v>78.1083</v>
      </c>
      <c r="P30" s="518">
        <v>9.0241767874366161</v>
      </c>
      <c r="Q30" s="157"/>
      <c r="R30" s="134"/>
    </row>
    <row r="31" spans="2:28">
      <c r="L31" s="132"/>
      <c r="M31" s="142" t="s">
        <v>143</v>
      </c>
      <c r="N31" s="155">
        <v>20.0823</v>
      </c>
      <c r="O31" s="156">
        <v>21.727</v>
      </c>
      <c r="P31" s="518">
        <v>8.1897989772087953</v>
      </c>
      <c r="Q31" s="157"/>
      <c r="R31" s="134"/>
    </row>
    <row r="32" spans="2:28">
      <c r="L32" s="132"/>
      <c r="M32" s="142" t="s">
        <v>145</v>
      </c>
      <c r="N32" s="155">
        <v>5.2835999999999999</v>
      </c>
      <c r="O32" s="156">
        <v>5.2405999999999997</v>
      </c>
      <c r="P32" s="518">
        <v>-0.81383904913316485</v>
      </c>
      <c r="Q32" s="157"/>
      <c r="R32" s="134"/>
    </row>
    <row r="33" spans="12:18" ht="13.5" customHeight="1">
      <c r="L33" s="132"/>
      <c r="M33" s="142" t="s">
        <v>146</v>
      </c>
      <c r="N33" s="155">
        <v>4.0342000000000002</v>
      </c>
      <c r="O33" s="156">
        <v>3.8986000000000001</v>
      </c>
      <c r="P33" s="518">
        <v>-3.3612612165980948</v>
      </c>
      <c r="Q33" s="157"/>
      <c r="R33" s="134"/>
    </row>
    <row r="34" spans="12:18">
      <c r="L34" s="132"/>
      <c r="M34" s="142" t="s">
        <v>150</v>
      </c>
      <c r="N34" s="520">
        <v>3.6160000000000001</v>
      </c>
      <c r="O34" s="156">
        <v>3.9379</v>
      </c>
      <c r="P34" s="518">
        <v>8.9021017699115106</v>
      </c>
      <c r="Q34" s="157"/>
      <c r="R34" s="134"/>
    </row>
    <row r="35" spans="12:18">
      <c r="L35" s="132"/>
      <c r="M35" s="142" t="s">
        <v>151</v>
      </c>
      <c r="N35" s="520">
        <v>0.90029999999999999</v>
      </c>
      <c r="O35" s="156">
        <v>0.90359999999999996</v>
      </c>
      <c r="P35" s="518">
        <v>0.36654448517161597</v>
      </c>
      <c r="Q35" s="157"/>
      <c r="R35" s="134"/>
    </row>
    <row r="36" spans="12:18">
      <c r="L36" s="132"/>
      <c r="M36" s="142" t="s">
        <v>152</v>
      </c>
      <c r="N36" s="520">
        <v>0.72950000000000004</v>
      </c>
      <c r="O36" s="156">
        <v>0.68910000000000005</v>
      </c>
      <c r="P36" s="518">
        <v>-5.5380397532556458</v>
      </c>
      <c r="Q36" s="157"/>
      <c r="R36" s="134"/>
    </row>
    <row r="37" spans="12:18">
      <c r="L37" s="132"/>
      <c r="M37" s="142" t="s">
        <v>153</v>
      </c>
      <c r="N37" s="520">
        <v>12.815099999999999</v>
      </c>
      <c r="O37" s="156">
        <v>14.042</v>
      </c>
      <c r="P37" s="518">
        <v>9.573862084572113</v>
      </c>
      <c r="Q37" s="157"/>
      <c r="R37" s="134"/>
    </row>
    <row r="38" spans="12:18">
      <c r="L38" s="132"/>
      <c r="M38" s="370" t="s">
        <v>154</v>
      </c>
      <c r="N38" s="520">
        <v>3.2326000000000001</v>
      </c>
      <c r="O38" s="156">
        <v>3.2385000000000002</v>
      </c>
      <c r="P38" s="518">
        <v>0.1825156220998565</v>
      </c>
      <c r="Q38" s="157"/>
      <c r="R38" s="134"/>
    </row>
    <row r="39" spans="12:18">
      <c r="L39" s="132"/>
      <c r="M39" s="370" t="s">
        <v>155</v>
      </c>
      <c r="N39" s="520">
        <v>2.6621999999999999</v>
      </c>
      <c r="O39" s="156">
        <v>2.5312999999999999</v>
      </c>
      <c r="P39" s="518">
        <v>-4.9169859514687175</v>
      </c>
      <c r="Q39" s="157"/>
      <c r="R39" s="134"/>
    </row>
    <row r="40" spans="12:18">
      <c r="L40" s="132"/>
      <c r="M40" s="370" t="s">
        <v>156</v>
      </c>
      <c r="N40" s="520">
        <v>12.305300000000001</v>
      </c>
      <c r="O40" s="155">
        <v>15.948600000000001</v>
      </c>
      <c r="P40" s="518">
        <v>29.607567470927165</v>
      </c>
      <c r="Q40" s="157"/>
      <c r="R40" s="134"/>
    </row>
    <row r="41" spans="12:18">
      <c r="L41" s="132"/>
      <c r="M41" s="370" t="s">
        <v>157</v>
      </c>
      <c r="N41" s="520">
        <v>3.4373</v>
      </c>
      <c r="O41" s="155">
        <v>3.5278</v>
      </c>
      <c r="P41" s="518">
        <v>2.6328804584994145</v>
      </c>
      <c r="Q41" s="157"/>
      <c r="R41" s="134"/>
    </row>
    <row r="42" spans="12:18" ht="14.25" thickBot="1">
      <c r="L42" s="132"/>
      <c r="M42" s="145" t="s">
        <v>158</v>
      </c>
      <c r="N42" s="521">
        <v>2.5447000000000002</v>
      </c>
      <c r="O42" s="158">
        <v>2.4232999999999998</v>
      </c>
      <c r="P42" s="519">
        <v>-4.7706998860376615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9"/>
      <c r="R45" s="134"/>
    </row>
    <row r="46" spans="12:18" ht="14.25" thickTop="1">
      <c r="L46" s="132"/>
      <c r="M46" s="139" t="s">
        <v>111</v>
      </c>
      <c r="N46" s="164" t="s">
        <v>210</v>
      </c>
      <c r="O46" s="165"/>
      <c r="P46" s="527" t="s">
        <v>211</v>
      </c>
      <c r="Q46" s="440"/>
      <c r="R46" s="134"/>
    </row>
    <row r="47" spans="12:18">
      <c r="L47" s="132"/>
      <c r="M47" s="142" t="s">
        <v>143</v>
      </c>
      <c r="N47" s="166" t="s">
        <v>212</v>
      </c>
      <c r="O47" s="143"/>
      <c r="P47" s="528" t="s">
        <v>213</v>
      </c>
      <c r="Q47" s="386"/>
      <c r="R47" s="134"/>
    </row>
    <row r="48" spans="12:18">
      <c r="L48" s="132"/>
      <c r="M48" s="142" t="s">
        <v>145</v>
      </c>
      <c r="N48" s="166" t="s">
        <v>214</v>
      </c>
      <c r="O48" s="143"/>
      <c r="P48" s="528" t="s">
        <v>215</v>
      </c>
      <c r="Q48" s="386"/>
      <c r="R48" s="134"/>
    </row>
    <row r="49" spans="1:18">
      <c r="L49" s="132"/>
      <c r="M49" s="142" t="s">
        <v>146</v>
      </c>
      <c r="N49" s="166" t="s">
        <v>216</v>
      </c>
      <c r="O49" s="143"/>
      <c r="P49" s="528" t="s">
        <v>217</v>
      </c>
      <c r="Q49" s="386"/>
      <c r="R49" s="134"/>
    </row>
    <row r="50" spans="1:18">
      <c r="L50" s="132"/>
      <c r="M50" s="142" t="s">
        <v>150</v>
      </c>
      <c r="N50" s="166" t="s">
        <v>218</v>
      </c>
      <c r="O50" s="143"/>
      <c r="P50" s="528" t="s">
        <v>219</v>
      </c>
      <c r="Q50" s="386"/>
      <c r="R50" s="134"/>
    </row>
    <row r="51" spans="1:18">
      <c r="L51" s="132"/>
      <c r="M51" s="142" t="s">
        <v>151</v>
      </c>
      <c r="N51" s="166" t="s">
        <v>220</v>
      </c>
      <c r="O51" s="143"/>
      <c r="P51" s="528" t="s">
        <v>221</v>
      </c>
      <c r="Q51" s="386"/>
      <c r="R51" s="134"/>
    </row>
    <row r="52" spans="1:18">
      <c r="L52" s="132"/>
      <c r="M52" s="142" t="s">
        <v>152</v>
      </c>
      <c r="N52" s="166" t="s">
        <v>222</v>
      </c>
      <c r="O52" s="143"/>
      <c r="P52" s="528" t="s">
        <v>223</v>
      </c>
      <c r="Q52" s="386"/>
      <c r="R52" s="134"/>
    </row>
    <row r="53" spans="1:18">
      <c r="L53" s="132"/>
      <c r="M53" s="142" t="s">
        <v>153</v>
      </c>
      <c r="N53" s="166" t="s">
        <v>224</v>
      </c>
      <c r="O53" s="143"/>
      <c r="P53" s="528" t="s">
        <v>225</v>
      </c>
      <c r="Q53" s="386"/>
      <c r="R53" s="134"/>
    </row>
    <row r="54" spans="1:18">
      <c r="L54" s="132"/>
      <c r="M54" s="370" t="s">
        <v>154</v>
      </c>
      <c r="N54" s="166" t="s">
        <v>226</v>
      </c>
      <c r="O54" s="371"/>
      <c r="P54" s="528" t="s">
        <v>227</v>
      </c>
      <c r="Q54" s="441"/>
      <c r="R54" s="134"/>
    </row>
    <row r="55" spans="1:18">
      <c r="L55" s="132"/>
      <c r="M55" s="370" t="s">
        <v>155</v>
      </c>
      <c r="N55" s="166" t="s">
        <v>228</v>
      </c>
      <c r="O55" s="371"/>
      <c r="P55" s="528" t="s">
        <v>229</v>
      </c>
      <c r="Q55" s="441"/>
      <c r="R55" s="134"/>
    </row>
    <row r="56" spans="1:18">
      <c r="L56" s="132"/>
      <c r="M56" s="370" t="s">
        <v>156</v>
      </c>
      <c r="N56" s="166" t="s">
        <v>230</v>
      </c>
      <c r="O56" s="371"/>
      <c r="P56" s="528" t="s">
        <v>231</v>
      </c>
      <c r="Q56" s="441"/>
      <c r="R56" s="134"/>
    </row>
    <row r="57" spans="1:18">
      <c r="L57" s="132"/>
      <c r="M57" s="370" t="s">
        <v>157</v>
      </c>
      <c r="N57" s="166" t="s">
        <v>232</v>
      </c>
      <c r="O57" s="371"/>
      <c r="P57" s="528" t="s">
        <v>233</v>
      </c>
      <c r="Q57" s="441"/>
      <c r="R57" s="134"/>
    </row>
    <row r="58" spans="1:18" ht="14.25" thickBot="1">
      <c r="L58" s="132"/>
      <c r="M58" s="145" t="s">
        <v>158</v>
      </c>
      <c r="N58" s="168" t="s">
        <v>234</v>
      </c>
      <c r="O58" s="146"/>
      <c r="P58" s="522" t="s">
        <v>235</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120</v>
      </c>
      <c r="N4" s="133"/>
      <c r="O4" s="133"/>
      <c r="P4" s="133"/>
      <c r="Q4" s="133"/>
      <c r="R4" s="134"/>
    </row>
    <row r="5" spans="1:18" ht="13.5" customHeight="1">
      <c r="L5" s="132"/>
      <c r="M5" s="137"/>
      <c r="N5" s="798" t="s">
        <v>207</v>
      </c>
      <c r="O5" s="800" t="s">
        <v>206</v>
      </c>
      <c r="P5" s="133"/>
      <c r="Q5" s="133"/>
      <c r="R5" s="134"/>
    </row>
    <row r="6" spans="1:18" ht="14.25" thickBot="1">
      <c r="L6" s="132"/>
      <c r="M6" s="138"/>
      <c r="N6" s="799"/>
      <c r="O6" s="801"/>
      <c r="P6" s="133"/>
      <c r="Q6" s="133"/>
      <c r="R6" s="134"/>
    </row>
    <row r="7" spans="1:18" ht="14.25" thickTop="1">
      <c r="L7" s="132"/>
      <c r="M7" s="139" t="s">
        <v>140</v>
      </c>
      <c r="N7" s="140">
        <v>247552.943</v>
      </c>
      <c r="O7" s="141">
        <v>248545.288</v>
      </c>
      <c r="P7" s="133"/>
      <c r="Q7" s="133"/>
      <c r="R7" s="134"/>
    </row>
    <row r="8" spans="1:18">
      <c r="L8" s="132"/>
      <c r="M8" s="139" t="s">
        <v>141</v>
      </c>
      <c r="N8" s="140">
        <v>29954.503000000001</v>
      </c>
      <c r="O8" s="141">
        <v>29292.612000000001</v>
      </c>
      <c r="P8" s="133"/>
      <c r="Q8" s="133"/>
      <c r="R8" s="134"/>
    </row>
    <row r="9" spans="1:18">
      <c r="L9" s="132"/>
      <c r="M9" s="139" t="s">
        <v>142</v>
      </c>
      <c r="N9" s="140">
        <v>27063.581999999999</v>
      </c>
      <c r="O9" s="141">
        <v>24694.762999999999</v>
      </c>
      <c r="P9" s="133"/>
      <c r="Q9" s="133"/>
      <c r="R9" s="134"/>
    </row>
    <row r="10" spans="1:18">
      <c r="L10" s="132"/>
      <c r="M10" s="142" t="s">
        <v>143</v>
      </c>
      <c r="N10" s="140">
        <v>100400.772</v>
      </c>
      <c r="O10" s="141">
        <v>99535.236999999994</v>
      </c>
      <c r="P10" s="133"/>
      <c r="Q10" s="133"/>
      <c r="R10" s="134"/>
    </row>
    <row r="11" spans="1:18">
      <c r="L11" s="132"/>
      <c r="M11" s="142" t="s">
        <v>145</v>
      </c>
      <c r="N11" s="140">
        <v>11174.94</v>
      </c>
      <c r="O11" s="141">
        <v>11203.574000000001</v>
      </c>
      <c r="P11" s="133"/>
      <c r="Q11" s="133"/>
      <c r="R11" s="134"/>
    </row>
    <row r="12" spans="1:18">
      <c r="L12" s="132"/>
      <c r="M12" s="142" t="s">
        <v>146</v>
      </c>
      <c r="N12" s="140">
        <v>10794.821</v>
      </c>
      <c r="O12" s="141">
        <v>10266.523999999999</v>
      </c>
      <c r="P12" s="133"/>
      <c r="Q12" s="133"/>
      <c r="R12" s="134"/>
    </row>
    <row r="13" spans="1:18">
      <c r="L13" s="132"/>
      <c r="M13" s="142" t="s">
        <v>147</v>
      </c>
      <c r="N13" s="140">
        <v>196.33</v>
      </c>
      <c r="O13" s="141">
        <v>243.66</v>
      </c>
      <c r="P13" s="133"/>
      <c r="Q13" s="133"/>
      <c r="R13" s="134"/>
    </row>
    <row r="14" spans="1:18">
      <c r="L14" s="132"/>
      <c r="M14" s="142" t="s">
        <v>148</v>
      </c>
      <c r="N14" s="140">
        <v>27.024999999999999</v>
      </c>
      <c r="O14" s="141">
        <v>29.274999999999999</v>
      </c>
      <c r="P14" s="133"/>
      <c r="Q14" s="133"/>
      <c r="R14" s="134"/>
    </row>
    <row r="15" spans="1:18">
      <c r="L15" s="132"/>
      <c r="M15" s="142" t="s">
        <v>149</v>
      </c>
      <c r="N15" s="140">
        <v>21.966999999999999</v>
      </c>
      <c r="O15" s="141">
        <v>18.358000000000001</v>
      </c>
      <c r="P15" s="133"/>
      <c r="Q15" s="133"/>
      <c r="R15" s="134"/>
    </row>
    <row r="16" spans="1:18">
      <c r="L16" s="132"/>
      <c r="M16" s="142" t="s">
        <v>150</v>
      </c>
      <c r="N16" s="140">
        <v>16400.812999999998</v>
      </c>
      <c r="O16" s="141">
        <v>16855.394</v>
      </c>
      <c r="P16" s="133"/>
      <c r="Q16" s="133"/>
      <c r="R16" s="134"/>
    </row>
    <row r="17" spans="2:28">
      <c r="L17" s="132"/>
      <c r="M17" s="142" t="s">
        <v>151</v>
      </c>
      <c r="N17" s="140">
        <v>1946.193</v>
      </c>
      <c r="O17" s="141">
        <v>1874.4770000000001</v>
      </c>
      <c r="P17" s="133"/>
      <c r="Q17" s="133"/>
      <c r="R17" s="134"/>
    </row>
    <row r="18" spans="2:28">
      <c r="L18" s="132"/>
      <c r="M18" s="142" t="s">
        <v>152</v>
      </c>
      <c r="N18" s="140">
        <v>1804.3610000000001</v>
      </c>
      <c r="O18" s="141">
        <v>1805.9010000000001</v>
      </c>
      <c r="P18" s="133"/>
      <c r="Q18" s="133"/>
      <c r="R18" s="134"/>
    </row>
    <row r="19" spans="2:28">
      <c r="L19" s="132"/>
      <c r="M19" s="142" t="s">
        <v>153</v>
      </c>
      <c r="N19" s="140">
        <v>60081.608999999997</v>
      </c>
      <c r="O19" s="141">
        <v>60144.245000000003</v>
      </c>
      <c r="P19" s="133"/>
      <c r="Q19" s="133"/>
      <c r="R19" s="134"/>
    </row>
    <row r="20" spans="2:28">
      <c r="L20" s="132"/>
      <c r="M20" s="370" t="s">
        <v>154</v>
      </c>
      <c r="N20" s="140">
        <v>7453.2330000000002</v>
      </c>
      <c r="O20" s="141">
        <v>6836.473</v>
      </c>
      <c r="P20" s="133"/>
      <c r="Q20" s="133"/>
      <c r="R20" s="134"/>
    </row>
    <row r="21" spans="2:28">
      <c r="L21" s="132"/>
      <c r="M21" s="370" t="s">
        <v>155</v>
      </c>
      <c r="N21" s="140">
        <v>7418.2979999999998</v>
      </c>
      <c r="O21" s="141">
        <v>6361.8059999999996</v>
      </c>
      <c r="P21" s="133"/>
      <c r="Q21" s="133"/>
      <c r="R21" s="134"/>
    </row>
    <row r="22" spans="2:28">
      <c r="L22" s="132"/>
      <c r="M22" s="370" t="s">
        <v>156</v>
      </c>
      <c r="N22" s="514">
        <v>70473.418999999994</v>
      </c>
      <c r="O22" s="144">
        <v>71766.752000000008</v>
      </c>
      <c r="P22" s="133"/>
      <c r="Q22" s="133"/>
      <c r="R22" s="134"/>
    </row>
    <row r="23" spans="2:28">
      <c r="L23" s="132"/>
      <c r="M23" s="370" t="s">
        <v>157</v>
      </c>
      <c r="N23" s="515">
        <v>9353.1119999999992</v>
      </c>
      <c r="O23" s="141">
        <v>9348.8130000000001</v>
      </c>
      <c r="P23" s="133"/>
      <c r="Q23" s="133"/>
      <c r="R23" s="134"/>
    </row>
    <row r="24" spans="2:28" ht="14.25" thickBot="1">
      <c r="L24" s="132"/>
      <c r="M24" s="145" t="s">
        <v>158</v>
      </c>
      <c r="N24" s="516">
        <v>7024.1350000000002</v>
      </c>
      <c r="O24" s="517">
        <v>6242.174</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8" t="str">
        <f>N5</f>
        <v>令和3年8月審査分</v>
      </c>
      <c r="O27" s="802" t="str">
        <f>O5</f>
        <v>令和4年8月審査分</v>
      </c>
      <c r="P27" s="796" t="s">
        <v>114</v>
      </c>
      <c r="Q27" s="152"/>
      <c r="R27" s="134"/>
    </row>
    <row r="28" spans="2:28" ht="14.25" thickBot="1">
      <c r="B28" s="167"/>
      <c r="C28" s="167"/>
      <c r="L28" s="132"/>
      <c r="M28" s="138"/>
      <c r="N28" s="799"/>
      <c r="O28" s="803"/>
      <c r="P28" s="797"/>
      <c r="Q28" s="133"/>
      <c r="R28" s="134"/>
      <c r="AB28" s="487"/>
    </row>
    <row r="29" spans="2:28" ht="14.25" thickTop="1">
      <c r="L29" s="132"/>
      <c r="M29" s="139" t="s">
        <v>111</v>
      </c>
      <c r="N29" s="153">
        <v>0</v>
      </c>
      <c r="O29" s="154">
        <v>0</v>
      </c>
      <c r="P29" s="485" t="s">
        <v>18</v>
      </c>
      <c r="Q29" s="152"/>
      <c r="R29" s="134"/>
    </row>
    <row r="30" spans="2:28">
      <c r="L30" s="132"/>
      <c r="M30" s="142" t="s">
        <v>111</v>
      </c>
      <c r="N30" s="523">
        <v>304.57102800000001</v>
      </c>
      <c r="O30" s="156">
        <v>302.53266300000001</v>
      </c>
      <c r="P30" s="518">
        <v>-0.66925768133138774</v>
      </c>
      <c r="Q30" s="157"/>
      <c r="R30" s="134"/>
    </row>
    <row r="31" spans="2:28">
      <c r="L31" s="132"/>
      <c r="M31" s="142" t="s">
        <v>143</v>
      </c>
      <c r="N31" s="523">
        <v>100.400772</v>
      </c>
      <c r="O31" s="156">
        <v>99.535236999999995</v>
      </c>
      <c r="P31" s="518">
        <v>-0.86208002464364597</v>
      </c>
      <c r="Q31" s="157"/>
      <c r="R31" s="134"/>
    </row>
    <row r="32" spans="2:28">
      <c r="L32" s="132"/>
      <c r="M32" s="142" t="s">
        <v>145</v>
      </c>
      <c r="N32" s="523">
        <v>11.174940000000001</v>
      </c>
      <c r="O32" s="156">
        <v>11.203574</v>
      </c>
      <c r="P32" s="518">
        <v>0.25623403794561739</v>
      </c>
      <c r="Q32" s="157"/>
      <c r="R32" s="134"/>
    </row>
    <row r="33" spans="12:18" ht="13.5" customHeight="1">
      <c r="L33" s="132"/>
      <c r="M33" s="142" t="s">
        <v>146</v>
      </c>
      <c r="N33" s="523">
        <v>10.794821000000001</v>
      </c>
      <c r="O33" s="156">
        <v>10.266523999999999</v>
      </c>
      <c r="P33" s="518">
        <v>-4.8939857363081956</v>
      </c>
      <c r="Q33" s="157"/>
      <c r="R33" s="134"/>
    </row>
    <row r="34" spans="12:18">
      <c r="L34" s="132"/>
      <c r="M34" s="142" t="s">
        <v>150</v>
      </c>
      <c r="N34" s="524">
        <v>16.400812999999999</v>
      </c>
      <c r="O34" s="156">
        <v>16.855394</v>
      </c>
      <c r="P34" s="518">
        <v>2.7716979639972834</v>
      </c>
      <c r="Q34" s="157"/>
      <c r="R34" s="134"/>
    </row>
    <row r="35" spans="12:18">
      <c r="L35" s="132"/>
      <c r="M35" s="142" t="s">
        <v>151</v>
      </c>
      <c r="N35" s="524">
        <v>1.9461930000000001</v>
      </c>
      <c r="O35" s="156">
        <v>1.8744770000000002</v>
      </c>
      <c r="P35" s="518">
        <v>-3.684937722003923</v>
      </c>
      <c r="Q35" s="157"/>
      <c r="R35" s="134"/>
    </row>
    <row r="36" spans="12:18">
      <c r="L36" s="132"/>
      <c r="M36" s="142" t="s">
        <v>152</v>
      </c>
      <c r="N36" s="524">
        <v>1.8043610000000001</v>
      </c>
      <c r="O36" s="156">
        <v>1.805901</v>
      </c>
      <c r="P36" s="518">
        <v>8.5348774441456499E-2</v>
      </c>
      <c r="Q36" s="157"/>
      <c r="R36" s="134"/>
    </row>
    <row r="37" spans="12:18">
      <c r="L37" s="132"/>
      <c r="M37" s="142" t="s">
        <v>153</v>
      </c>
      <c r="N37" s="524">
        <v>60.081609</v>
      </c>
      <c r="O37" s="156">
        <v>60.144245000000005</v>
      </c>
      <c r="P37" s="518">
        <v>0.10425153560717604</v>
      </c>
      <c r="Q37" s="157"/>
      <c r="R37" s="134"/>
    </row>
    <row r="38" spans="12:18">
      <c r="L38" s="132"/>
      <c r="M38" s="370" t="s">
        <v>154</v>
      </c>
      <c r="N38" s="524">
        <v>7.453233</v>
      </c>
      <c r="O38" s="156">
        <v>6.8364729999999998</v>
      </c>
      <c r="P38" s="518">
        <v>-8.2750666724091531</v>
      </c>
      <c r="Q38" s="157"/>
      <c r="R38" s="134"/>
    </row>
    <row r="39" spans="12:18">
      <c r="L39" s="132"/>
      <c r="M39" s="370" t="s">
        <v>155</v>
      </c>
      <c r="N39" s="524">
        <v>7.4182980000000001</v>
      </c>
      <c r="O39" s="156">
        <v>6.3618059999999996</v>
      </c>
      <c r="P39" s="518">
        <v>-14.241703420380261</v>
      </c>
      <c r="Q39" s="157"/>
      <c r="R39" s="134"/>
    </row>
    <row r="40" spans="12:18">
      <c r="L40" s="132"/>
      <c r="M40" s="370" t="s">
        <v>156</v>
      </c>
      <c r="N40" s="520">
        <v>70.669748999999996</v>
      </c>
      <c r="O40" s="156">
        <v>72.010412000000017</v>
      </c>
      <c r="P40" s="518">
        <v>1.8970818758674568</v>
      </c>
      <c r="Q40" s="157"/>
      <c r="R40" s="134"/>
    </row>
    <row r="41" spans="12:18">
      <c r="L41" s="132"/>
      <c r="M41" s="370" t="s">
        <v>157</v>
      </c>
      <c r="N41" s="520">
        <v>9.3801369999999995</v>
      </c>
      <c r="O41" s="156">
        <v>9.378088</v>
      </c>
      <c r="P41" s="518">
        <v>-2.1844030636216871E-2</v>
      </c>
      <c r="Q41" s="157"/>
      <c r="R41" s="134"/>
    </row>
    <row r="42" spans="12:18" ht="14.25" thickBot="1">
      <c r="L42" s="132"/>
      <c r="M42" s="145" t="s">
        <v>158</v>
      </c>
      <c r="N42" s="521">
        <v>7.0461019999999994</v>
      </c>
      <c r="O42" s="159">
        <v>6.2605320000000004</v>
      </c>
      <c r="P42" s="519">
        <v>-11.149001249201319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令和3年8月審査分</v>
      </c>
      <c r="O45" s="162"/>
      <c r="P45" s="163" t="str">
        <f>O5</f>
        <v>令和4年8月審査分</v>
      </c>
      <c r="Q45" s="439"/>
      <c r="R45" s="134"/>
    </row>
    <row r="46" spans="12:18" ht="14.25" thickTop="1">
      <c r="L46" s="132"/>
      <c r="M46" s="179" t="s">
        <v>111</v>
      </c>
      <c r="N46" s="526" t="s">
        <v>236</v>
      </c>
      <c r="O46" s="165"/>
      <c r="P46" s="527" t="s">
        <v>237</v>
      </c>
      <c r="Q46" s="440"/>
      <c r="R46" s="134"/>
    </row>
    <row r="47" spans="12:18">
      <c r="L47" s="132"/>
      <c r="M47" s="142" t="s">
        <v>143</v>
      </c>
      <c r="N47" s="166" t="s">
        <v>238</v>
      </c>
      <c r="O47" s="143"/>
      <c r="P47" s="528" t="s">
        <v>239</v>
      </c>
      <c r="Q47" s="386"/>
      <c r="R47" s="134"/>
    </row>
    <row r="48" spans="12:18">
      <c r="L48" s="132"/>
      <c r="M48" s="142" t="s">
        <v>145</v>
      </c>
      <c r="N48" s="166" t="s">
        <v>240</v>
      </c>
      <c r="O48" s="143"/>
      <c r="P48" s="528" t="s">
        <v>241</v>
      </c>
      <c r="Q48" s="386"/>
      <c r="R48" s="134"/>
    </row>
    <row r="49" spans="1:18">
      <c r="L49" s="132"/>
      <c r="M49" s="142" t="s">
        <v>146</v>
      </c>
      <c r="N49" s="166" t="s">
        <v>242</v>
      </c>
      <c r="O49" s="143"/>
      <c r="P49" s="528" t="s">
        <v>243</v>
      </c>
      <c r="Q49" s="386"/>
      <c r="R49" s="134"/>
    </row>
    <row r="50" spans="1:18">
      <c r="L50" s="132"/>
      <c r="M50" s="142" t="s">
        <v>150</v>
      </c>
      <c r="N50" s="166" t="s">
        <v>244</v>
      </c>
      <c r="O50" s="143"/>
      <c r="P50" s="528" t="s">
        <v>245</v>
      </c>
      <c r="Q50" s="386"/>
      <c r="R50" s="134"/>
    </row>
    <row r="51" spans="1:18">
      <c r="L51" s="132"/>
      <c r="M51" s="142" t="s">
        <v>151</v>
      </c>
      <c r="N51" s="166" t="s">
        <v>246</v>
      </c>
      <c r="O51" s="143"/>
      <c r="P51" s="528" t="s">
        <v>247</v>
      </c>
      <c r="Q51" s="386"/>
      <c r="R51" s="134"/>
    </row>
    <row r="52" spans="1:18">
      <c r="L52" s="132"/>
      <c r="M52" s="142" t="s">
        <v>152</v>
      </c>
      <c r="N52" s="166" t="s">
        <v>248</v>
      </c>
      <c r="O52" s="143"/>
      <c r="P52" s="528" t="s">
        <v>249</v>
      </c>
      <c r="Q52" s="386"/>
      <c r="R52" s="134"/>
    </row>
    <row r="53" spans="1:18">
      <c r="L53" s="132"/>
      <c r="M53" s="142" t="s">
        <v>153</v>
      </c>
      <c r="N53" s="166" t="s">
        <v>250</v>
      </c>
      <c r="O53" s="143"/>
      <c r="P53" s="528" t="s">
        <v>251</v>
      </c>
      <c r="Q53" s="386"/>
      <c r="R53" s="134"/>
    </row>
    <row r="54" spans="1:18">
      <c r="L54" s="132"/>
      <c r="M54" s="370" t="s">
        <v>154</v>
      </c>
      <c r="N54" s="166" t="s">
        <v>252</v>
      </c>
      <c r="O54" s="371"/>
      <c r="P54" s="528" t="s">
        <v>253</v>
      </c>
      <c r="Q54" s="441"/>
      <c r="R54" s="134"/>
    </row>
    <row r="55" spans="1:18">
      <c r="L55" s="132"/>
      <c r="M55" s="370" t="s">
        <v>155</v>
      </c>
      <c r="N55" s="166" t="s">
        <v>254</v>
      </c>
      <c r="O55" s="371"/>
      <c r="P55" s="528" t="s">
        <v>255</v>
      </c>
      <c r="Q55" s="441"/>
      <c r="R55" s="134"/>
    </row>
    <row r="56" spans="1:18">
      <c r="L56" s="132"/>
      <c r="M56" s="370" t="s">
        <v>156</v>
      </c>
      <c r="N56" s="166" t="s">
        <v>256</v>
      </c>
      <c r="O56" s="371"/>
      <c r="P56" s="528" t="s">
        <v>257</v>
      </c>
      <c r="Q56" s="441"/>
      <c r="R56" s="134"/>
    </row>
    <row r="57" spans="1:18">
      <c r="L57" s="132"/>
      <c r="M57" s="370" t="s">
        <v>157</v>
      </c>
      <c r="N57" s="166" t="s">
        <v>258</v>
      </c>
      <c r="O57" s="371"/>
      <c r="P57" s="528" t="s">
        <v>259</v>
      </c>
      <c r="Q57" s="441"/>
      <c r="R57" s="134"/>
    </row>
    <row r="58" spans="1:18" ht="14.25" thickBot="1">
      <c r="L58" s="132"/>
      <c r="M58" s="145" t="s">
        <v>158</v>
      </c>
      <c r="N58" s="168" t="s">
        <v>260</v>
      </c>
      <c r="O58" s="146"/>
      <c r="P58" s="522" t="s">
        <v>261</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令和3年8月審査分</v>
      </c>
      <c r="N61" s="170"/>
      <c r="O61" s="171" t="str">
        <f>O5</f>
        <v>令和4年8月審査分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2022-10-03T05:01:08Z</dcterms:modified>
</cp:coreProperties>
</file>