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09月審査分）\重要性分類抜き\"/>
    </mc:Choice>
  </mc:AlternateContent>
  <xr:revisionPtr revIDLastSave="0" documentId="13_ncr:1_{FFF87590-34C8-4C02-93B2-E8FDFF079467}"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<sst xmlns="http://schemas.openxmlformats.org/spreadsheetml/2006/main" count="1619" uniqueCount="334">
  <si>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</si>
  <si>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</si>
  <si>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</si>
  <si>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</si>
  <si>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</si>
  <si>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</si>
  <si>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</si>
  <si>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</si>
  <si>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</si>
  <si>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</si>
  <si>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</si>
  <si>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</si>
  <si>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</si>
  <si>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</si>
  <si>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</si>
  <si>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</si>
  <si>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</si>
  <si>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</si>
  <si>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</si>
  <si>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</si>
  <si>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</si>
  <si>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</si>
  <si>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</si>
  <si>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</si>
  <si>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</si>
  <si>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</si>
  <si>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</si>
  <si>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</si>
  <si>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</si>
  <si>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</si>
  <si>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</si>
  <si>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</si>
  <si>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</si>
  <si>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</si>
  <si>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</si>
  <si>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</si>
  <si>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</si>
  <si>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</si>
  <si>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</si>
  <si>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</si>
  <si>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</si>
  <si>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</si>
  <si>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</si>
  <si>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</si>
  <si>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</si>
  <si>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</si>
  <si>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</si>
  <si>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</si>
  <si>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</si>
  <si>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</si>
  <si>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</si>
  <si>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</si>
  <si>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</si>
  <si>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</si>
  <si>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</si>
  <si>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</si>
  <si>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</si>
  <si>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</si>
  <si>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</si>
  <si>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</si>
  <si>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</si>
  <si>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</si>
  <si>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</si>
  <si>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</si>
  <si>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</si>
  <si>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</si>
  <si>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</si>
  <si>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</si>
  <si>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</si>
  <si>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</si>
  <si>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</si>
  <si>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</si>
  <si>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</si>
  <si>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</si>
  <si>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</si>
  <si>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</si>
  <si>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</si>
  <si>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</si>
  <si>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</si>
  <si>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</si>
  <si>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</si>
  <si>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</si>
  <si>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</si>
  <si>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</si>
  <si>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</si>
  <si>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</si>
  <si>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</si>
  <si>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</si>
  <si>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</si>
  <si>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</si>
  <si>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</si>
  <si>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</si>
  <si>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</si>
  <si>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</si>
  <si>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</si>
  <si>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</si>
  <si>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</si>
  <si>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</si>
  <si>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</si>
  <si>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</si>
  <si>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</si>
  <si>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</si>
  <si>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</si>
  <si>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</si>
  <si>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</si>
  <si>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</si>
  <si>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</si>
  <si>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</si>
  <si>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</si>
  <si>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</si>
  <si>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</si>
  <si>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</si>
  <si>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</si>
  <si>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</si>
  <si>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</si>
  <si>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</si>
  <si>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</si>
  <si>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</si>
  <si>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</si>
  <si>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</si>
  <si>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</si>
  <si>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</si>
  <si>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</si>
  <si>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</si>
  <si>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</si>
  <si>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</si>
  <si>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</si>
  <si>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</si>
  <si>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</si>
  <si>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</si>
  <si>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</si>
  <si>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</si>
  <si>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</si>
  <si>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</si>
  <si>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</si>
  <si>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</si>
  <si>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</si>
  <si>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</si>
  <si>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</si>
  <si>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</si>
  <si>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</si>
  <si>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</si>
  <si>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</si>
  <si>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</si>
  <si>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</si>
  <si>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</si>
  <si>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</si>
  <si>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</si>
  <si>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</si>
  <si>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</si>
  <si>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</si>
  <si>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</si>
  <si>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</si>
  <si>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</si>
  <si>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</si>
  <si>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</si>
  <si>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</si>
  <si>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</si>
  <si>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</si>
  <si>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</si>
  <si>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</si>
  <si>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</si>
  <si>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</si>
  <si>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</si>
  <si>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</si>
  <si>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</si>
  <si>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</si>
  <si>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</si>
  <si>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</si>
  <si>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</si>
  <si>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</si>
  <si>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</si>
  <si>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</si>
  <si>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</si>
  <si>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</si>
  <si>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</si>
  <si>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</si>
  <si>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</si>
  <si>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</si>
  <si>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</si>
  <si>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</si>
  <si>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</si>
  <si>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</si>
  <si>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</si>
  <si>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</si>
  <si>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</si>
  <si>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</si>
  <si>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</si>
  <si>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</si>
  <si>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</si>
  <si>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</si>
  <si>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</si>
  <si>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</si>
  <si>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</si>
  <si>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</si>
  <si>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</si>
  <si>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</si>
  <si>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</si>
  <si>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</si>
  <si>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</si>
  <si>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</si>
  <si>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</si>
  <si>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</si>
  <si>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</si>
  <si>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</si>
  <si>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</si>
  <si>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令和4年9月審査分</t>
    <phoneticPr fontId="2"/>
  </si>
  <si>
    <t>令和3年9月審査分</t>
    <phoneticPr fontId="2"/>
  </si>
  <si>
    <t>：令和4年9月審査分の（　）内の数値は、令和3年9月審査分に対する増減率である。</t>
    <phoneticPr fontId="2"/>
  </si>
  <si>
    <t>…</t>
  </si>
  <si>
    <t>全管掌
65.1万件</t>
  </si>
  <si>
    <t>78.3万件
（+20.2％）</t>
  </si>
  <si>
    <t>協会けんぽ（単月）
18.0万件</t>
  </si>
  <si>
    <t>21.6万件
（+20.2％）</t>
  </si>
  <si>
    <t>協会けんぽ（突合）
4.7万件</t>
  </si>
  <si>
    <t>5.3万件
（+11.9％）</t>
  </si>
  <si>
    <t>協会けんぽ（縦覧）
3.7万件</t>
  </si>
  <si>
    <t>3.9万件
（+3.6％）</t>
  </si>
  <si>
    <t>共済組合（単月）
3.4万件</t>
  </si>
  <si>
    <t>4.1万件
（+20.9％）</t>
  </si>
  <si>
    <t>共済組合（突合）
0.8万件</t>
  </si>
  <si>
    <t>0.9万件
（+13.1％）</t>
  </si>
  <si>
    <t>共済組合（縦覧）
0.7万件</t>
  </si>
  <si>
    <t>0.7万件
（▲0.2％）</t>
  </si>
  <si>
    <t>健保組合（単月）
11.2万件</t>
  </si>
  <si>
    <t>13.4万件
（+19.2％）</t>
  </si>
  <si>
    <t>健保組合（突合）
2.9万件</t>
  </si>
  <si>
    <t>3.2万件
（+10.0％）</t>
  </si>
  <si>
    <t>健保組合（縦覧）
2.4万件</t>
  </si>
  <si>
    <t>2.5万件
（+5.8％）</t>
  </si>
  <si>
    <t>その他（単月）
11.8万件</t>
  </si>
  <si>
    <t>16.7万件
（+40.8％）</t>
  </si>
  <si>
    <t>その他（突合）
3.0万件</t>
  </si>
  <si>
    <t>3.6万件
（+18.0％）</t>
  </si>
  <si>
    <t>その他（縦覧）
2.4万件</t>
  </si>
  <si>
    <t>2.4万件
（+3.2％）</t>
  </si>
  <si>
    <t>全管掌
304.9百万点</t>
  </si>
  <si>
    <t>316.1百万点
（+3.6％）</t>
  </si>
  <si>
    <t>協会けんぽ（単月）
103.3百万点</t>
  </si>
  <si>
    <t>103.0百万点
（▲0.2％）</t>
  </si>
  <si>
    <t>協会けんぽ（突合）
10.5百万点</t>
  </si>
  <si>
    <t>11.3百万点
（+8.4％）</t>
  </si>
  <si>
    <t>協会けんぽ（縦覧）
9.8百万点</t>
  </si>
  <si>
    <t>10.1百万点
（+3.3％）</t>
  </si>
  <si>
    <t>共済組合（単月）
16.4百万点</t>
  </si>
  <si>
    <t>18.8百万点
（+15.1％）</t>
  </si>
  <si>
    <t>共済組合（突合）
1.8百万点</t>
  </si>
  <si>
    <t>1.8百万点
（+3.7％）</t>
  </si>
  <si>
    <t>共済組合（縦覧）
1.8百万点</t>
  </si>
  <si>
    <t>1.8百万点
（▲0.5％）</t>
  </si>
  <si>
    <t>健保組合（単月）
58.2百万点</t>
  </si>
  <si>
    <t>61.6百万点
（+5.9％）</t>
  </si>
  <si>
    <t>健保組合（突合）
6.2百万点</t>
  </si>
  <si>
    <t>6.8百万点
（+9.7％）</t>
  </si>
  <si>
    <t>健保組合（縦覧）
6.1百万点</t>
  </si>
  <si>
    <t>6.2百万点
（+1.2％）</t>
  </si>
  <si>
    <t>その他（単月）
76.2百万点</t>
  </si>
  <si>
    <t>79.4百万点
（+4.3％）</t>
  </si>
  <si>
    <t>その他（突合）
8.6百万点</t>
  </si>
  <si>
    <t>9.3百万点
（+8.2％）</t>
  </si>
  <si>
    <t>その他（縦覧）
6.3百万点</t>
  </si>
  <si>
    <t>5.9百万点
（▲6.4％）</t>
  </si>
  <si>
    <t>全管掌
17.6万件</t>
  </si>
  <si>
    <t>18.5万件
（+5.1％）</t>
  </si>
  <si>
    <t>協会けんぽ（単月）
3.5万件</t>
  </si>
  <si>
    <t>3.9万件
（+9.9％）</t>
  </si>
  <si>
    <t>協会けんぽ（突合）
1.7万件</t>
  </si>
  <si>
    <t>1.7万件
（+1.8％）</t>
  </si>
  <si>
    <t>協会けんぽ（縦覧）
2.5万件</t>
  </si>
  <si>
    <t>2.5万件
（+1.7％）</t>
  </si>
  <si>
    <t>共済組合（単月）
0.8万件</t>
  </si>
  <si>
    <t>0.9万件
（+6.7％）</t>
  </si>
  <si>
    <t>共済組合（突合）
0.3万件</t>
  </si>
  <si>
    <t>0.3万件
（+5.8％）</t>
  </si>
  <si>
    <t>共済組合（縦覧）
0.4万件</t>
  </si>
  <si>
    <t>0.4万件
（▲3.1％）</t>
  </si>
  <si>
    <t>健保組合（単月）
3.3万件</t>
  </si>
  <si>
    <t>3.7万件
（+12.1％）</t>
  </si>
  <si>
    <t>健保組合（突合）
1.2万件</t>
  </si>
  <si>
    <t>1.2万件
（+2.6％）</t>
  </si>
  <si>
    <t>健保組合（縦覧）
1.9万件</t>
  </si>
  <si>
    <t>1.9万件
（▲2.1％）</t>
  </si>
  <si>
    <t>その他（単月）
0.9万件</t>
  </si>
  <si>
    <t>0.9万件
（▲4.5％）</t>
  </si>
  <si>
    <t>その他（突合）
0.5万件</t>
  </si>
  <si>
    <t>0.6万件
（+12.9％）</t>
  </si>
  <si>
    <t>その他（縦覧）
0.6万件</t>
  </si>
  <si>
    <t>0.6万件
（+0.7％）</t>
  </si>
  <si>
    <t>全管掌
76.6百万点</t>
  </si>
  <si>
    <t>87.1百万点
（+13.7％）</t>
  </si>
  <si>
    <t>協会けんぽ（単月）
25.2百万点</t>
  </si>
  <si>
    <t>29.7百万点
（+17.7％）</t>
  </si>
  <si>
    <t>協会けんぽ（突合）
8.1百万点</t>
  </si>
  <si>
    <t>10.1百万点
（+25.3％）</t>
  </si>
  <si>
    <t>協会けんぽ（縦覧）
17.5百万点</t>
  </si>
  <si>
    <t>19.9百万点
（+13.8％）</t>
  </si>
  <si>
    <t>共済組合（単月）
2.1百万点</t>
  </si>
  <si>
    <t>2.5百万点
（+20.6％）</t>
  </si>
  <si>
    <t>共済組合（突合）
0.5百万点</t>
  </si>
  <si>
    <t>0.6百万点
（+7.4％）</t>
  </si>
  <si>
    <t>共済組合（縦覧）
0.8百万点</t>
  </si>
  <si>
    <t>0.8百万点
（▲4.7％）</t>
  </si>
  <si>
    <t>健保組合（単月）
10.0百万点</t>
  </si>
  <si>
    <t>11.0百万点
（+9.4％）</t>
  </si>
  <si>
    <t>健保組合（突合）
2.3百万点</t>
  </si>
  <si>
    <t>2.6百万点
（+10.1％）</t>
  </si>
  <si>
    <t>健保組合（縦覧）
4.4百万点</t>
  </si>
  <si>
    <t>4.5百万点
（+2.9％）</t>
  </si>
  <si>
    <t>その他（単月）
2.9百万点</t>
  </si>
  <si>
    <t>2.7百万点
（▲6.8％）</t>
  </si>
  <si>
    <t>その他（突合）
1.3百万点</t>
  </si>
  <si>
    <t>1.4百万点
（+12.7％）</t>
  </si>
  <si>
    <t>その他（縦覧）
1.4百万点</t>
  </si>
  <si>
    <t>1.3百万点
（▲9.7％）</t>
  </si>
  <si>
    <t>支払基金における審査状況</t>
    <rPh sb="0" eb="2">
      <t>シハライ</t>
    </rPh>
    <rPh sb="2" eb="4">
      <t>キキン</t>
    </rPh>
    <rPh sb="8" eb="10">
      <t>シンサ</t>
    </rPh>
    <rPh sb="10" eb="12">
      <t>ジョウキョウ</t>
    </rPh>
    <phoneticPr fontId="46"/>
  </si>
  <si>
    <t>令和4年9月審査分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</si>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</sst>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horizontal="righ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horizontal="righ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horizontal="right" vertical="center"/>
    </xf>
    <xf numFmtId="195" fontId="4" fillId="0" borderId="22" xfId="11" applyNumberFormat="1" applyFont="1" applyBorder="1" applyAlignment="1">
      <alignment horizontal="righ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4" fontId="4" fillId="0" borderId="26"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2A913048-71B2-4EE6-9734-AA480CC912B5}"/>
    <cellStyle name="標準_特審newレイアウト（歯科）" xfId="12" xr:uid="{81D003B2-4E73-4170-BADD-41B7D5EE27D0}"/>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{22B5E5D7-A589-46A8-8AAC-0BBB85804D16}</c15:txfldGUID>
                      <c15:f>⑦査定件!$N$58</c15:f>
                      <c15:dlblFieldTableCache>
                        <c:ptCount val="1"/>
                        <c:pt idx="0">
                          <c:v>その他（縦覧）
2.4万件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2.4万件
（+3.2％）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{08D74B5A-EA78-4818-9E9E-FC3E75A9E276}</c15:txfldGUID>
                      <c15:f>⑦査定件!$P$58</c15:f>
                      <c15:dlblFieldTableCache>
                        <c:ptCount val="1"/>
                        <c:pt idx="0">
                          <c:v>2.4万件
（+3.2％）</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2.3681000000000001</c:v>
                </c:pt>
                <c:pt idx="1">
                  <c:v>2.4445999999999999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{BD6E2458-07C1-4086-BFBC-0AEE13D3EA37}</c15:txfldGUID>
                      <c15:f>⑦査定件!$N$57</c15:f>
                      <c15:dlblFieldTableCache>
                        <c:ptCount val="1"/>
                        <c:pt idx="0">
                          <c:v>その他（突合）
3.0万件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3.6万件
（+18.0％）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{867706D5-CBF8-4318-B8B3-16F61EC741A0}</c15:txfldGUID>
                      <c15:f>⑦査定件!$P$57</c15:f>
                      <c15:dlblFieldTableCache>
                        <c:ptCount val="1"/>
                        <c:pt idx="0">
                          <c:v>3.6万件
（+18.0％）</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3.0192999999999999</c:v>
                </c:pt>
                <c:pt idx="1">
                  <c:v>3.5623</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{B1509CE6-1768-4B6C-8557-677CC40264D4}</c15:txfldGUID>
                      <c15:f>⑦査定件!$N$56</c15:f>
                      <c15:dlblFieldTableCache>
                        <c:ptCount val="1"/>
                        <c:pt idx="0">
                          <c:v>その他（単月）
11.8万件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16.7万件
（+40.8％）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{817F6AB5-F23C-4BE0-8D5A-4190297F519D}</c15:txfldGUID>
                      <c15:f>⑦査定件!$P$56</c15:f>
                      <c15:dlblFieldTableCache>
                        <c:ptCount val="1"/>
                        <c:pt idx="0">
                          <c:v>16.7万件
（+40.8％）</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令和3年9月審査分</c:v>
                </c:pt>
                <c:pt idx="1">
                  <c:v>令和4年9月審査分</c:v>
                </c:pt>
              </c:strCache>
            </c:strRef>
          </c:cat>
          <c:val>
            <c:numRef>
              <c:f>⑦査定件!$N$40:$O$40</c:f>
              <c:numCache>
                <c:formatCode>#,##0.0;[Red]\-#,##0.0</c:formatCode>
                <c:ptCount val="2"/>
                <c:pt idx="0">
                  <c:v>11.838900000000001</c:v>
                </c:pt>
                <c:pt idx="1">
                  <c:v>16.6722</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{11F22C7F-BEF3-4A95-80F6-DB390F9A7174}</c15:txfldGUID>
                      <c15:f>⑦査定件!$N$55</c15:f>
                      <c15:dlblFieldTableCache>
                        <c:ptCount val="1"/>
                        <c:pt idx="0">
                          <c:v>健保組合（縦覧）
2.4万件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2.5万件
（+5.8％）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{58FFE718-8F4E-48A8-999A-E7CEA500FB8D}</c15:txfldGUID>
                      <c15:f>⑦査定件!$P$55</c15:f>
                      <c15:dlblFieldTableCache>
                        <c:ptCount val="1"/>
                        <c:pt idx="0">
                          <c:v>2.5万件
（+5.8％）</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overflow" horzOverflow="overflow"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⑦査定件!$N$39:$O$39</c:f>
              <c:numCache>
                <c:formatCode>#,##0.0;[Red]\-#,##0.0</c:formatCode>
                <c:ptCount val="2"/>
                <c:pt idx="0">
                  <c:v>2.3954</c:v>
                </c:pt>
                <c:pt idx="1">
                  <c:v>2.5335000000000001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{706A24C1-B73E-4012-BF4E-AA839D72BBA6}</c15:txfldGUID>
                      <c15:f>⑦査定件!$N$54</c15:f>
                      <c15:dlblFieldTableCache>
                        <c:ptCount val="1"/>
                        <c:pt idx="0">
                          <c:v>健保組合（突合）
2.9万件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3.2万件
（+10.0％）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{ACFB6037-CB5E-4528-8BD5-BF7767CB1271}</c15:txfldGUID>
                      <c15:f>⑦査定件!$P$54</c15:f>
                      <c15:dlblFieldTableCache>
                        <c:ptCount val="1"/>
                        <c:pt idx="0">
                          <c:v>3.2万件
（+10.0％）</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2.8975</c:v>
                </c:pt>
                <c:pt idx="1">
                  <c:v>3.1871</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{EB6D4B96-9FD9-47A1-88D1-E44D262E6E96}</c15:txfldGUID>
                      <c15:f>⑦査定件!$N$53</c15:f>
                      <c15:dlblFieldTableCache>
                        <c:ptCount val="1"/>
                        <c:pt idx="0">
                          <c:v>健保組合（単月）
11.2万件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13.4万件
（+19.2％）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{5A8F9C10-8BC7-4EAB-9745-D2FAE99689B9}</c15:txfldGUID>
                      <c15:f>⑦査定件!$P$53</c15:f>
                      <c15:dlblFieldTableCache>
                        <c:ptCount val="1"/>
                        <c:pt idx="0">
                          <c:v>13.4万件
（+19.2％）</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令和3年9月審査分</c:v>
                </c:pt>
                <c:pt idx="1">
                  <c:v>令和4年9月審査分</c:v>
                </c:pt>
              </c:strCache>
            </c:strRef>
          </c:cat>
          <c:val>
            <c:numRef>
              <c:f>⑦査定件!$N$37:$O$37</c:f>
              <c:numCache>
                <c:formatCode>#,##0.0;[Red]\-#,##0.0</c:formatCode>
                <c:ptCount val="2"/>
                <c:pt idx="0">
                  <c:v>11.2326</c:v>
                </c:pt>
                <c:pt idx="1">
                  <c:v>13.385</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{A41A4BD2-8F15-4B35-AD97-E01152070268}</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0.7万件
（▲0.2％）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{CCCED5A2-F699-4E0F-BF24-3FC81EF4583F}</c15:txfldGUID>
                      <c15:f>⑦査定件!$P$52</c15:f>
                      <c15:dlblFieldTableCache>
                        <c:ptCount val="1"/>
                        <c:pt idx="0">
                          <c:v>0.7万件
（▲0.2％）</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0.69279999999999997</c:v>
                </c:pt>
                <c:pt idx="1">
                  <c:v>0.69110000000000005</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{642FD7A9-57DB-4867-A049-B424913E2A37}</c15:txfldGUID>
                      <c15:f>⑦査定件!$N$51</c15:f>
                      <c15:dlblFieldTableCache>
                        <c:ptCount val="1"/>
                        <c:pt idx="0">
                          <c:v>共済組合（突合）
0.8万件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0.9万件
（+13.1％）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{1EF047AD-C659-4D51-8E3F-F391E4E00FAC}</c15:txfldGUID>
                      <c15:f>⑦査定件!$P$51</c15:f>
                      <c15:dlblFieldTableCache>
                        <c:ptCount val="1"/>
                        <c:pt idx="0">
                          <c:v>0.9万件
（+13.1％）</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0.82140000000000002</c:v>
                </c:pt>
                <c:pt idx="1">
                  <c:v>0.92879999999999996</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{9A59BF54-DDF3-4F87-993F-D49486A27E4F}</c15:txfldGUID>
                      <c15:f>⑦査定件!$N$50</c15:f>
                      <c15:dlblFieldTableCache>
                        <c:ptCount val="1"/>
                        <c:pt idx="0">
                          <c:v>共済組合（単月）
3.4万件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4.1万件
（+20.9％）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{9BC67758-C2BC-43E9-B3E2-5BC4FDEF1634}</c15:txfldGUID>
                      <c15:f>⑦査定件!$P$50</c15:f>
                      <c15:dlblFieldTableCache>
                        <c:ptCount val="1"/>
                        <c:pt idx="0">
                          <c:v>4.1万件
（+20.9％）</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令和3年9月審査分</c:v>
                </c:pt>
                <c:pt idx="1">
                  <c:v>令和4年9月審査分</c:v>
                </c:pt>
              </c:strCache>
            </c:strRef>
          </c:cat>
          <c:val>
            <c:numRef>
              <c:f>⑦査定件!$N$34:$O$34</c:f>
              <c:numCache>
                <c:formatCode>#,##0.0;[Red]\-#,##0.0</c:formatCode>
                <c:ptCount val="2"/>
                <c:pt idx="0">
                  <c:v>3.4015</c:v>
                </c:pt>
                <c:pt idx="1">
                  <c:v>4.1127000000000002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{B58B67F8-C3FD-46DB-9AE9-FF9FD66D7984}</c15:txfldGUID>
                      <c15:f>⑦査定件!$N$49</c15:f>
                      <c15:dlblFieldTableCache>
                        <c:ptCount val="1"/>
                        <c:pt idx="0">
                          <c:v>協会けんぽ（縦覧）
3.7万件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3.9万件
（+3.6％）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{888592AA-9F9A-4F53-8896-0D3B82BF67D9}</c15:txfldGUID>
                      <c15:f>⑦査定件!$P$49</c15:f>
                      <c15:dlblFieldTableCache>
                        <c:ptCount val="1"/>
                        <c:pt idx="0">
                          <c:v>3.9万件
（+3.6％）</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3.7321</c:v>
                </c:pt>
                <c:pt idx="1">
                  <c:v>3.8654000000000002</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{1B3A5691-AE31-4873-8225-F7C97EC169C1}</c15:txfldGUID>
                      <c15:f>⑦査定件!$N$48</c15:f>
                      <c15:dlblFieldTableCache>
                        <c:ptCount val="1"/>
                        <c:pt idx="0">
                          <c:v>協会けんぽ（突合）
4.7万件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5.3万件
（+11.9％）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{A36DC178-4C7F-48E8-8811-B89A2A66320A}</c15:txfldGUID>
                      <c15:f>⑦査定件!$P$48</c15:f>
                      <c15:dlblFieldTableCache>
                        <c:ptCount val="1"/>
                        <c:pt idx="0">
                          <c:v>5.3万件
（+11.9％）</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4.7028999999999996</c:v>
                </c:pt>
                <c:pt idx="1">
                  <c:v>5.2613000000000003</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18.0万件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{33E09839-94D4-4993-A46D-A7FBDB067AFE}</c15:txfldGUID>
                      <c15:f>⑦査定件!$N$47</c15:f>
                      <c15:dlblFieldTableCache>
                        <c:ptCount val="1"/>
                        <c:pt idx="0">
                          <c:v>協会けんぽ（単月）
18.0万件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21.6万件
（+20.2％）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{8A7F16E1-99C7-4053-9D49-62A3B2D589DE}</c15:txfldGUID>
                      <c15:f>⑦査定件!$P$47</c15:f>
                      <c15:dlblFieldTableCache>
                        <c:ptCount val="1"/>
                        <c:pt idx="0">
                          <c:v>21.6万件
（+20.2％）</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令和3年9月審査分</c:v>
                </c:pt>
                <c:pt idx="1">
                  <c:v>令和4年9月審査分</c:v>
                </c:pt>
              </c:strCache>
            </c:strRef>
          </c:cat>
          <c:val>
            <c:numRef>
              <c:f>⑦査定件!$N$31:$O$31</c:f>
              <c:numCache>
                <c:formatCode>#,##0.0;[Red]\-#,##0.0</c:formatCode>
                <c:ptCount val="2"/>
                <c:pt idx="0">
                  <c:v>17.989100000000001</c:v>
                </c:pt>
                <c:pt idx="1">
                  <c:v>21.623799999999999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65.1万件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{81A61BE5-2B06-4EE4-8583-732EBA3DB375}</c15:txfldGUID>
                      <c15:f>⑦査定件!$N$46</c15:f>
                      <c15:dlblFieldTableCache>
                        <c:ptCount val="1"/>
                        <c:pt idx="0">
                          <c:v>全管掌
65.1万件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78.3万件
（+20.2％）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{4A159020-F99B-406E-813E-3F5AB851EA82}</c15:txfldGUID>
                      <c15:f>⑦査定件!$P$46</c15:f>
                      <c15:dlblFieldTableCache>
                        <c:ptCount val="1"/>
                        <c:pt idx="0">
                          <c:v>78.3万件
（+20.2％）</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65.0916</c:v>
                </c:pt>
                <c:pt idx="1">
                  <c:v>78.267799999999994</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{7264FDC1-C04E-4B8D-B06A-DED126E8CE82}</c15:txfldGUID>
                      <c15:f>⑧査定点!$N$58</c15:f>
                      <c15:dlblFieldTableCache>
                        <c:ptCount val="1"/>
                        <c:pt idx="0">
                          <c:v>その他（縦覧）
6.3百万点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5.9百万点
（▲6.4％）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{BF1EB9FD-950F-4946-97F2-C17A8FE9C8F7}</c15:txfldGUID>
                      <c15:f>⑧査定点!$P$58</c15:f>
                      <c15:dlblFieldTableCache>
                        <c:ptCount val="1"/>
                        <c:pt idx="0">
                          <c:v>5.9百万点
（▲6.4％）</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6.3478229999999991</c:v>
                </c:pt>
                <c:pt idx="1">
                  <c:v>5.9426039999999993</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{250A5D72-8738-4559-BC7A-15B7A29E5E1D}</c15:txfldGUID>
                      <c15:f>⑧査定点!$N$57</c15:f>
                      <c15:dlblFieldTableCache>
                        <c:ptCount val="1"/>
                        <c:pt idx="0">
                          <c:v>その他（突合）
8.6百万点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9.3百万点
（+8.2％）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{0D8A1060-7DB2-48E5-A9DD-C00F203CEBC0}</c15:txfldGUID>
                      <c15:f>⑧査定点!$P$57</c15:f>
                      <c15:dlblFieldTableCache>
                        <c:ptCount val="1"/>
                        <c:pt idx="0">
                          <c:v>9.3百万点
（+8.2％）</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8.5521570000000011</c:v>
                </c:pt>
                <c:pt idx="1">
                  <c:v>9.2562759999999997</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76.2百万点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{DA04EA8A-9810-4C17-83E7-4D2E7881E590}</c15:txfldGUID>
                      <c15:f>⑧査定点!$N$56</c15:f>
                      <c15:dlblFieldTableCache>
                        <c:ptCount val="1"/>
                        <c:pt idx="0">
                          <c:v>その他（単月）
76.2百万点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79.4百万点
（+4.3％）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{3CAC6757-7B1A-49BD-A4A0-74588F17CC27}</c15:txfldGUID>
                      <c15:f>⑧査定点!$P$56</c15:f>
                      <c15:dlblFieldTableCache>
                        <c:ptCount val="1"/>
                        <c:pt idx="0">
                          <c:v>79.4百万点
（+4.3％）</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令和3年9月審査分</c:v>
                </c:pt>
                <c:pt idx="1">
                  <c:v>令和4年9月審査分</c:v>
                </c:pt>
              </c:strCache>
            </c:strRef>
          </c:cat>
          <c:val>
            <c:numRef>
              <c:f>⑧査定点!$N$40:$O$40</c:f>
              <c:numCache>
                <c:formatCode>#,##0.0;[Red]\-#,##0.0</c:formatCode>
                <c:ptCount val="2"/>
                <c:pt idx="0">
                  <c:v>76.165484000000006</c:v>
                </c:pt>
                <c:pt idx="1">
                  <c:v>79.412109999999998</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{6288BDB2-E82E-4299-B5CE-2881A8BE19A2}</c15:txfldGUID>
                      <c15:f>⑧査定点!$N$55</c15:f>
                      <c15:dlblFieldTableCache>
                        <c:ptCount val="1"/>
                        <c:pt idx="0">
                          <c:v>健保組合（縦覧）
6.1百万点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6.2百万点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{A1CE1CBF-C469-4495-84DB-1E75CF22DEFB}</c15:txfldGUID>
                      <c15:f>⑧査定点!$P$55</c15:f>
                      <c15:dlblFieldTableCache>
                        <c:ptCount val="1"/>
                        <c:pt idx="0">
                          <c:v>6.2百万点
（+1.2％）</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6.1146479999999999</c:v>
                </c:pt>
                <c:pt idx="1">
                  <c:v>6.1851530000000006</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6.2百万点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{9CDDBC5A-7B86-404D-A0DB-062E8F7DBBA3}</c15:txfldGUID>
                      <c15:f>⑧査定点!$N$54</c15:f>
                      <c15:dlblFieldTableCache>
                        <c:ptCount val="1"/>
                        <c:pt idx="0">
                          <c:v>健保組合（突合）
6.2百万点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tx>
                <c:strRef>
                  <c:f>⑧査定点!$P$54</c:f>
                  <c:strCache>
                    <c:ptCount val="1"/>
                    <c:pt idx="0">
                      <c:v>6.8百万点
（+9.7％）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{FB5DD2F0-B2AE-4655-A0E9-B1BEDBB8F147}</c15:txfldGUID>
                      <c15:f>⑧査定点!$P$54</c15:f>
                      <c15:dlblFieldTableCache>
                        <c:ptCount val="1"/>
                        <c:pt idx="0">
                          <c:v>6.8百万点
（+9.7％）</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6.2076739999999999</c:v>
                </c:pt>
                <c:pt idx="1">
                  <c:v>6.8087910000000003</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58.2百万点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{E73F08DB-56BD-4E44-9639-BDFC9B7C76BA}</c15:txfldGUID>
                      <c15:f>⑧査定点!$N$53</c15:f>
                      <c15:dlblFieldTableCache>
                        <c:ptCount val="1"/>
                        <c:pt idx="0">
                          <c:v>健保組合（単月）
58.2百万点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61.6百万点
（+5.9％）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{CB2ACB59-23B9-4088-8827-2F021B1D9C36}</c15:txfldGUID>
                      <c15:f>⑧査定点!$P$53</c15:f>
                      <c15:dlblFieldTableCache>
                        <c:ptCount val="1"/>
                        <c:pt idx="0">
                          <c:v>61.6百万点
（+5.9％）</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令和3年9月審査分</c:v>
                </c:pt>
                <c:pt idx="1">
                  <c:v>令和4年9月審査分</c:v>
                </c:pt>
              </c:strCache>
            </c:strRef>
          </c:cat>
          <c:val>
            <c:numRef>
              <c:f>⑧査定点!$N$37:$O$37</c:f>
              <c:numCache>
                <c:formatCode>#,##0.0;[Red]\-#,##0.0</c:formatCode>
                <c:ptCount val="2"/>
                <c:pt idx="0">
                  <c:v>58.203386999999999</c:v>
                </c:pt>
                <c:pt idx="1">
                  <c:v>61.624738000000001</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{7A349ABE-07F9-4269-BE31-3D3815CC47AB}</c15:txfldGUID>
                      <c15:f>⑧査定点!$N$52</c15:f>
                      <c15:dlblFieldTableCache>
                        <c:ptCount val="1"/>
                        <c:pt idx="0">
                          <c:v>共済組合（縦覧）
1.8百万点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1.8百万点
（▲0.5％）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{6DEB0A9D-AF93-44DE-9D69-5A74BD6F5484}</c15:txfldGUID>
                      <c15:f>⑧査定点!$P$52</c15:f>
                      <c15:dlblFieldTableCache>
                        <c:ptCount val="1"/>
                        <c:pt idx="0">
                          <c:v>1.8百万点
（▲0.5％）</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1.7628130000000002</c:v>
                </c:pt>
                <c:pt idx="1">
                  <c:v>1.7547090000000001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{0CE0D982-E897-41C2-AD58-38A2A97C8556}</c15:txfldGUID>
                      <c15:f>⑧査定点!$N$51</c15:f>
                      <c15:dlblFieldTableCache>
                        <c:ptCount val="1"/>
                        <c:pt idx="0">
                          <c:v>共済組合（突合）
1.8百万点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1.8百万点
（+3.7％）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{9F9FB48A-5BE5-499A-BE26-5BF80F18A00A}</c15:txfldGUID>
                      <c15:f>⑧査定点!$P$51</c15:f>
                      <c15:dlblFieldTableCache>
                        <c:ptCount val="1"/>
                        <c:pt idx="0">
                          <c:v>1.8百万点
（+3.7％）</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1.7681340000000001</c:v>
                </c:pt>
                <c:pt idx="1">
                  <c:v>1.8335489999999999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16.4百万点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{9945A066-FC65-459D-9B27-7DDF39A54BBE}</c15:txfldGUID>
                      <c15:f>⑧査定点!$N$50</c15:f>
                      <c15:dlblFieldTableCache>
                        <c:ptCount val="1"/>
                        <c:pt idx="0">
                          <c:v>共済組合（単月）
16.4百万点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18.8百万点
（+15.1％）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{50715E28-DEEE-4B6F-837A-DCF2EF11A00D}</c15:txfldGUID>
                      <c15:f>⑧査定点!$P$50</c15:f>
                      <c15:dlblFieldTableCache>
                        <c:ptCount val="1"/>
                        <c:pt idx="0">
                          <c:v>18.8百万点
（+15.1％）</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令和3年9月審査分</c:v>
                </c:pt>
                <c:pt idx="1">
                  <c:v>令和4年9月審査分</c:v>
                </c:pt>
              </c:strCache>
            </c:strRef>
          </c:cat>
          <c:val>
            <c:numRef>
              <c:f>⑧査定点!$N$34:$O$34</c:f>
              <c:numCache>
                <c:formatCode>#,##0.0;[Red]\-#,##0.0</c:formatCode>
                <c:ptCount val="2"/>
                <c:pt idx="0">
                  <c:v>16.352025000000001</c:v>
                </c:pt>
                <c:pt idx="1">
                  <c:v>18.817584</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9.8百万点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{42AF2B60-54F3-4DBD-980B-67C9F3D411DB}</c15:txfldGUID>
                      <c15:f>⑧査定点!$N$49</c15:f>
                      <c15:dlblFieldTableCache>
                        <c:ptCount val="1"/>
                        <c:pt idx="0">
                          <c:v>協会けんぽ（縦覧）
9.8百万点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10.1百万点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{A41CC05C-3801-45F9-874F-64FBEAC8CF10}</c15:txfldGUID>
                      <c15:f>⑧査定点!$P$49</c15:f>
                      <c15:dlblFieldTableCache>
                        <c:ptCount val="1"/>
                        <c:pt idx="0">
                          <c:v>10.1百万点
（+3.3％）</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9.7539159999999985</c:v>
                </c:pt>
                <c:pt idx="1">
                  <c:v>10.076366</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{56536146-433D-4405-A411-1791CF28AF8F}</c15:txfldGUID>
                      <c15:f>⑧査定点!$N$48</c15:f>
                      <c15:dlblFieldTableCache>
                        <c:ptCount val="1"/>
                        <c:pt idx="0">
                          <c:v>協会けんぽ（突合）
10.5百万点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11.3百万点
（+8.4％）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{391EDB4C-E55D-4A6B-9D30-B5F1AAEB9C4C}</c15:txfldGUID>
                      <c15:f>⑧査定点!$P$48</c15:f>
                      <c15:dlblFieldTableCache>
                        <c:ptCount val="1"/>
                        <c:pt idx="0">
                          <c:v>11.3百万点
（+8.4％）</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10.45758</c:v>
                </c:pt>
                <c:pt idx="1">
                  <c:v>11.338717000000001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103.3百万点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{01CD56D5-822D-495B-BE6F-53B4B14B9A94}</c15:txfldGUID>
                      <c15:f>⑧査定点!$N$47</c15:f>
                      <c15:dlblFieldTableCache>
                        <c:ptCount val="1"/>
                        <c:pt idx="0">
                          <c:v>協会けんぽ（単月）
103.3百万点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103.0百万点
（▲0.2％）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{C5E76874-49EF-405F-B7B9-A1B5621BF993}</c15:txfldGUID>
                      <c15:f>⑧査定点!$P$47</c15:f>
                      <c15:dlblFieldTableCache>
                        <c:ptCount val="1"/>
                        <c:pt idx="0">
                          <c:v>103.0百万点
（▲0.2％）</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令和3年9月審査分</c:v>
                </c:pt>
                <c:pt idx="1">
                  <c:v>令和4年9月審査分</c:v>
                </c:pt>
              </c:strCache>
            </c:strRef>
          </c:cat>
          <c:val>
            <c:numRef>
              <c:f>⑧査定点!$N$31:$O$31</c:f>
              <c:numCache>
                <c:formatCode>#,##0.0;[Red]\-#,##0.0</c:formatCode>
                <c:ptCount val="2"/>
                <c:pt idx="0">
                  <c:v>103.26155899999999</c:v>
                </c:pt>
                <c:pt idx="1">
                  <c:v>103.01352800000001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304.9百万点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{F0F5D1E6-AB6D-4380-B818-DA660309ADB3}</c15:txfldGUID>
                      <c15:f>⑧査定点!$N$46</c15:f>
                      <c15:dlblFieldTableCache>
                        <c:ptCount val="1"/>
                        <c:pt idx="0">
                          <c:v>全管掌
304.9百万点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316.1百万点
（+3.6％）</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{3D799ED7-AD78-4A0E-84C5-B25453B61F60}</c15:txfldGUID>
                      <c15:f>⑧査定点!$P$46</c15:f>
                      <c15:dlblFieldTableCache>
                        <c:ptCount val="1"/>
                        <c:pt idx="0">
                          <c:v>316.1百万点
（+3.6％）</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304.94720000000001</c:v>
                </c:pt>
                <c:pt idx="1">
                  <c:v>316.06412499999999</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{B8300888-0264-4609-A599-798DC2D4BF68}</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0.6万件
（+0.7％）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{8C7FDBE0-2BDA-403E-8314-7A5D6C85FC28}</c15:txfldGUID>
                      <c15:f>⑨再審件!$P$58</c15:f>
                      <c15:dlblFieldTableCache>
                        <c:ptCount val="1"/>
                        <c:pt idx="0">
                          <c:v>0.6万件
（+0.7％）</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0.57769999999999999</c:v>
                </c:pt>
                <c:pt idx="1">
                  <c:v>0.58160000000000001</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{FAD43276-7DD5-49C8-A662-9BA235A02DA6}</c15:txfldGUID>
                      <c15:f>⑨再審件!$N$57</c15:f>
                      <c15:dlblFieldTableCache>
                        <c:ptCount val="1"/>
                        <c:pt idx="0">
                          <c:v>その他（突合）
0.5万件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tx>
                <c:strRef>
                  <c:f>⑨再審件!$P$57</c:f>
                  <c:strCache>
                    <c:ptCount val="1"/>
                    <c:pt idx="0">
                      <c:v>0.6万件
（+12.9％）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{347E0449-E176-4141-82EC-90F3DF4C9F27}</c15:txfldGUID>
                      <c15:f>⑨再審件!$P$57</c15:f>
                      <c15:dlblFieldTableCache>
                        <c:ptCount val="1"/>
                        <c:pt idx="0">
                          <c:v>0.6万件
（+12.9％）</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0.53720000000000001</c:v>
                </c:pt>
                <c:pt idx="1">
                  <c:v>0.60660000000000003</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{BA0E48CD-59E9-4B35-8271-D5320E9D230D}</c15:txfldGUID>
                      <c15:f>⑨再審件!$N$56</c15:f>
                      <c15:dlblFieldTableCache>
                        <c:ptCount val="1"/>
                        <c:pt idx="0">
                          <c:v>その他（単月）
0.9万件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0.9万件
（▲4.5％）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{7F916198-FCEA-4BA5-8AF7-40D9C18346C5}</c15:txfldGUID>
                      <c15:f>⑨再審件!$P$56</c15:f>
                      <c15:dlblFieldTableCache>
                        <c:ptCount val="1"/>
                        <c:pt idx="0">
                          <c:v>0.9万件
（▲4.5％）</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令和3年9月審査分</c:v>
                </c:pt>
                <c:pt idx="1">
                  <c:v>令和4年9月審査分</c:v>
                </c:pt>
              </c:strCache>
            </c:strRef>
          </c:cat>
          <c:val>
            <c:numRef>
              <c:f>⑨再審件!$N$40:$O$40</c:f>
              <c:numCache>
                <c:formatCode>#,##0.0;[Red]\-#,##0.0</c:formatCode>
                <c:ptCount val="2"/>
                <c:pt idx="0">
                  <c:v>0.93979999999999997</c:v>
                </c:pt>
                <c:pt idx="1">
                  <c:v>0.89710000000000001</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{6C5C22D4-265A-4DA8-8691-944F70D22AAF}</c15:txfldGUID>
                      <c15:f>⑨再審件!$N$55</c15:f>
                      <c15:dlblFieldTableCache>
                        <c:ptCount val="1"/>
                        <c:pt idx="0">
                          <c:v>健保組合（縦覧）
1.9万件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1.9万件
（▲2.1％）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{56156DD8-7D53-41DC-8B31-77D768C8CC2D}</c15:txfldGUID>
                      <c15:f>⑨再審件!$P$55</c15:f>
                      <c15:dlblFieldTableCache>
                        <c:ptCount val="1"/>
                        <c:pt idx="0">
                          <c:v>1.9万件
（▲2.1％）</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1.9112</c:v>
                </c:pt>
                <c:pt idx="1">
                  <c:v>1.8709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{A9F013E9-3F49-479A-968C-C29B1925153F}</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{407448F2-40CD-4FD6-B9BE-AE25491085FC}</c15:txfldGUID>
                      <c15:f>⑨再審件!$P$54</c15:f>
                      <c15:dlblFieldTableCache>
                        <c:ptCount val="1"/>
                        <c:pt idx="0">
                          <c:v>1.2万件
（+2.6％）</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1.1529</c:v>
                </c:pt>
                <c:pt idx="1">
                  <c:v>1.1831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{2F859281-7D90-4E28-BA3F-1095F7BC15D8}</c15:txfldGUID>
                      <c15:f>⑨再審件!$N$53</c15:f>
                      <c15:dlblFieldTableCache>
                        <c:ptCount val="1"/>
                        <c:pt idx="0">
                          <c:v>健保組合（単月）
3.3万件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3.7万件
（+12.1％）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{3075AB0D-1F87-4A60-8230-7F9E49961707}</c15:txfldGUID>
                      <c15:f>⑨再審件!$P$53</c15:f>
                      <c15:dlblFieldTableCache>
                        <c:ptCount val="1"/>
                        <c:pt idx="0">
                          <c:v>3.7万件
（+12.1％）</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令和3年9月審査分</c:v>
                </c:pt>
                <c:pt idx="1">
                  <c:v>令和4年9月審査分</c:v>
                </c:pt>
              </c:strCache>
            </c:strRef>
          </c:cat>
          <c:val>
            <c:numRef>
              <c:f>⑨再審件!$N$37:$O$37</c:f>
              <c:numCache>
                <c:formatCode>#,##0.0;[Red]\-#,##0.0</c:formatCode>
                <c:ptCount val="2"/>
                <c:pt idx="0">
                  <c:v>3.2726999999999999</c:v>
                </c:pt>
                <c:pt idx="1">
                  <c:v>3.6699000000000002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⑨再審件!$N$52</c:f>
                  <c:strCache>
                    <c:ptCount val="1"/>
                    <c:pt idx="0">
                      <c:v>共済組合（縦覧）
0.4万件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{8936A0CB-D27C-4F00-9F5E-8069F3D86746}</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tx>
                <c:strRef>
                  <c:f>⑨再審件!$P$52</c:f>
                  <c:strCache>
                    <c:ptCount val="1"/>
                    <c:pt idx="0">
                      <c:v>0.4万件
（▲3.1％）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{7A7F0063-F232-4978-BF4F-BF13BA24609F}</c15:txfldGUID>
                      <c15:f>⑨再審件!$P$52</c15:f>
                      <c15:dlblFieldTableCache>
                        <c:ptCount val="1"/>
                        <c:pt idx="0">
                          <c:v>0.4万件
（▲3.1％）</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0.36620000000000003</c:v>
                </c:pt>
                <c:pt idx="1">
                  <c:v>0.35470000000000002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{8F707020-9863-4649-A338-5A0FA0852FB1}</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{AD94E021-3187-4114-95F7-F77CB5621CC8}</c15:txfldGUID>
                      <c15:f>⑨再審件!$P$51</c15:f>
                      <c15:dlblFieldTableCache>
                        <c:ptCount val="1"/>
                        <c:pt idx="0">
                          <c:v>0.3万件
（+5.8％）</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0.27250000000000002</c:v>
                </c:pt>
                <c:pt idx="1">
                  <c:v>0.28839999999999999</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{334B9594-E69A-4CD7-AEBA-F28F859C8442}</c15:txfldGUID>
                      <c15:f>⑨再審件!$N$50</c15:f>
                      <c15:dlblFieldTableCache>
                        <c:ptCount val="1"/>
                        <c:pt idx="0">
                          <c:v>共済組合（単月）
0.8万件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0.9万件
（+6.7％）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{DBE3DF0A-AB2F-4C5E-A718-6DF894030229}</c15:txfldGUID>
                      <c15:f>⑨再審件!$P$50</c15:f>
                      <c15:dlblFieldTableCache>
                        <c:ptCount val="1"/>
                        <c:pt idx="0">
                          <c:v>0.9万件
（+6.7％）</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令和3年9月審査分</c:v>
                </c:pt>
                <c:pt idx="1">
                  <c:v>令和4年9月審査分</c:v>
                </c:pt>
              </c:strCache>
            </c:strRef>
          </c:cat>
          <c:val>
            <c:numRef>
              <c:f>⑨再審件!$N$34:$O$34</c:f>
              <c:numCache>
                <c:formatCode>#,##0.0;[Red]\-#,##0.0</c:formatCode>
                <c:ptCount val="2"/>
                <c:pt idx="0">
                  <c:v>0.8256</c:v>
                </c:pt>
                <c:pt idx="1">
                  <c:v>0.88100000000000001</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{C1624AF9-DFCF-4811-9747-119FF648620E}</c15:txfldGUID>
                      <c15:f>⑨再審件!$N$49</c15:f>
                      <c15:dlblFieldTableCache>
                        <c:ptCount val="1"/>
                        <c:pt idx="0">
                          <c:v>協会けんぽ（縦覧）
2.5万件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2.5万件
（+1.7％）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{00ADED0D-21D5-44F1-B913-0DFFBAD0E268}</c15:txfldGUID>
                      <c15:f>⑨再審件!$P$49</c15:f>
                      <c15:dlblFieldTableCache>
                        <c:ptCount val="1"/>
                        <c:pt idx="0">
                          <c:v>2.5万件
（+1.7％）</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2.4756</c:v>
                </c:pt>
                <c:pt idx="1">
                  <c:v>2.5165000000000002</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{A5DB20AA-D924-434F-8E34-5BCBF380D872}</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{096706E6-E804-4E1A-BCFA-1794AB257166}</c15:txfldGUID>
                      <c15:f>⑨再審件!$P$48</c15:f>
                      <c15:dlblFieldTableCache>
                        <c:ptCount val="1"/>
                        <c:pt idx="0">
                          <c:v>1.7万件
（+1.8％）</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1.7186999999999999</c:v>
                </c:pt>
                <c:pt idx="1">
                  <c:v>1.7495000000000001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{2438DB8D-157D-4941-9A88-C8AB258454C6}</c15:txfldGUID>
                      <c15:f>⑨再審件!$N$47</c15:f>
                      <c15:dlblFieldTableCache>
                        <c:ptCount val="1"/>
                        <c:pt idx="0">
                          <c:v>協会けんぽ（単月）
3.5万件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3.9万件
（+9.9％）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{1A88D62E-F5F9-4505-97BA-5E86F833F68A}</c15:txfldGUID>
                      <c15:f>⑨再審件!$P$47</c15:f>
                      <c15:dlblFieldTableCache>
                        <c:ptCount val="1"/>
                        <c:pt idx="0">
                          <c:v>3.9万件
（+9.9％）</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令和3年9月審査分</c:v>
                </c:pt>
                <c:pt idx="1">
                  <c:v>令和4年9月審査分</c:v>
                </c:pt>
              </c:strCache>
            </c:strRef>
          </c:cat>
          <c:val>
            <c:numRef>
              <c:f>⑨再審件!$N$31:$O$31</c:f>
              <c:numCache>
                <c:formatCode>#,##0.0;[Red]\-#,##0.0</c:formatCode>
                <c:ptCount val="2"/>
                <c:pt idx="0">
                  <c:v>3.5106999999999999</c:v>
                </c:pt>
                <c:pt idx="1">
                  <c:v>3.8586</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17.6万件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{B05F0A12-E2C6-45DC-8EC1-D4C82D7C9E30}</c15:txfldGUID>
                      <c15:f>⑨再審件!$N$46</c15:f>
                      <c15:dlblFieldTableCache>
                        <c:ptCount val="1"/>
                        <c:pt idx="0">
                          <c:v>全管掌
17.6万件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18.5万件
（+5.1％）</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{9BEAB58A-128C-4AD4-9B88-7D10BE185029}</c15:txfldGUID>
                      <c15:f>⑨再審件!$P$46</c15:f>
                      <c15:dlblFieldTableCache>
                        <c:ptCount val="1"/>
                        <c:pt idx="0">
                          <c:v>18.5万件
（+5.1％）</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17.5608</c:v>
                </c:pt>
                <c:pt idx="1">
                  <c:v>18.457899999999999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{5B69C6C4-1CFC-4BF3-B072-CCB2B98D0768}</c15:txfldGUID>
                      <c15:f>⑩再審点!$N$58</c15:f>
                      <c15:dlblFieldTableCache>
                        <c:ptCount val="1"/>
                        <c:pt idx="0">
                          <c:v>その他（縦覧）
1.4百万点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1.3百万点
（▲9.7％）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{05532E66-64ED-4A96-9512-8ACC06B4B0DD}</c15:txfldGUID>
                      <c15:f>⑩再審点!$P$58</c15:f>
                      <c15:dlblFieldTableCache>
                        <c:ptCount val="1"/>
                        <c:pt idx="0">
                          <c:v>1.3百万点
（▲9.7％）</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1.4496370000000001</c:v>
                </c:pt>
                <c:pt idx="1">
                  <c:v>1.3088109999999999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{BCCA9EAD-B22E-4E29-95CC-EAC7D8A3FD31}</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1.4百万点
（+12.7％）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{87E7028D-6B17-4C05-B8BD-EE779ACDE339}</c15:txfldGUID>
                      <c15:f>⑩再審点!$P$57</c15:f>
                      <c15:dlblFieldTableCache>
                        <c:ptCount val="1"/>
                        <c:pt idx="0">
                          <c:v>1.4百万点
（+12.7％）</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1.2822390000000001</c:v>
                </c:pt>
                <c:pt idx="1">
                  <c:v>1.4453370000000001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{C0F4ABDD-DE21-4E6C-88C6-84FF6A045E46}</c15:txfldGUID>
                      <c15:f>⑩再審点!$N$56</c15:f>
                      <c15:dlblFieldTableCache>
                        <c:ptCount val="1"/>
                        <c:pt idx="0">
                          <c:v>その他（単月）
2.9百万点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2.7百万点
（▲6.8％）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{C51BA9F1-9C3B-414A-8E8D-D86465346CF3}</c15:txfldGUID>
                      <c15:f>⑩再審点!$P$56</c15:f>
                      <c15:dlblFieldTableCache>
                        <c:ptCount val="1"/>
                        <c:pt idx="0">
                          <c:v>2.7百万点
（▲6.8％）</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令和3年9月審査分</c:v>
                </c:pt>
                <c:pt idx="1">
                  <c:v>令和4年9月審査分</c:v>
                </c:pt>
              </c:strCache>
            </c:strRef>
          </c:cat>
          <c:val>
            <c:numRef>
              <c:f>⑩再審点!$N$40:$O$40</c:f>
              <c:numCache>
                <c:formatCode>#,##0.0;[Red]\-#,##0.0</c:formatCode>
                <c:ptCount val="2"/>
                <c:pt idx="0">
                  <c:v>2.8629829999999998</c:v>
                </c:pt>
                <c:pt idx="1">
                  <c:v>2.6681670000000004</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{5A094093-9DE4-418A-A3BE-0EE4C7F5F3D2}</c15:txfldGUID>
                      <c15:f>⑩再審点!$N$55</c15:f>
                      <c15:dlblFieldTableCache>
                        <c:ptCount val="1"/>
                        <c:pt idx="0">
                          <c:v>健保組合（縦覧）
4.4百万点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4.5百万点
（+2.9％）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{DFBC402E-00B3-44C5-A5C5-9407B4EA3B03}</c15:txfldGUID>
                      <c15:f>⑩再審点!$P$55</c15:f>
                      <c15:dlblFieldTableCache>
                        <c:ptCount val="1"/>
                        <c:pt idx="0">
                          <c:v>4.5百万点
（+2.9％）</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4.4052420000000003</c:v>
                </c:pt>
                <c:pt idx="1">
                  <c:v>4.5319790000000006</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{D1BBD007-9AFE-4BF3-993F-765812E12DAA}</c15:txfldGUID>
                      <c15:f>⑩再審点!$N$54</c15:f>
                      <c15:dlblFieldTableCache>
                        <c:ptCount val="1"/>
                        <c:pt idx="0">
                          <c:v>健保組合（突合）
2.3百万点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2.6百万点
（+10.1％）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{336394DF-1D33-4212-9E9F-809F510B78C4}</c15:txfldGUID>
                      <c15:f>⑩再審点!$P$54</c15:f>
                      <c15:dlblFieldTableCache>
                        <c:ptCount val="1"/>
                        <c:pt idx="0">
                          <c:v>2.6百万点
（+10.1％）</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2.3412550000000003</c:v>
                </c:pt>
                <c:pt idx="1">
                  <c:v>2.577169</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{ACB7B6E1-CA81-459D-A67C-6EF5A6BA0080}</c15:txfldGUID>
                      <c15:f>⑩再審点!$N$53</c15:f>
                      <c15:dlblFieldTableCache>
                        <c:ptCount val="1"/>
                        <c:pt idx="0">
                          <c:v>健保組合（単月）
10.0百万点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11.0百万点
（+9.4％）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{E1762A68-8B63-4642-B9A5-85011621B4DC}</c15:txfldGUID>
                      <c15:f>⑩再審点!$P$53</c15:f>
                      <c15:dlblFieldTableCache>
                        <c:ptCount val="1"/>
                        <c:pt idx="0">
                          <c:v>11.0百万点
（+9.4％）</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令和3年9月審査分</c:v>
                </c:pt>
                <c:pt idx="1">
                  <c:v>令和4年9月審査分</c:v>
                </c:pt>
              </c:strCache>
            </c:strRef>
          </c:cat>
          <c:val>
            <c:numRef>
              <c:f>⑩再審点!$N$37:$O$37</c:f>
              <c:numCache>
                <c:formatCode>#,##0.0;[Red]\-#,##0.0</c:formatCode>
                <c:ptCount val="2"/>
                <c:pt idx="0">
                  <c:v>10.021357999999999</c:v>
                </c:pt>
                <c:pt idx="1">
                  <c:v>10.964504999999999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{0DC01C73-F057-45BE-BB27-FD77D8422BF8}</c15:txfldGUID>
                      <c15:f>⑩再審点!$N$52</c15:f>
                      <c15:dlblFieldTableCache>
                        <c:ptCount val="1"/>
                        <c:pt idx="0">
                          <c:v>共済組合（縦覧）
0.8百万点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0.8百万点
（▲4.7％）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{DC459B5F-6D2E-4B8B-BE8A-EFA0764F89E2}</c15:txfldGUID>
                      <c15:f>⑩再審点!$P$52</c15:f>
                      <c15:dlblFieldTableCache>
                        <c:ptCount val="1"/>
                        <c:pt idx="0">
                          <c:v>0.8百万点
（▲4.7％）</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0.83359900000000009</c:v>
                </c:pt>
                <c:pt idx="1">
                  <c:v>0.79401500000000003</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{58D3A3ED-B231-4AD6-AC14-88E7DECA73CE}</c15:txfldGUID>
                      <c15:f>⑩再審点!$N$51</c15:f>
                      <c15:dlblFieldTableCache>
                        <c:ptCount val="1"/>
                        <c:pt idx="0">
                          <c:v>共済組合（突合）
0.5百万点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0.6百万点
（+7.4％）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{4654FF08-0E0C-413E-BEC2-5A0BC1F72FB8}</c15:txfldGUID>
                      <c15:f>⑩再審点!$P$51</c15:f>
                      <c15:dlblFieldTableCache>
                        <c:ptCount val="1"/>
                        <c:pt idx="0">
                          <c:v>0.6百万点
（+7.4％）</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0.54831700000000005</c:v>
                </c:pt>
                <c:pt idx="1">
                  <c:v>0.58867999999999998</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{62C4A23F-F950-4A64-9EA2-02BC9820E420}</c15:txfldGUID>
                      <c15:f>⑩再審点!$N$50</c15:f>
                      <c15:dlblFieldTableCache>
                        <c:ptCount val="1"/>
                        <c:pt idx="0">
                          <c:v>共済組合（単月）
2.1百万点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2.5百万点
（+20.6％）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{0F1BE4B4-406E-405A-8983-C30FBBE7E07D}</c15:txfldGUID>
                      <c15:f>⑩再審点!$P$50</c15:f>
                      <c15:dlblFieldTableCache>
                        <c:ptCount val="1"/>
                        <c:pt idx="0">
                          <c:v>2.5百万点
（+20.6％）</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令和3年9月審査分</c:v>
                </c:pt>
                <c:pt idx="1">
                  <c:v>令和4年9月審査分</c:v>
                </c:pt>
              </c:strCache>
            </c:strRef>
          </c:cat>
          <c:val>
            <c:numRef>
              <c:f>⑩再審点!$N$34:$O$34</c:f>
              <c:numCache>
                <c:formatCode>#,##0.0;[Red]\-#,##0.0</c:formatCode>
                <c:ptCount val="2"/>
                <c:pt idx="0">
                  <c:v>2.0798110000000003</c:v>
                </c:pt>
                <c:pt idx="1">
                  <c:v>2.5078100000000001</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17.5百万点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{E75F557C-0E9A-43F3-BBFC-34DDEDDE5000}</c15:txfldGUID>
                      <c15:f>⑩再審点!$N$49</c15:f>
                      <c15:dlblFieldTableCache>
                        <c:ptCount val="1"/>
                        <c:pt idx="0">
                          <c:v>協会けんぽ（縦覧）
17.5百万点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19.9百万点
（+13.8％）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{D4FF2263-F199-477A-A6BC-F34AD922B566}</c15:txfldGUID>
                      <c15:f>⑩再審点!$P$49</c15:f>
                      <c15:dlblFieldTableCache>
                        <c:ptCount val="1"/>
                        <c:pt idx="0">
                          <c:v>19.9百万点
（+13.8％）</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17.525415000000002</c:v>
                </c:pt>
                <c:pt idx="1">
                  <c:v>19.937073000000002</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8.1百万点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{02E7EBB4-5D76-4257-9A42-018BE1F6AABB}</c15:txfldGUID>
                      <c15:f>⑩再審点!$N$48</c15:f>
                      <c15:dlblFieldTableCache>
                        <c:ptCount val="1"/>
                        <c:pt idx="0">
                          <c:v>協会けんぽ（突合）
8.1百万点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10.1百万点
（+25.3％）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{0562C21D-0FB1-4820-A14C-EF7B8F63E3EC}</c15:txfldGUID>
                      <c15:f>⑩再審点!$P$48</c15:f>
                      <c15:dlblFieldTableCache>
                        <c:ptCount val="1"/>
                        <c:pt idx="0">
                          <c:v>10.1百万点
（+25.3％）</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8.0516079999999999</c:v>
                </c:pt>
                <c:pt idx="1">
                  <c:v>10.090545000000001</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25.2百万点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{2B50C25F-4502-46A3-947D-32C03FBD605B}</c15:txfldGUID>
                      <c15:f>⑩再審点!$N$47</c15:f>
                      <c15:dlblFieldTableCache>
                        <c:ptCount val="1"/>
                        <c:pt idx="0">
                          <c:v>協会けんぽ（単月）
25.2百万点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29.7百万点
（+17.7％）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{CAFE8F7B-4A7F-4222-BF2C-AF4D8A497CBB}</c15:txfldGUID>
                      <c15:f>⑩再審点!$P$47</c15:f>
                      <c15:dlblFieldTableCache>
                        <c:ptCount val="1"/>
                        <c:pt idx="0">
                          <c:v>29.7百万点
（+17.7％）</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令和3年9月審査分</c:v>
                </c:pt>
                <c:pt idx="1">
                  <c:v>令和4年9月審査分</c:v>
                </c:pt>
              </c:strCache>
            </c:strRef>
          </c:cat>
          <c:val>
            <c:numRef>
              <c:f>⑩再審点!$N$31:$O$31</c:f>
              <c:numCache>
                <c:formatCode>#,##0.0;[Red]\-#,##0.0</c:formatCode>
                <c:ptCount val="2"/>
                <c:pt idx="0">
                  <c:v>25.216926000000001</c:v>
                </c:pt>
                <c:pt idx="1">
                  <c:v>29.669824999999999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76.6百万点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{605F3CC4-257E-48D0-96B7-8847B46689CB}</c15:txfldGUID>
                      <c15:f>⑩再審点!$N$46</c15:f>
                      <c15:dlblFieldTableCache>
                        <c:ptCount val="1"/>
                        <c:pt idx="0">
                          <c:v>全管掌
76.6百万点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87.1百万点
（+13.7％）</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{5C38A54C-1BF0-4678-8ED3-6C5ED43EC32E}</c15:txfldGUID>
                      <c15:f>⑩再審点!$P$46</c15:f>
                      <c15:dlblFieldTableCache>
                        <c:ptCount val="1"/>
                        <c:pt idx="0">
                          <c:v>87.1百万点
（+13.7％）</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76.618390000000005</c:v>
                </c:pt>
                <c:pt idx="1">
                  <c:v>87.083916000000002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8" t="s">
        <v>34</v>
      </c>
      <c r="F1" s="628"/>
      <c r="G1" s="628"/>
      <c r="H1" s="628"/>
      <c r="I1" s="628"/>
      <c r="J1" s="628"/>
      <c r="K1" s="628"/>
      <c r="L1" s="628"/>
      <c r="M1" s="628"/>
      <c r="N1" s="628"/>
      <c r="O1" s="628"/>
      <c r="P1" s="628"/>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203</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192</v>
      </c>
    </row>
    <row r="11" spans="3:21" ht="18" customHeight="1">
      <c r="C11" s="373">
        <v>2</v>
      </c>
      <c r="D11" s="39" t="s">
        <v>168</v>
      </c>
    </row>
    <row r="12" spans="3:21" ht="18" customHeight="1">
      <c r="C12" s="373">
        <v>3</v>
      </c>
      <c r="D12" s="39" t="s">
        <v>169</v>
      </c>
    </row>
    <row r="13" spans="3:21" ht="18" customHeight="1">
      <c r="C13" s="285" t="s">
        <v>170</v>
      </c>
      <c r="D13" s="39" t="s">
        <v>171</v>
      </c>
      <c r="E13" s="39"/>
      <c r="F13" s="39"/>
      <c r="G13" s="39"/>
      <c r="H13" s="39"/>
      <c r="I13" s="39"/>
      <c r="J13" s="39"/>
      <c r="K13" s="39"/>
      <c r="L13" s="39"/>
      <c r="M13" s="39"/>
      <c r="N13" s="39"/>
      <c r="O13" s="39"/>
      <c r="P13" s="39"/>
      <c r="Q13" s="39"/>
    </row>
    <row r="14" spans="3:21" ht="18" customHeight="1">
      <c r="C14" s="285" t="s">
        <v>172</v>
      </c>
      <c r="D14" s="39" t="s">
        <v>173</v>
      </c>
      <c r="E14" s="39"/>
      <c r="F14" s="39"/>
      <c r="G14" s="39"/>
      <c r="H14" s="39"/>
      <c r="I14" s="39"/>
      <c r="J14" s="39"/>
      <c r="K14" s="39"/>
      <c r="L14" s="39"/>
      <c r="M14" s="39"/>
      <c r="N14" s="39"/>
      <c r="O14" s="39"/>
      <c r="P14" s="39"/>
      <c r="Q14" s="39"/>
    </row>
    <row r="15" spans="3:21" ht="18" customHeight="1">
      <c r="C15" s="285"/>
      <c r="D15" s="39" t="s">
        <v>174</v>
      </c>
      <c r="E15" s="39"/>
      <c r="F15" s="39"/>
      <c r="G15" s="39"/>
      <c r="H15" s="39"/>
      <c r="I15" s="39"/>
      <c r="J15" s="39"/>
      <c r="K15" s="39"/>
      <c r="L15" s="39"/>
      <c r="M15" s="39"/>
      <c r="N15" s="39"/>
      <c r="O15" s="39"/>
      <c r="P15" s="39"/>
      <c r="Q15" s="39"/>
    </row>
    <row r="16" spans="3:21" ht="18" customHeight="1">
      <c r="C16" s="285"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164</v>
      </c>
    </row>
    <row r="21" spans="3:18" ht="18" customHeight="1">
      <c r="C21" s="285" t="s">
        <v>170</v>
      </c>
      <c r="D21" s="41" t="s">
        <v>165</v>
      </c>
      <c r="E21" s="39"/>
      <c r="F21" s="39"/>
      <c r="G21" s="39"/>
      <c r="H21" s="39"/>
      <c r="I21" s="39"/>
      <c r="J21" s="39"/>
      <c r="K21" s="39"/>
      <c r="L21" s="39"/>
      <c r="M21" s="39"/>
      <c r="N21" s="39"/>
      <c r="O21" s="39"/>
      <c r="P21" s="39"/>
      <c r="Q21" s="39"/>
      <c r="R21" s="39"/>
    </row>
    <row r="22" spans="3:18" ht="18" customHeight="1">
      <c r="C22" s="285" t="s">
        <v>172</v>
      </c>
      <c r="D22" s="41" t="s">
        <v>166</v>
      </c>
      <c r="E22" s="39"/>
      <c r="F22" s="39"/>
      <c r="G22" s="39"/>
      <c r="H22" s="39"/>
      <c r="I22" s="39"/>
      <c r="J22" s="39"/>
      <c r="K22" s="39"/>
      <c r="L22" s="39"/>
      <c r="M22" s="39"/>
      <c r="N22" s="39"/>
      <c r="O22" s="39"/>
      <c r="P22" s="39"/>
      <c r="Q22" s="39"/>
      <c r="R22" s="39"/>
    </row>
    <row r="23" spans="3:18" ht="18" customHeight="1">
      <c r="C23" s="285"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5" t="s">
        <v>179</v>
      </c>
      <c r="D25" s="41" t="s">
        <v>180</v>
      </c>
      <c r="E25" s="39"/>
      <c r="F25" s="39"/>
      <c r="G25" s="39"/>
      <c r="H25" s="39"/>
      <c r="I25" s="39"/>
      <c r="J25" s="39"/>
      <c r="K25" s="39"/>
      <c r="L25" s="39"/>
      <c r="M25" s="39"/>
      <c r="N25" s="39"/>
      <c r="O25" s="39"/>
      <c r="P25" s="39"/>
      <c r="Q25" s="39"/>
      <c r="R25" s="39"/>
    </row>
    <row r="26" spans="3:18" ht="18" customHeight="1">
      <c r="C26" s="285"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5"/>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167</v>
      </c>
    </row>
    <row r="33" spans="3:27" ht="18" customHeight="1">
      <c r="C33" s="40" t="s">
        <v>170</v>
      </c>
      <c r="D33" s="39" t="s">
        <v>187</v>
      </c>
    </row>
    <row r="34" spans="3:27" ht="18" customHeight="1">
      <c r="C34" s="40" t="s">
        <v>172</v>
      </c>
      <c r="D34" s="39" t="s">
        <v>188</v>
      </c>
      <c r="X34" s="283"/>
      <c r="Y34" s="284"/>
      <c r="Z34" s="284"/>
      <c r="AA34" s="284"/>
    </row>
    <row r="35" spans="3:27" ht="18" customHeight="1">
      <c r="C35" s="40" t="s">
        <v>175</v>
      </c>
      <c r="D35" s="39" t="s">
        <v>189</v>
      </c>
      <c r="X35" s="283"/>
      <c r="Y35" s="284"/>
      <c r="Z35" s="284"/>
      <c r="AA35" s="284"/>
    </row>
    <row r="36" spans="3:27" ht="18" customHeight="1">
      <c r="X36" s="283"/>
      <c r="Y36" s="284"/>
      <c r="Z36" s="284"/>
      <c r="AA36" s="284"/>
    </row>
    <row r="37" spans="3:27" ht="18" customHeight="1">
      <c r="C37" s="38" t="s">
        <v>190</v>
      </c>
      <c r="X37" s="283"/>
      <c r="Y37" s="284"/>
      <c r="Z37" s="284"/>
      <c r="AA37" s="284"/>
    </row>
    <row r="38" spans="3:27" ht="18" customHeight="1">
      <c r="C38" s="285" t="s">
        <v>191</v>
      </c>
      <c r="D38" s="39" t="s">
        <v>138</v>
      </c>
    </row>
    <row r="39" spans="3:27" ht="30" customHeight="1">
      <c r="C39" s="285"/>
      <c r="D39" s="39"/>
    </row>
    <row r="40" spans="3:27" ht="24" customHeight="1">
      <c r="C40" s="40"/>
      <c r="T40" s="185"/>
    </row>
    <row r="41" spans="3:27">
      <c r="S41" s="184"/>
      <c r="T41" s="186" t="s">
        <v>203</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206</v>
      </c>
      <c r="L4" s="132"/>
      <c r="M4" s="136" t="s">
        <v>122</v>
      </c>
      <c r="N4" s="133"/>
      <c r="O4" s="133"/>
      <c r="P4" s="133"/>
      <c r="Q4" s="133"/>
      <c r="R4" s="134"/>
    </row>
    <row r="5" spans="1:18">
      <c r="L5" s="132"/>
      <c r="M5" s="137"/>
      <c r="N5" s="801" t="s">
        <v>207</v>
      </c>
      <c r="O5" s="803" t="s">
        <v>206</v>
      </c>
      <c r="P5" s="133"/>
      <c r="Q5" s="133"/>
      <c r="R5" s="134"/>
    </row>
    <row r="6" spans="1:18" ht="14.25" thickBot="1">
      <c r="L6" s="132"/>
      <c r="M6" s="138"/>
      <c r="N6" s="802"/>
      <c r="O6" s="804"/>
      <c r="P6" s="133"/>
      <c r="Q6" s="133"/>
      <c r="R6" s="134"/>
    </row>
    <row r="7" spans="1:18" ht="14.25" thickTop="1">
      <c r="L7" s="132"/>
      <c r="M7" s="139" t="s">
        <v>140</v>
      </c>
      <c r="N7" s="530">
        <v>85488</v>
      </c>
      <c r="O7" s="529">
        <v>93066</v>
      </c>
      <c r="P7" s="133"/>
      <c r="Q7" s="133"/>
      <c r="R7" s="134"/>
    </row>
    <row r="8" spans="1:18">
      <c r="L8" s="132"/>
      <c r="M8" s="139" t="s">
        <v>141</v>
      </c>
      <c r="N8" s="514">
        <v>36813</v>
      </c>
      <c r="O8" s="144">
        <v>38276</v>
      </c>
      <c r="P8" s="133"/>
      <c r="Q8" s="133"/>
      <c r="R8" s="134"/>
    </row>
    <row r="9" spans="1:18">
      <c r="L9" s="132"/>
      <c r="M9" s="139" t="s">
        <v>142</v>
      </c>
      <c r="N9" s="514">
        <v>53307</v>
      </c>
      <c r="O9" s="144">
        <v>53237</v>
      </c>
      <c r="P9" s="133"/>
      <c r="Q9" s="133"/>
      <c r="R9" s="134"/>
    </row>
    <row r="10" spans="1:18">
      <c r="L10" s="132"/>
      <c r="M10" s="142" t="s">
        <v>144</v>
      </c>
      <c r="N10" s="514">
        <v>35107</v>
      </c>
      <c r="O10" s="144">
        <v>38586</v>
      </c>
      <c r="P10" s="133"/>
      <c r="Q10" s="133"/>
      <c r="R10" s="134"/>
    </row>
    <row r="11" spans="1:18">
      <c r="L11" s="132"/>
      <c r="M11" s="142" t="s">
        <v>145</v>
      </c>
      <c r="N11" s="514">
        <v>17187</v>
      </c>
      <c r="O11" s="144">
        <v>17495</v>
      </c>
      <c r="P11" s="133"/>
      <c r="Q11" s="133"/>
      <c r="R11" s="134"/>
    </row>
    <row r="12" spans="1:18">
      <c r="L12" s="132"/>
      <c r="M12" s="142" t="s">
        <v>146</v>
      </c>
      <c r="N12" s="514">
        <v>24756</v>
      </c>
      <c r="O12" s="144">
        <v>25165</v>
      </c>
      <c r="P12" s="133"/>
      <c r="Q12" s="133"/>
      <c r="R12" s="134"/>
    </row>
    <row r="13" spans="1:18">
      <c r="L13" s="132"/>
      <c r="M13" s="142" t="s">
        <v>147</v>
      </c>
      <c r="N13" s="514">
        <v>172</v>
      </c>
      <c r="O13" s="144">
        <v>304</v>
      </c>
      <c r="P13" s="133"/>
      <c r="Q13" s="133"/>
      <c r="R13" s="134"/>
    </row>
    <row r="14" spans="1:18">
      <c r="L14" s="132"/>
      <c r="M14" s="142" t="s">
        <v>148</v>
      </c>
      <c r="N14" s="514">
        <v>81</v>
      </c>
      <c r="O14" s="144">
        <v>74</v>
      </c>
      <c r="P14" s="133"/>
      <c r="Q14" s="133"/>
      <c r="R14" s="134"/>
    </row>
    <row r="15" spans="1:18">
      <c r="L15" s="132"/>
      <c r="M15" s="142" t="s">
        <v>149</v>
      </c>
      <c r="N15" s="514">
        <v>60</v>
      </c>
      <c r="O15" s="144">
        <v>92</v>
      </c>
      <c r="P15" s="133"/>
      <c r="Q15" s="133"/>
      <c r="R15" s="134"/>
    </row>
    <row r="16" spans="1:18">
      <c r="L16" s="132"/>
      <c r="M16" s="142" t="s">
        <v>150</v>
      </c>
      <c r="N16" s="514">
        <v>8256</v>
      </c>
      <c r="O16" s="144">
        <v>8810</v>
      </c>
      <c r="P16" s="133"/>
      <c r="Q16" s="133"/>
      <c r="R16" s="134"/>
    </row>
    <row r="17" spans="2:28">
      <c r="L17" s="132"/>
      <c r="M17" s="142" t="s">
        <v>151</v>
      </c>
      <c r="N17" s="514">
        <v>2725</v>
      </c>
      <c r="O17" s="144">
        <v>2884</v>
      </c>
      <c r="P17" s="133"/>
      <c r="Q17" s="133"/>
      <c r="R17" s="134"/>
    </row>
    <row r="18" spans="2:28">
      <c r="L18" s="132"/>
      <c r="M18" s="142" t="s">
        <v>152</v>
      </c>
      <c r="N18" s="514">
        <v>3662</v>
      </c>
      <c r="O18" s="144">
        <v>3547</v>
      </c>
      <c r="P18" s="133"/>
      <c r="Q18" s="133"/>
      <c r="R18" s="134"/>
    </row>
    <row r="19" spans="2:28">
      <c r="L19" s="132"/>
      <c r="M19" s="142" t="s">
        <v>153</v>
      </c>
      <c r="N19" s="514">
        <v>32727</v>
      </c>
      <c r="O19" s="144">
        <v>36699</v>
      </c>
      <c r="P19" s="133"/>
      <c r="Q19" s="133"/>
      <c r="R19" s="134"/>
    </row>
    <row r="20" spans="2:28">
      <c r="L20" s="132"/>
      <c r="M20" s="142" t="s">
        <v>154</v>
      </c>
      <c r="N20" s="514">
        <v>11529</v>
      </c>
      <c r="O20" s="144">
        <v>11831</v>
      </c>
      <c r="P20" s="133"/>
      <c r="Q20" s="133"/>
      <c r="R20" s="134"/>
    </row>
    <row r="21" spans="2:28">
      <c r="L21" s="132"/>
      <c r="M21" s="142" t="s">
        <v>155</v>
      </c>
      <c r="N21" s="514">
        <v>19112</v>
      </c>
      <c r="O21" s="144">
        <v>18709</v>
      </c>
      <c r="P21" s="133"/>
      <c r="Q21" s="133"/>
      <c r="R21" s="134"/>
    </row>
    <row r="22" spans="2:28">
      <c r="L22" s="132"/>
      <c r="M22" s="370" t="s">
        <v>156</v>
      </c>
      <c r="N22" s="514">
        <v>9226</v>
      </c>
      <c r="O22" s="144">
        <v>8667</v>
      </c>
      <c r="P22" s="133"/>
      <c r="Q22" s="133"/>
      <c r="R22" s="134"/>
    </row>
    <row r="23" spans="2:28">
      <c r="L23" s="132"/>
      <c r="M23" s="370" t="s">
        <v>157</v>
      </c>
      <c r="N23" s="514">
        <v>5291</v>
      </c>
      <c r="O23" s="144">
        <v>5992</v>
      </c>
      <c r="P23" s="133"/>
      <c r="Q23" s="133"/>
      <c r="R23" s="134"/>
    </row>
    <row r="24" spans="2:28" ht="14.25" thickBot="1">
      <c r="L24" s="132"/>
      <c r="M24" s="145" t="s">
        <v>158</v>
      </c>
      <c r="N24" s="531">
        <v>5717</v>
      </c>
      <c r="O24" s="147">
        <v>5724</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1" t="str">
        <f>N5</f>
        <v>令和3年9月審査分</v>
      </c>
      <c r="O27" s="805" t="str">
        <f>O5</f>
        <v>令和4年9月審査分</v>
      </c>
      <c r="P27" s="799" t="s">
        <v>114</v>
      </c>
      <c r="Q27" s="152"/>
      <c r="R27" s="134"/>
    </row>
    <row r="28" spans="2:28" ht="14.25" thickBot="1">
      <c r="B28" s="167"/>
      <c r="C28" s="167"/>
      <c r="L28" s="132"/>
      <c r="M28" s="138"/>
      <c r="N28" s="802"/>
      <c r="O28" s="806"/>
      <c r="P28" s="800"/>
      <c r="Q28" s="133"/>
      <c r="R28" s="134"/>
      <c r="AB28" s="487"/>
    </row>
    <row r="29" spans="2:28" ht="14.25" thickTop="1">
      <c r="L29" s="132"/>
      <c r="M29" s="139" t="s">
        <v>111</v>
      </c>
      <c r="N29" s="153">
        <v>0</v>
      </c>
      <c r="O29" s="154">
        <v>0</v>
      </c>
      <c r="P29" s="485" t="s">
        <v>196</v>
      </c>
      <c r="Q29" s="152"/>
      <c r="R29" s="134"/>
    </row>
    <row r="30" spans="2:28">
      <c r="L30" s="132"/>
      <c r="M30" s="142" t="s">
        <v>111</v>
      </c>
      <c r="N30" s="523">
        <v>17.5608</v>
      </c>
      <c r="O30" s="156">
        <v>18.457899999999999</v>
      </c>
      <c r="P30" s="484">
        <v>5.1085371964830699</v>
      </c>
      <c r="Q30" s="157"/>
      <c r="R30" s="134"/>
    </row>
    <row r="31" spans="2:28">
      <c r="L31" s="132"/>
      <c r="M31" s="142" t="s">
        <v>143</v>
      </c>
      <c r="N31" s="523">
        <v>3.5106999999999999</v>
      </c>
      <c r="O31" s="156">
        <v>3.8586</v>
      </c>
      <c r="P31" s="484">
        <v>9.9097046173127978</v>
      </c>
      <c r="Q31" s="157"/>
      <c r="R31" s="134"/>
    </row>
    <row r="32" spans="2:28">
      <c r="L32" s="132"/>
      <c r="M32" s="142" t="s">
        <v>145</v>
      </c>
      <c r="N32" s="523">
        <v>1.7186999999999999</v>
      </c>
      <c r="O32" s="156">
        <v>1.7495000000000001</v>
      </c>
      <c r="P32" s="484">
        <v>1.7920521324256811</v>
      </c>
      <c r="Q32" s="157"/>
      <c r="R32" s="134"/>
    </row>
    <row r="33" spans="12:18" ht="13.5" customHeight="1">
      <c r="L33" s="132"/>
      <c r="M33" s="142" t="s">
        <v>146</v>
      </c>
      <c r="N33" s="523">
        <v>2.4756</v>
      </c>
      <c r="O33" s="156">
        <v>2.5165000000000002</v>
      </c>
      <c r="P33" s="484">
        <v>1.65212473743739</v>
      </c>
      <c r="Q33" s="157"/>
      <c r="R33" s="134"/>
    </row>
    <row r="34" spans="12:18">
      <c r="L34" s="132"/>
      <c r="M34" s="142" t="s">
        <v>150</v>
      </c>
      <c r="N34" s="523">
        <v>0.8256</v>
      </c>
      <c r="O34" s="156">
        <v>0.88100000000000001</v>
      </c>
      <c r="P34" s="484">
        <v>6.7102713178294664</v>
      </c>
      <c r="Q34" s="157"/>
      <c r="R34" s="134"/>
    </row>
    <row r="35" spans="12:18">
      <c r="L35" s="132"/>
      <c r="M35" s="142" t="s">
        <v>151</v>
      </c>
      <c r="N35" s="523">
        <v>0.27250000000000002</v>
      </c>
      <c r="O35" s="156">
        <v>0.28839999999999999</v>
      </c>
      <c r="P35" s="484">
        <v>5.8348623853210881</v>
      </c>
      <c r="Q35" s="157"/>
      <c r="R35" s="134"/>
    </row>
    <row r="36" spans="12:18">
      <c r="L36" s="132"/>
      <c r="M36" s="142" t="s">
        <v>152</v>
      </c>
      <c r="N36" s="523">
        <v>0.36620000000000003</v>
      </c>
      <c r="O36" s="156">
        <v>0.35470000000000002</v>
      </c>
      <c r="P36" s="484">
        <v>-3.1403604587656986</v>
      </c>
      <c r="Q36" s="157"/>
      <c r="R36" s="134"/>
    </row>
    <row r="37" spans="12:18">
      <c r="L37" s="132"/>
      <c r="M37" s="142" t="s">
        <v>153</v>
      </c>
      <c r="N37" s="523">
        <v>3.2726999999999999</v>
      </c>
      <c r="O37" s="156">
        <v>3.6699000000000002</v>
      </c>
      <c r="P37" s="484">
        <v>12.136767806398382</v>
      </c>
      <c r="Q37" s="157"/>
      <c r="R37" s="134"/>
    </row>
    <row r="38" spans="12:18">
      <c r="L38" s="132"/>
      <c r="M38" s="370" t="s">
        <v>154</v>
      </c>
      <c r="N38" s="523">
        <v>1.1529</v>
      </c>
      <c r="O38" s="156">
        <v>1.1831</v>
      </c>
      <c r="P38" s="484">
        <v>2.6194813080058879</v>
      </c>
      <c r="Q38" s="157"/>
      <c r="R38" s="134"/>
    </row>
    <row r="39" spans="12:18">
      <c r="L39" s="132"/>
      <c r="M39" s="370" t="s">
        <v>155</v>
      </c>
      <c r="N39" s="523">
        <v>1.9112</v>
      </c>
      <c r="O39" s="156">
        <v>1.8709</v>
      </c>
      <c r="P39" s="484">
        <v>-2.1086228547509478</v>
      </c>
      <c r="Q39" s="157"/>
      <c r="R39" s="134"/>
    </row>
    <row r="40" spans="12:18">
      <c r="L40" s="132"/>
      <c r="M40" s="370" t="s">
        <v>156</v>
      </c>
      <c r="N40" s="532">
        <v>0.93979999999999997</v>
      </c>
      <c r="O40" s="372">
        <v>0.89710000000000001</v>
      </c>
      <c r="P40" s="484">
        <v>-4.5435198978506008</v>
      </c>
      <c r="Q40" s="157"/>
      <c r="R40" s="134"/>
    </row>
    <row r="41" spans="12:18">
      <c r="L41" s="132"/>
      <c r="M41" s="370" t="s">
        <v>157</v>
      </c>
      <c r="N41" s="532">
        <v>0.53720000000000001</v>
      </c>
      <c r="O41" s="372">
        <v>0.60660000000000003</v>
      </c>
      <c r="P41" s="484">
        <v>12.918838421444519</v>
      </c>
      <c r="Q41" s="157"/>
      <c r="R41" s="134"/>
    </row>
    <row r="42" spans="12:18" ht="14.25" thickBot="1">
      <c r="L42" s="132"/>
      <c r="M42" s="145" t="s">
        <v>158</v>
      </c>
      <c r="N42" s="525">
        <v>0.57769999999999999</v>
      </c>
      <c r="O42" s="159">
        <v>0.58160000000000001</v>
      </c>
      <c r="P42" s="519">
        <v>0.67509087761814612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令和3年9月審査分</v>
      </c>
      <c r="O45" s="162"/>
      <c r="P45" s="163" t="str">
        <f>O5</f>
        <v>令和4年9月審査分</v>
      </c>
      <c r="Q45" s="439"/>
      <c r="R45" s="134"/>
    </row>
    <row r="46" spans="12:18" ht="14.25" thickTop="1">
      <c r="L46" s="132"/>
      <c r="M46" s="139" t="s">
        <v>111</v>
      </c>
      <c r="N46" s="164" t="s">
        <v>262</v>
      </c>
      <c r="O46" s="165"/>
      <c r="P46" s="527" t="s">
        <v>263</v>
      </c>
      <c r="Q46" s="440"/>
      <c r="R46" s="134"/>
    </row>
    <row r="47" spans="12:18">
      <c r="L47" s="132"/>
      <c r="M47" s="142" t="s">
        <v>143</v>
      </c>
      <c r="N47" s="166" t="s">
        <v>264</v>
      </c>
      <c r="O47" s="143"/>
      <c r="P47" s="528" t="s">
        <v>265</v>
      </c>
      <c r="Q47" s="386"/>
      <c r="R47" s="134"/>
    </row>
    <row r="48" spans="12:18">
      <c r="L48" s="132"/>
      <c r="M48" s="142" t="s">
        <v>145</v>
      </c>
      <c r="N48" s="166" t="s">
        <v>266</v>
      </c>
      <c r="O48" s="143"/>
      <c r="P48" s="528" t="s">
        <v>267</v>
      </c>
      <c r="Q48" s="386"/>
      <c r="R48" s="134"/>
    </row>
    <row r="49" spans="1:18">
      <c r="L49" s="132"/>
      <c r="M49" s="142" t="s">
        <v>146</v>
      </c>
      <c r="N49" s="166" t="s">
        <v>268</v>
      </c>
      <c r="O49" s="143"/>
      <c r="P49" s="528" t="s">
        <v>269</v>
      </c>
      <c r="Q49" s="386"/>
      <c r="R49" s="134"/>
    </row>
    <row r="50" spans="1:18">
      <c r="L50" s="132"/>
      <c r="M50" s="142" t="s">
        <v>150</v>
      </c>
      <c r="N50" s="166" t="s">
        <v>270</v>
      </c>
      <c r="O50" s="143"/>
      <c r="P50" s="528" t="s">
        <v>271</v>
      </c>
      <c r="Q50" s="386"/>
      <c r="R50" s="134"/>
    </row>
    <row r="51" spans="1:18">
      <c r="L51" s="132"/>
      <c r="M51" s="142" t="s">
        <v>151</v>
      </c>
      <c r="N51" s="166" t="s">
        <v>272</v>
      </c>
      <c r="O51" s="143"/>
      <c r="P51" s="528" t="s">
        <v>273</v>
      </c>
      <c r="Q51" s="386"/>
      <c r="R51" s="134"/>
    </row>
    <row r="52" spans="1:18">
      <c r="L52" s="132"/>
      <c r="M52" s="142" t="s">
        <v>152</v>
      </c>
      <c r="N52" s="166" t="s">
        <v>274</v>
      </c>
      <c r="O52" s="143"/>
      <c r="P52" s="528" t="s">
        <v>275</v>
      </c>
      <c r="Q52" s="386"/>
      <c r="R52" s="134"/>
    </row>
    <row r="53" spans="1:18">
      <c r="L53" s="132"/>
      <c r="M53" s="142" t="s">
        <v>153</v>
      </c>
      <c r="N53" s="166" t="s">
        <v>276</v>
      </c>
      <c r="O53" s="143"/>
      <c r="P53" s="528" t="s">
        <v>277</v>
      </c>
      <c r="Q53" s="386"/>
      <c r="R53" s="134"/>
    </row>
    <row r="54" spans="1:18">
      <c r="L54" s="132"/>
      <c r="M54" s="370" t="s">
        <v>154</v>
      </c>
      <c r="N54" s="166" t="s">
        <v>278</v>
      </c>
      <c r="O54" s="371"/>
      <c r="P54" s="528" t="s">
        <v>279</v>
      </c>
      <c r="Q54" s="441"/>
      <c r="R54" s="134"/>
    </row>
    <row r="55" spans="1:18">
      <c r="L55" s="132"/>
      <c r="M55" s="370" t="s">
        <v>155</v>
      </c>
      <c r="N55" s="166" t="s">
        <v>280</v>
      </c>
      <c r="O55" s="371"/>
      <c r="P55" s="528" t="s">
        <v>281</v>
      </c>
      <c r="Q55" s="441"/>
      <c r="R55" s="134"/>
    </row>
    <row r="56" spans="1:18">
      <c r="L56" s="132"/>
      <c r="M56" s="370" t="s">
        <v>156</v>
      </c>
      <c r="N56" s="166" t="s">
        <v>282</v>
      </c>
      <c r="O56" s="371"/>
      <c r="P56" s="528" t="s">
        <v>283</v>
      </c>
      <c r="Q56" s="441"/>
      <c r="R56" s="134"/>
    </row>
    <row r="57" spans="1:18">
      <c r="L57" s="132"/>
      <c r="M57" s="370" t="s">
        <v>157</v>
      </c>
      <c r="N57" s="166" t="s">
        <v>284</v>
      </c>
      <c r="O57" s="371"/>
      <c r="P57" s="528" t="s">
        <v>285</v>
      </c>
      <c r="Q57" s="441"/>
      <c r="R57" s="134"/>
    </row>
    <row r="58" spans="1:18" ht="14.25" thickBot="1">
      <c r="L58" s="132"/>
      <c r="M58" s="145" t="s">
        <v>158</v>
      </c>
      <c r="N58" s="168" t="s">
        <v>286</v>
      </c>
      <c r="O58" s="146"/>
      <c r="P58" s="522" t="s">
        <v>287</v>
      </c>
      <c r="Q58" s="442"/>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令和3年9月審査分</v>
      </c>
      <c r="N61" s="170"/>
      <c r="O61" s="171" t="str">
        <f>O5</f>
        <v>令和4年9月審査分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206</v>
      </c>
      <c r="L4" s="132"/>
      <c r="M4" s="136" t="s">
        <v>123</v>
      </c>
      <c r="N4" s="133"/>
      <c r="O4" s="133"/>
      <c r="P4" s="133"/>
      <c r="Q4" s="133"/>
      <c r="R4" s="134"/>
    </row>
    <row r="5" spans="1:18" ht="13.5" customHeight="1">
      <c r="L5" s="132"/>
      <c r="M5" s="137"/>
      <c r="N5" s="801" t="s">
        <v>207</v>
      </c>
      <c r="O5" s="803" t="s">
        <v>206</v>
      </c>
      <c r="P5" s="133"/>
      <c r="Q5" s="133"/>
      <c r="R5" s="134"/>
    </row>
    <row r="6" spans="1:18" ht="14.25" thickBot="1">
      <c r="L6" s="132"/>
      <c r="M6" s="138"/>
      <c r="N6" s="802"/>
      <c r="O6" s="804"/>
      <c r="P6" s="133"/>
      <c r="Q6" s="133"/>
      <c r="R6" s="134"/>
    </row>
    <row r="7" spans="1:18" ht="14.25" thickTop="1">
      <c r="L7" s="132"/>
      <c r="M7" s="139" t="s">
        <v>140</v>
      </c>
      <c r="N7" s="530">
        <v>40181.078000000001</v>
      </c>
      <c r="O7" s="529">
        <v>45810.307000000001</v>
      </c>
      <c r="P7" s="133"/>
      <c r="Q7" s="133"/>
      <c r="R7" s="134"/>
    </row>
    <row r="8" spans="1:18">
      <c r="L8" s="132"/>
      <c r="M8" s="139" t="s">
        <v>141</v>
      </c>
      <c r="N8" s="514">
        <v>12223.419</v>
      </c>
      <c r="O8" s="144">
        <v>14701.731</v>
      </c>
      <c r="P8" s="133"/>
      <c r="Q8" s="133"/>
      <c r="R8" s="134"/>
    </row>
    <row r="9" spans="1:18">
      <c r="L9" s="132"/>
      <c r="M9" s="139" t="s">
        <v>142</v>
      </c>
      <c r="N9" s="514">
        <v>24213.893</v>
      </c>
      <c r="O9" s="144">
        <v>26571.878000000001</v>
      </c>
      <c r="P9" s="133"/>
      <c r="Q9" s="133"/>
      <c r="R9" s="134"/>
    </row>
    <row r="10" spans="1:18">
      <c r="L10" s="132"/>
      <c r="M10" s="142" t="s">
        <v>143</v>
      </c>
      <c r="N10" s="514">
        <v>25216.925999999999</v>
      </c>
      <c r="O10" s="144">
        <v>29669.825000000001</v>
      </c>
      <c r="P10" s="133"/>
      <c r="Q10" s="133"/>
      <c r="R10" s="134"/>
    </row>
    <row r="11" spans="1:18">
      <c r="L11" s="132"/>
      <c r="M11" s="142" t="s">
        <v>145</v>
      </c>
      <c r="N11" s="514">
        <v>8051.6080000000002</v>
      </c>
      <c r="O11" s="144">
        <v>10090.545</v>
      </c>
      <c r="P11" s="133"/>
      <c r="Q11" s="133"/>
      <c r="R11" s="134"/>
    </row>
    <row r="12" spans="1:18">
      <c r="L12" s="132"/>
      <c r="M12" s="142" t="s">
        <v>146</v>
      </c>
      <c r="N12" s="514">
        <v>17525.415000000001</v>
      </c>
      <c r="O12" s="144">
        <v>19937.073</v>
      </c>
      <c r="P12" s="133"/>
      <c r="Q12" s="133"/>
      <c r="R12" s="134"/>
    </row>
    <row r="13" spans="1:18">
      <c r="L13" s="132"/>
      <c r="M13" s="142" t="s">
        <v>147</v>
      </c>
      <c r="N13" s="514">
        <v>44.195999999999998</v>
      </c>
      <c r="O13" s="144">
        <v>105.896</v>
      </c>
      <c r="P13" s="133"/>
      <c r="Q13" s="133"/>
      <c r="R13" s="134"/>
    </row>
    <row r="14" spans="1:18">
      <c r="L14" s="132"/>
      <c r="M14" s="142" t="s">
        <v>148</v>
      </c>
      <c r="N14" s="514">
        <v>19.538</v>
      </c>
      <c r="O14" s="144">
        <v>17.600000000000001</v>
      </c>
      <c r="P14" s="133"/>
      <c r="Q14" s="133"/>
      <c r="R14" s="134"/>
    </row>
    <row r="15" spans="1:18">
      <c r="L15" s="132"/>
      <c r="M15" s="142" t="s">
        <v>149</v>
      </c>
      <c r="N15" s="514">
        <v>11.257</v>
      </c>
      <c r="O15" s="144">
        <v>24.911999999999999</v>
      </c>
      <c r="P15" s="133"/>
      <c r="Q15" s="133"/>
      <c r="R15" s="134"/>
    </row>
    <row r="16" spans="1:18">
      <c r="L16" s="132"/>
      <c r="M16" s="142" t="s">
        <v>150</v>
      </c>
      <c r="N16" s="514">
        <v>2079.8110000000001</v>
      </c>
      <c r="O16" s="144">
        <v>2507.81</v>
      </c>
      <c r="P16" s="133"/>
      <c r="Q16" s="133"/>
      <c r="R16" s="134"/>
    </row>
    <row r="17" spans="2:28">
      <c r="L17" s="132"/>
      <c r="M17" s="142" t="s">
        <v>151</v>
      </c>
      <c r="N17" s="514">
        <v>548.31700000000001</v>
      </c>
      <c r="O17" s="144">
        <v>588.67999999999995</v>
      </c>
      <c r="P17" s="133"/>
      <c r="Q17" s="133"/>
      <c r="R17" s="134"/>
    </row>
    <row r="18" spans="2:28">
      <c r="L18" s="132"/>
      <c r="M18" s="142" t="s">
        <v>152</v>
      </c>
      <c r="N18" s="514">
        <v>833.59900000000005</v>
      </c>
      <c r="O18" s="144">
        <v>794.01499999999999</v>
      </c>
      <c r="P18" s="133"/>
      <c r="Q18" s="133"/>
      <c r="R18" s="134"/>
    </row>
    <row r="19" spans="2:28">
      <c r="L19" s="132"/>
      <c r="M19" s="142" t="s">
        <v>153</v>
      </c>
      <c r="N19" s="514">
        <v>10021.358</v>
      </c>
      <c r="O19" s="144">
        <v>10964.504999999999</v>
      </c>
      <c r="P19" s="133"/>
      <c r="Q19" s="133"/>
      <c r="R19" s="134"/>
    </row>
    <row r="20" spans="2:28">
      <c r="L20" s="132"/>
      <c r="M20" s="370" t="s">
        <v>154</v>
      </c>
      <c r="N20" s="514">
        <v>2341.2550000000001</v>
      </c>
      <c r="O20" s="144">
        <v>2577.1689999999999</v>
      </c>
      <c r="P20" s="133"/>
      <c r="Q20" s="133"/>
      <c r="R20" s="134"/>
    </row>
    <row r="21" spans="2:28">
      <c r="L21" s="132"/>
      <c r="M21" s="370" t="s">
        <v>155</v>
      </c>
      <c r="N21" s="514">
        <v>4405.2420000000002</v>
      </c>
      <c r="O21" s="144">
        <v>4531.9790000000003</v>
      </c>
      <c r="P21" s="133"/>
      <c r="Q21" s="133"/>
      <c r="R21" s="134"/>
    </row>
    <row r="22" spans="2:28">
      <c r="L22" s="132"/>
      <c r="M22" s="370" t="s">
        <v>156</v>
      </c>
      <c r="N22" s="514">
        <v>2818.7869999999998</v>
      </c>
      <c r="O22" s="144">
        <v>2562.2710000000002</v>
      </c>
      <c r="P22" s="133"/>
      <c r="Q22" s="133"/>
      <c r="R22" s="134"/>
    </row>
    <row r="23" spans="2:28">
      <c r="L23" s="132"/>
      <c r="M23" s="370" t="s">
        <v>157</v>
      </c>
      <c r="N23" s="514">
        <v>1262.701</v>
      </c>
      <c r="O23" s="144">
        <v>1427.7370000000001</v>
      </c>
      <c r="P23" s="133"/>
      <c r="Q23" s="133"/>
      <c r="R23" s="134"/>
    </row>
    <row r="24" spans="2:28" ht="14.25" thickBot="1">
      <c r="L24" s="132"/>
      <c r="M24" s="145" t="s">
        <v>158</v>
      </c>
      <c r="N24" s="531">
        <v>1438.38</v>
      </c>
      <c r="O24" s="147">
        <v>1283.8989999999999</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1" t="str">
        <f>N5</f>
        <v>令和3年9月審査分</v>
      </c>
      <c r="O27" s="805" t="str">
        <f>O5</f>
        <v>令和4年9月審査分</v>
      </c>
      <c r="P27" s="799" t="s">
        <v>114</v>
      </c>
      <c r="Q27" s="152"/>
      <c r="R27" s="134"/>
    </row>
    <row r="28" spans="2:28" ht="14.25" thickBot="1">
      <c r="B28" s="167"/>
      <c r="C28" s="167"/>
      <c r="L28" s="132"/>
      <c r="M28" s="138"/>
      <c r="N28" s="802"/>
      <c r="O28" s="806"/>
      <c r="P28" s="800"/>
      <c r="Q28" s="133"/>
      <c r="R28" s="134"/>
      <c r="AB28" s="487"/>
    </row>
    <row r="29" spans="2:28" ht="14.25" thickTop="1">
      <c r="L29" s="132"/>
      <c r="M29" s="139" t="s">
        <v>111</v>
      </c>
      <c r="N29" s="153">
        <v>0</v>
      </c>
      <c r="O29" s="154">
        <v>0</v>
      </c>
      <c r="P29" s="485" t="s">
        <v>18</v>
      </c>
      <c r="Q29" s="152"/>
      <c r="R29" s="134"/>
    </row>
    <row r="30" spans="2:28">
      <c r="L30" s="132"/>
      <c r="M30" s="142" t="s">
        <v>111</v>
      </c>
      <c r="N30" s="523">
        <v>76.618390000000005</v>
      </c>
      <c r="O30" s="156">
        <v>87.083916000000002</v>
      </c>
      <c r="P30" s="518">
        <v>13.659287280769021</v>
      </c>
      <c r="Q30" s="157"/>
      <c r="R30" s="134"/>
    </row>
    <row r="31" spans="2:28">
      <c r="L31" s="132"/>
      <c r="M31" s="142" t="s">
        <v>143</v>
      </c>
      <c r="N31" s="523">
        <v>25.216926000000001</v>
      </c>
      <c r="O31" s="156">
        <v>29.669824999999999</v>
      </c>
      <c r="P31" s="518">
        <v>17.658373586058815</v>
      </c>
      <c r="Q31" s="157"/>
      <c r="R31" s="134"/>
    </row>
    <row r="32" spans="2:28">
      <c r="L32" s="132"/>
      <c r="M32" s="142" t="s">
        <v>145</v>
      </c>
      <c r="N32" s="523">
        <v>8.0516079999999999</v>
      </c>
      <c r="O32" s="156">
        <v>10.090545000000001</v>
      </c>
      <c r="P32" s="518">
        <v>25.323351559092316</v>
      </c>
      <c r="Q32" s="157"/>
      <c r="R32" s="134"/>
    </row>
    <row r="33" spans="12:18" ht="13.5" customHeight="1">
      <c r="L33" s="132"/>
      <c r="M33" s="142" t="s">
        <v>146</v>
      </c>
      <c r="N33" s="523">
        <v>17.525415000000002</v>
      </c>
      <c r="O33" s="156">
        <v>19.937073000000002</v>
      </c>
      <c r="P33" s="518">
        <v>13.760918072410817</v>
      </c>
      <c r="Q33" s="157"/>
      <c r="R33" s="134"/>
    </row>
    <row r="34" spans="12:18">
      <c r="L34" s="132"/>
      <c r="M34" s="142" t="s">
        <v>150</v>
      </c>
      <c r="N34" s="524">
        <v>2.0798110000000003</v>
      </c>
      <c r="O34" s="156">
        <v>2.5078100000000001</v>
      </c>
      <c r="P34" s="518">
        <v>20.578744895569827</v>
      </c>
      <c r="Q34" s="157"/>
      <c r="R34" s="134"/>
    </row>
    <row r="35" spans="12:18">
      <c r="L35" s="132"/>
      <c r="M35" s="142" t="s">
        <v>151</v>
      </c>
      <c r="N35" s="524">
        <v>0.54831700000000005</v>
      </c>
      <c r="O35" s="156">
        <v>0.58867999999999998</v>
      </c>
      <c r="P35" s="518">
        <v>7.3612527060076474</v>
      </c>
      <c r="Q35" s="157"/>
      <c r="R35" s="134"/>
    </row>
    <row r="36" spans="12:18">
      <c r="L36" s="132"/>
      <c r="M36" s="142" t="s">
        <v>152</v>
      </c>
      <c r="N36" s="524">
        <v>0.83359900000000009</v>
      </c>
      <c r="O36" s="156">
        <v>0.79401500000000003</v>
      </c>
      <c r="P36" s="518">
        <v>-4.7485661571091242</v>
      </c>
      <c r="Q36" s="157"/>
      <c r="R36" s="134"/>
    </row>
    <row r="37" spans="12:18">
      <c r="L37" s="132"/>
      <c r="M37" s="142" t="s">
        <v>153</v>
      </c>
      <c r="N37" s="524">
        <v>10.021357999999999</v>
      </c>
      <c r="O37" s="156">
        <v>10.964504999999999</v>
      </c>
      <c r="P37" s="518">
        <v>9.411369197667625</v>
      </c>
      <c r="Q37" s="157"/>
      <c r="R37" s="134"/>
    </row>
    <row r="38" spans="12:18">
      <c r="L38" s="132"/>
      <c r="M38" s="370" t="s">
        <v>154</v>
      </c>
      <c r="N38" s="524">
        <v>2.3412550000000003</v>
      </c>
      <c r="O38" s="156">
        <v>2.577169</v>
      </c>
      <c r="P38" s="518">
        <v>10.076390653730584</v>
      </c>
      <c r="Q38" s="157"/>
      <c r="R38" s="134"/>
    </row>
    <row r="39" spans="12:18">
      <c r="L39" s="132"/>
      <c r="M39" s="370" t="s">
        <v>155</v>
      </c>
      <c r="N39" s="524">
        <v>4.4052420000000003</v>
      </c>
      <c r="O39" s="156">
        <v>4.5319790000000006</v>
      </c>
      <c r="P39" s="518">
        <v>2.8769588594678766</v>
      </c>
      <c r="Q39" s="157"/>
      <c r="R39" s="134"/>
    </row>
    <row r="40" spans="12:18">
      <c r="L40" s="132"/>
      <c r="M40" s="370" t="s">
        <v>156</v>
      </c>
      <c r="N40" s="520">
        <v>2.8629829999999998</v>
      </c>
      <c r="O40" s="156">
        <v>2.6681670000000004</v>
      </c>
      <c r="P40" s="518">
        <v>-6.8046509532190527</v>
      </c>
      <c r="Q40" s="157"/>
      <c r="R40" s="134"/>
    </row>
    <row r="41" spans="12:18">
      <c r="L41" s="132"/>
      <c r="M41" s="370" t="s">
        <v>157</v>
      </c>
      <c r="N41" s="520">
        <v>1.2822390000000001</v>
      </c>
      <c r="O41" s="156">
        <v>1.4453370000000001</v>
      </c>
      <c r="P41" s="518">
        <v>12.71978156958258</v>
      </c>
      <c r="Q41" s="157"/>
      <c r="R41" s="134"/>
    </row>
    <row r="42" spans="12:18" ht="14.25" thickBot="1">
      <c r="L42" s="132"/>
      <c r="M42" s="145" t="s">
        <v>158</v>
      </c>
      <c r="N42" s="521">
        <v>1.4496370000000001</v>
      </c>
      <c r="O42" s="159">
        <v>1.3088109999999999</v>
      </c>
      <c r="P42" s="519">
        <v>-9.7145699233670371</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令和3年9月審査分</v>
      </c>
      <c r="O45" s="162"/>
      <c r="P45" s="163" t="str">
        <f>O5</f>
        <v>令和4年9月審査分</v>
      </c>
      <c r="Q45" s="439"/>
      <c r="R45" s="134"/>
    </row>
    <row r="46" spans="12:18" ht="14.25" thickTop="1">
      <c r="L46" s="132"/>
      <c r="M46" s="179" t="s">
        <v>111</v>
      </c>
      <c r="N46" s="526" t="s">
        <v>288</v>
      </c>
      <c r="O46" s="165"/>
      <c r="P46" s="527" t="s">
        <v>289</v>
      </c>
      <c r="Q46" s="440"/>
      <c r="R46" s="134"/>
    </row>
    <row r="47" spans="12:18">
      <c r="L47" s="132"/>
      <c r="M47" s="142" t="s">
        <v>143</v>
      </c>
      <c r="N47" s="166" t="s">
        <v>290</v>
      </c>
      <c r="O47" s="143"/>
      <c r="P47" s="528" t="s">
        <v>291</v>
      </c>
      <c r="Q47" s="386"/>
      <c r="R47" s="134"/>
    </row>
    <row r="48" spans="12:18">
      <c r="L48" s="132"/>
      <c r="M48" s="142" t="s">
        <v>145</v>
      </c>
      <c r="N48" s="166" t="s">
        <v>292</v>
      </c>
      <c r="O48" s="143"/>
      <c r="P48" s="528" t="s">
        <v>293</v>
      </c>
      <c r="Q48" s="386"/>
      <c r="R48" s="134"/>
    </row>
    <row r="49" spans="1:18">
      <c r="L49" s="132"/>
      <c r="M49" s="142" t="s">
        <v>146</v>
      </c>
      <c r="N49" s="166" t="s">
        <v>294</v>
      </c>
      <c r="O49" s="143"/>
      <c r="P49" s="528" t="s">
        <v>295</v>
      </c>
      <c r="Q49" s="386"/>
      <c r="R49" s="134"/>
    </row>
    <row r="50" spans="1:18">
      <c r="L50" s="132"/>
      <c r="M50" s="142" t="s">
        <v>150</v>
      </c>
      <c r="N50" s="166" t="s">
        <v>296</v>
      </c>
      <c r="O50" s="143"/>
      <c r="P50" s="528" t="s">
        <v>297</v>
      </c>
      <c r="Q50" s="386"/>
      <c r="R50" s="134"/>
    </row>
    <row r="51" spans="1:18">
      <c r="L51" s="132"/>
      <c r="M51" s="142" t="s">
        <v>151</v>
      </c>
      <c r="N51" s="166" t="s">
        <v>298</v>
      </c>
      <c r="O51" s="143"/>
      <c r="P51" s="528" t="s">
        <v>299</v>
      </c>
      <c r="Q51" s="386"/>
      <c r="R51" s="134"/>
    </row>
    <row r="52" spans="1:18">
      <c r="L52" s="132"/>
      <c r="M52" s="142" t="s">
        <v>152</v>
      </c>
      <c r="N52" s="166" t="s">
        <v>300</v>
      </c>
      <c r="O52" s="143"/>
      <c r="P52" s="528" t="s">
        <v>301</v>
      </c>
      <c r="Q52" s="386"/>
      <c r="R52" s="134"/>
    </row>
    <row r="53" spans="1:18">
      <c r="L53" s="132"/>
      <c r="M53" s="142" t="s">
        <v>153</v>
      </c>
      <c r="N53" s="166" t="s">
        <v>302</v>
      </c>
      <c r="O53" s="143"/>
      <c r="P53" s="528" t="s">
        <v>303</v>
      </c>
      <c r="Q53" s="386"/>
      <c r="R53" s="134"/>
    </row>
    <row r="54" spans="1:18">
      <c r="L54" s="132"/>
      <c r="M54" s="370" t="s">
        <v>154</v>
      </c>
      <c r="N54" s="166" t="s">
        <v>304</v>
      </c>
      <c r="O54" s="371"/>
      <c r="P54" s="528" t="s">
        <v>305</v>
      </c>
      <c r="Q54" s="441"/>
      <c r="R54" s="134"/>
    </row>
    <row r="55" spans="1:18">
      <c r="L55" s="132"/>
      <c r="M55" s="370" t="s">
        <v>155</v>
      </c>
      <c r="N55" s="166" t="s">
        <v>306</v>
      </c>
      <c r="O55" s="371"/>
      <c r="P55" s="528" t="s">
        <v>307</v>
      </c>
      <c r="Q55" s="441"/>
      <c r="R55" s="134"/>
    </row>
    <row r="56" spans="1:18">
      <c r="L56" s="132"/>
      <c r="M56" s="370" t="s">
        <v>156</v>
      </c>
      <c r="N56" s="166" t="s">
        <v>308</v>
      </c>
      <c r="O56" s="371"/>
      <c r="P56" s="528" t="s">
        <v>309</v>
      </c>
      <c r="Q56" s="441"/>
      <c r="R56" s="134"/>
    </row>
    <row r="57" spans="1:18">
      <c r="L57" s="132"/>
      <c r="M57" s="370" t="s">
        <v>157</v>
      </c>
      <c r="N57" s="166" t="s">
        <v>310</v>
      </c>
      <c r="O57" s="371"/>
      <c r="P57" s="528" t="s">
        <v>311</v>
      </c>
      <c r="Q57" s="441"/>
      <c r="R57" s="134"/>
    </row>
    <row r="58" spans="1:18" ht="14.25" thickBot="1">
      <c r="L58" s="132"/>
      <c r="M58" s="145" t="s">
        <v>158</v>
      </c>
      <c r="N58" s="168" t="s">
        <v>312</v>
      </c>
      <c r="O58" s="146"/>
      <c r="P58" s="522" t="s">
        <v>313</v>
      </c>
      <c r="Q58" s="442"/>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令和3年9月審査分</v>
      </c>
      <c r="N61" s="170"/>
      <c r="O61" s="171" t="str">
        <f>O5</f>
        <v>令和4年9月審査分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205</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49" t="s">
        <v>0</v>
      </c>
      <c r="B5" s="650"/>
      <c r="C5" s="650"/>
      <c r="D5" s="650"/>
      <c r="E5" s="651"/>
      <c r="F5" s="418" t="s">
        <v>25</v>
      </c>
      <c r="G5" s="395"/>
      <c r="H5" s="423"/>
      <c r="I5" s="395"/>
      <c r="J5" s="395"/>
      <c r="K5" s="395"/>
      <c r="L5" s="395"/>
      <c r="M5" s="397"/>
      <c r="O5" s="428" t="s">
        <v>105</v>
      </c>
      <c r="P5" s="395"/>
      <c r="Q5" s="423"/>
      <c r="R5" s="395"/>
      <c r="S5" s="395"/>
      <c r="T5" s="395"/>
      <c r="U5" s="395"/>
      <c r="V5" s="397"/>
      <c r="X5" s="428" t="s">
        <v>26</v>
      </c>
      <c r="Y5" s="395"/>
      <c r="Z5" s="423"/>
      <c r="AA5" s="395"/>
      <c r="AB5" s="395"/>
      <c r="AC5" s="395"/>
      <c r="AD5" s="395"/>
      <c r="AE5" s="397"/>
    </row>
    <row r="6" spans="1:62" ht="21" customHeight="1">
      <c r="A6" s="652"/>
      <c r="B6" s="653"/>
      <c r="C6" s="653"/>
      <c r="D6" s="653"/>
      <c r="E6" s="654"/>
      <c r="F6" s="640" t="s">
        <v>13</v>
      </c>
      <c r="G6" s="631" t="s">
        <v>132</v>
      </c>
      <c r="H6" s="633" t="s">
        <v>14</v>
      </c>
      <c r="I6" s="635" t="s">
        <v>131</v>
      </c>
      <c r="J6" s="398" t="s">
        <v>129</v>
      </c>
      <c r="K6" s="399"/>
      <c r="L6" s="399"/>
      <c r="M6" s="400"/>
      <c r="O6" s="629" t="s">
        <v>13</v>
      </c>
      <c r="P6" s="631" t="s">
        <v>132</v>
      </c>
      <c r="Q6" s="633" t="s">
        <v>14</v>
      </c>
      <c r="R6" s="635" t="s">
        <v>131</v>
      </c>
      <c r="S6" s="398" t="s">
        <v>129</v>
      </c>
      <c r="T6" s="399"/>
      <c r="U6" s="399"/>
      <c r="V6" s="400"/>
      <c r="X6" s="629" t="s">
        <v>13</v>
      </c>
      <c r="Y6" s="631" t="s">
        <v>132</v>
      </c>
      <c r="Z6" s="633" t="s">
        <v>14</v>
      </c>
      <c r="AA6" s="635" t="s">
        <v>131</v>
      </c>
      <c r="AB6" s="398" t="s">
        <v>129</v>
      </c>
      <c r="AC6" s="399"/>
      <c r="AD6" s="399"/>
      <c r="AE6" s="400"/>
    </row>
    <row r="7" spans="1:62" ht="31.5" customHeight="1" thickBot="1">
      <c r="A7" s="655"/>
      <c r="B7" s="656"/>
      <c r="C7" s="656"/>
      <c r="D7" s="656"/>
      <c r="E7" s="657"/>
      <c r="F7" s="641"/>
      <c r="G7" s="632"/>
      <c r="H7" s="634"/>
      <c r="I7" s="636"/>
      <c r="J7" s="401" t="s">
        <v>13</v>
      </c>
      <c r="K7" s="402" t="s">
        <v>132</v>
      </c>
      <c r="L7" s="403" t="s">
        <v>14</v>
      </c>
      <c r="M7" s="404" t="s">
        <v>133</v>
      </c>
      <c r="O7" s="630"/>
      <c r="P7" s="632"/>
      <c r="Q7" s="634"/>
      <c r="R7" s="636"/>
      <c r="S7" s="401" t="s">
        <v>13</v>
      </c>
      <c r="T7" s="402" t="s">
        <v>132</v>
      </c>
      <c r="U7" s="403" t="s">
        <v>14</v>
      </c>
      <c r="V7" s="404" t="s">
        <v>133</v>
      </c>
      <c r="X7" s="630"/>
      <c r="Y7" s="632"/>
      <c r="Z7" s="634"/>
      <c r="AA7" s="636"/>
      <c r="AB7" s="401" t="s">
        <v>13</v>
      </c>
      <c r="AC7" s="402" t="s">
        <v>132</v>
      </c>
      <c r="AD7" s="403" t="s">
        <v>14</v>
      </c>
      <c r="AE7" s="404" t="s">
        <v>133</v>
      </c>
    </row>
    <row r="8" spans="1:62" ht="12" customHeight="1" thickTop="1">
      <c r="A8" s="658" t="s">
        <v>1</v>
      </c>
      <c r="B8" s="28"/>
      <c r="C8" s="11"/>
      <c r="D8" s="11"/>
      <c r="E8" s="12"/>
      <c r="F8" s="419" t="s">
        <v>15</v>
      </c>
      <c r="G8" s="396" t="s">
        <v>15</v>
      </c>
      <c r="H8" s="424" t="s">
        <v>16</v>
      </c>
      <c r="I8" s="405" t="s">
        <v>130</v>
      </c>
      <c r="J8" s="406" t="s">
        <v>23</v>
      </c>
      <c r="K8" s="396" t="s">
        <v>23</v>
      </c>
      <c r="L8" s="396" t="s">
        <v>193</v>
      </c>
      <c r="M8" s="407" t="s">
        <v>23</v>
      </c>
      <c r="O8" s="429" t="s">
        <v>15</v>
      </c>
      <c r="P8" s="396" t="s">
        <v>15</v>
      </c>
      <c r="Q8" s="424" t="s">
        <v>16</v>
      </c>
      <c r="R8" s="405" t="s">
        <v>130</v>
      </c>
      <c r="S8" s="406" t="s">
        <v>23</v>
      </c>
      <c r="T8" s="396" t="s">
        <v>23</v>
      </c>
      <c r="U8" s="396" t="s">
        <v>23</v>
      </c>
      <c r="V8" s="407" t="s">
        <v>23</v>
      </c>
      <c r="X8" s="429" t="s">
        <v>15</v>
      </c>
      <c r="Y8" s="396" t="s">
        <v>15</v>
      </c>
      <c r="Z8" s="424" t="s">
        <v>16</v>
      </c>
      <c r="AA8" s="405" t="s">
        <v>130</v>
      </c>
      <c r="AB8" s="406" t="s">
        <v>193</v>
      </c>
      <c r="AC8" s="396" t="s">
        <v>23</v>
      </c>
      <c r="AD8" s="396" t="s">
        <v>193</v>
      </c>
      <c r="AE8" s="407" t="s">
        <v>23</v>
      </c>
    </row>
    <row r="9" spans="1:62" ht="42" customHeight="1">
      <c r="A9" s="659"/>
      <c r="B9" s="637" t="s">
        <v>2</v>
      </c>
      <c r="C9" s="638"/>
      <c r="D9" s="638"/>
      <c r="E9" s="639"/>
      <c r="F9" s="443">
        <v>75322375</v>
      </c>
      <c r="G9" s="535" t="s">
        <v>204</v>
      </c>
      <c r="H9" s="445">
        <v>148001124.63699999</v>
      </c>
      <c r="I9" s="534" t="s">
        <v>204</v>
      </c>
      <c r="J9" s="374">
        <v>20.457681577792357</v>
      </c>
      <c r="K9" s="536" t="s">
        <v>204</v>
      </c>
      <c r="L9" s="374">
        <v>9.9715703522916215</v>
      </c>
      <c r="M9" s="533" t="s">
        <v>204</v>
      </c>
      <c r="O9" s="462">
        <v>28550842</v>
      </c>
      <c r="P9" s="535" t="s">
        <v>204</v>
      </c>
      <c r="Q9" s="445">
        <v>56789531.402999997</v>
      </c>
      <c r="R9" s="534" t="s">
        <v>204</v>
      </c>
      <c r="S9" s="374">
        <v>9.4942187415209247</v>
      </c>
      <c r="T9" s="536" t="s">
        <v>204</v>
      </c>
      <c r="U9" s="374">
        <v>8.2029691594038354</v>
      </c>
      <c r="V9" s="533" t="s">
        <v>204</v>
      </c>
      <c r="X9" s="462">
        <v>73462</v>
      </c>
      <c r="Y9" s="112" t="s">
        <v>204</v>
      </c>
      <c r="Z9" s="445">
        <v>166563.98300000001</v>
      </c>
      <c r="AA9" s="408" t="s">
        <v>204</v>
      </c>
      <c r="AB9" s="374">
        <v>6.3710868494975443</v>
      </c>
      <c r="AC9" s="537" t="s">
        <v>204</v>
      </c>
      <c r="AD9" s="374">
        <v>0.94306298327433069</v>
      </c>
      <c r="AE9" s="538" t="s">
        <v>204</v>
      </c>
    </row>
    <row r="10" spans="1:62" ht="45" customHeight="1">
      <c r="A10" s="659"/>
      <c r="B10" s="670" t="s">
        <v>3</v>
      </c>
      <c r="C10" s="653"/>
      <c r="D10" s="653"/>
      <c r="E10" s="654"/>
      <c r="F10" s="447">
        <v>782678</v>
      </c>
      <c r="G10" s="448">
        <v>103.91042502310901</v>
      </c>
      <c r="H10" s="449">
        <v>316064.125</v>
      </c>
      <c r="I10" s="450">
        <v>21.355521843175548</v>
      </c>
      <c r="J10" s="380">
        <v>20.242550498067331</v>
      </c>
      <c r="K10" s="385">
        <v>-0.17859473709533802</v>
      </c>
      <c r="L10" s="380">
        <v>3.6455245367066738</v>
      </c>
      <c r="M10" s="390">
        <v>-5.7524374666284643</v>
      </c>
      <c r="O10" s="463">
        <v>307505</v>
      </c>
      <c r="P10" s="448">
        <v>107.70435421834495</v>
      </c>
      <c r="Q10" s="449">
        <v>124428.611</v>
      </c>
      <c r="R10" s="450">
        <v>21.910483838475002</v>
      </c>
      <c r="S10" s="380">
        <v>16.372932285300166</v>
      </c>
      <c r="T10" s="385">
        <v>6.2822618607997924</v>
      </c>
      <c r="U10" s="380">
        <v>0.77389840236803309</v>
      </c>
      <c r="V10" s="390">
        <v>-6.8658658951320888</v>
      </c>
      <c r="X10" s="463">
        <v>794</v>
      </c>
      <c r="Y10" s="448">
        <v>108.0830905774414</v>
      </c>
      <c r="Z10" s="449">
        <v>220.21799999999999</v>
      </c>
      <c r="AA10" s="450">
        <v>13.221225623549119</v>
      </c>
      <c r="AB10" s="380">
        <v>0.63371356147021629</v>
      </c>
      <c r="AC10" s="385">
        <v>-5.3937338218091497</v>
      </c>
      <c r="AD10" s="380">
        <v>-69.571339152350575</v>
      </c>
      <c r="AE10" s="390">
        <v>-69.85561964501585</v>
      </c>
    </row>
    <row r="11" spans="1:62" ht="49.5" customHeight="1">
      <c r="A11" s="659"/>
      <c r="B11" s="465"/>
      <c r="C11" s="661" t="s">
        <v>7</v>
      </c>
      <c r="D11" s="662"/>
      <c r="E11" s="663"/>
      <c r="F11" s="451">
        <v>557937</v>
      </c>
      <c r="G11" s="435">
        <v>74.073208658117849</v>
      </c>
      <c r="H11" s="436">
        <v>262867.96000000002</v>
      </c>
      <c r="I11" s="437">
        <v>17.761213682985996</v>
      </c>
      <c r="J11" s="377">
        <v>25.485975696154696</v>
      </c>
      <c r="K11" s="378">
        <v>4.1743241713605812</v>
      </c>
      <c r="L11" s="377">
        <v>3.4984719712233669</v>
      </c>
      <c r="M11" s="379">
        <v>-5.8861561768480612</v>
      </c>
      <c r="O11" s="434">
        <v>216238</v>
      </c>
      <c r="P11" s="435">
        <v>75.737871408485958</v>
      </c>
      <c r="Q11" s="436">
        <v>103013.52800000001</v>
      </c>
      <c r="R11" s="437">
        <v>18.139527736014767</v>
      </c>
      <c r="S11" s="377">
        <v>20.205013035671598</v>
      </c>
      <c r="T11" s="378">
        <v>9.782063763051525</v>
      </c>
      <c r="U11" s="377">
        <v>-0.24019683839945571</v>
      </c>
      <c r="V11" s="379">
        <v>-7.803081619105015</v>
      </c>
      <c r="X11" s="434">
        <v>567</v>
      </c>
      <c r="Y11" s="435">
        <v>77.182761155427301</v>
      </c>
      <c r="Z11" s="436">
        <v>168.779</v>
      </c>
      <c r="AA11" s="437">
        <v>10.132982951062115</v>
      </c>
      <c r="AB11" s="377">
        <v>5.7835820895522261</v>
      </c>
      <c r="AC11" s="378">
        <v>-0.55231621425147637</v>
      </c>
      <c r="AD11" s="377">
        <v>-74.604270865307655</v>
      </c>
      <c r="AE11" s="379">
        <v>-74.841531072917547</v>
      </c>
    </row>
    <row r="12" spans="1:62" ht="49.5" customHeight="1">
      <c r="A12" s="659"/>
      <c r="B12" s="465"/>
      <c r="C12" s="667" t="s">
        <v>126</v>
      </c>
      <c r="D12" s="668"/>
      <c r="E12" s="669"/>
      <c r="F12" s="451">
        <v>129395</v>
      </c>
      <c r="G12" s="435">
        <v>17.178826344761433</v>
      </c>
      <c r="H12" s="436">
        <v>29237.332999999999</v>
      </c>
      <c r="I12" s="437">
        <v>1.9754804614971637</v>
      </c>
      <c r="J12" s="377">
        <v>13.096642805324649</v>
      </c>
      <c r="K12" s="378">
        <v>-6.110891954793189</v>
      </c>
      <c r="L12" s="377">
        <v>8.3444229123406615</v>
      </c>
      <c r="M12" s="379">
        <v>-1.4796073519168971</v>
      </c>
      <c r="O12" s="434">
        <v>52613</v>
      </c>
      <c r="P12" s="435">
        <v>18.427827802766728</v>
      </c>
      <c r="Q12" s="436">
        <v>11338.717000000001</v>
      </c>
      <c r="R12" s="437">
        <v>1.9966209827540529</v>
      </c>
      <c r="S12" s="377">
        <v>11.873524846371382</v>
      </c>
      <c r="T12" s="378">
        <v>2.1729970149996944</v>
      </c>
      <c r="U12" s="377">
        <v>8.4258212703130226</v>
      </c>
      <c r="V12" s="379">
        <v>0.20595748216565823</v>
      </c>
      <c r="X12" s="434">
        <v>149</v>
      </c>
      <c r="Y12" s="435">
        <v>20.282595083172254</v>
      </c>
      <c r="Z12" s="436">
        <v>34.314999999999998</v>
      </c>
      <c r="AA12" s="437">
        <v>2.0601692744103026</v>
      </c>
      <c r="AB12" s="377">
        <v>-9.6969696969696884</v>
      </c>
      <c r="AC12" s="378">
        <v>-15.105661719148955</v>
      </c>
      <c r="AD12" s="377">
        <v>-2.289359036419043</v>
      </c>
      <c r="AE12" s="379">
        <v>-3.2022230395653395</v>
      </c>
    </row>
    <row r="13" spans="1:62" ht="49.5" customHeight="1" thickBot="1">
      <c r="A13" s="660"/>
      <c r="B13" s="243"/>
      <c r="C13" s="664" t="s">
        <v>8</v>
      </c>
      <c r="D13" s="665"/>
      <c r="E13" s="666"/>
      <c r="F13" s="452">
        <v>95346</v>
      </c>
      <c r="G13" s="412">
        <v>12.658390020229714</v>
      </c>
      <c r="H13" s="433">
        <v>23958.831999999999</v>
      </c>
      <c r="I13" s="413">
        <v>1.618827698692388</v>
      </c>
      <c r="J13" s="381">
        <v>3.7677941752644699</v>
      </c>
      <c r="K13" s="382">
        <v>-13.855394843997075</v>
      </c>
      <c r="L13" s="381">
        <v>-8.4940281577374321E-2</v>
      </c>
      <c r="M13" s="383">
        <v>-9.1446458404232658</v>
      </c>
      <c r="O13" s="431">
        <v>38654</v>
      </c>
      <c r="P13" s="412">
        <v>13.53865500709226</v>
      </c>
      <c r="Q13" s="433">
        <v>10076.366</v>
      </c>
      <c r="R13" s="413">
        <v>1.7743351197061823</v>
      </c>
      <c r="S13" s="381">
        <v>3.5717156560649528</v>
      </c>
      <c r="T13" s="382">
        <v>-5.4089641932940822</v>
      </c>
      <c r="U13" s="381">
        <v>3.3058517215034584</v>
      </c>
      <c r="V13" s="383">
        <v>-4.525862345501821</v>
      </c>
      <c r="X13" s="431">
        <v>78</v>
      </c>
      <c r="Y13" s="412">
        <v>10.617734338841851</v>
      </c>
      <c r="Z13" s="433">
        <v>17.123999999999999</v>
      </c>
      <c r="AA13" s="413">
        <v>1.0280733980767016</v>
      </c>
      <c r="AB13" s="381">
        <v>-11.36363636363636</v>
      </c>
      <c r="AC13" s="382">
        <v>-16.672503533057281</v>
      </c>
      <c r="AD13" s="381">
        <v>-28.6618896850525</v>
      </c>
      <c r="AE13" s="383">
        <v>-29.328367689052797</v>
      </c>
    </row>
    <row r="14" spans="1:62" ht="45.75" customHeight="1">
      <c r="A14" s="659" t="s">
        <v>30</v>
      </c>
      <c r="B14" s="680" t="s">
        <v>4</v>
      </c>
      <c r="C14" s="674" t="s">
        <v>5</v>
      </c>
      <c r="D14" s="670" t="s">
        <v>6</v>
      </c>
      <c r="E14" s="639"/>
      <c r="F14" s="453">
        <v>672731</v>
      </c>
      <c r="G14" s="297">
        <v>101.02912249395087</v>
      </c>
      <c r="H14" s="425" t="s">
        <v>22</v>
      </c>
      <c r="I14" s="408" t="s">
        <v>22</v>
      </c>
      <c r="J14" s="374">
        <v>8.4848778049232862</v>
      </c>
      <c r="K14" s="297">
        <v>1.8919146593833887</v>
      </c>
      <c r="L14" s="536" t="s">
        <v>204</v>
      </c>
      <c r="M14" s="533" t="s">
        <v>204</v>
      </c>
      <c r="O14" s="432">
        <v>124569</v>
      </c>
      <c r="P14" s="297">
        <v>46.11078940550609</v>
      </c>
      <c r="Q14" s="425" t="s">
        <v>22</v>
      </c>
      <c r="R14" s="408" t="s">
        <v>22</v>
      </c>
      <c r="S14" s="374">
        <v>5.671725354800941</v>
      </c>
      <c r="T14" s="297">
        <v>3.3102634371950046</v>
      </c>
      <c r="U14" s="536" t="s">
        <v>204</v>
      </c>
      <c r="V14" s="533" t="s">
        <v>204</v>
      </c>
      <c r="X14" s="432">
        <v>3113</v>
      </c>
      <c r="Y14" s="297">
        <v>454.45476620324195</v>
      </c>
      <c r="Z14" s="425" t="s">
        <v>22</v>
      </c>
      <c r="AA14" s="408" t="s">
        <v>22</v>
      </c>
      <c r="AB14" s="374">
        <v>40.987318840579718</v>
      </c>
      <c r="AC14" s="297">
        <v>43.680155430778598</v>
      </c>
      <c r="AD14" s="536" t="s">
        <v>204</v>
      </c>
      <c r="AE14" s="533" t="s">
        <v>204</v>
      </c>
    </row>
    <row r="15" spans="1:62" ht="45.75" customHeight="1">
      <c r="A15" s="659"/>
      <c r="B15" s="680"/>
      <c r="C15" s="674"/>
      <c r="D15" s="113"/>
      <c r="E15" s="242" t="s">
        <v>7</v>
      </c>
      <c r="F15" s="453">
        <v>376942</v>
      </c>
      <c r="G15" s="297">
        <v>56.608242360044095</v>
      </c>
      <c r="H15" s="425" t="s">
        <v>22</v>
      </c>
      <c r="I15" s="408" t="s">
        <v>22</v>
      </c>
      <c r="J15" s="374">
        <v>14.479826279744273</v>
      </c>
      <c r="K15" s="297">
        <v>7.5225314858341932</v>
      </c>
      <c r="L15" s="536" t="s">
        <v>204</v>
      </c>
      <c r="M15" s="533" t="s">
        <v>204</v>
      </c>
      <c r="O15" s="432">
        <v>70347</v>
      </c>
      <c r="P15" s="297">
        <v>26.039830955608036</v>
      </c>
      <c r="Q15" s="425" t="s">
        <v>22</v>
      </c>
      <c r="R15" s="408" t="s">
        <v>22</v>
      </c>
      <c r="S15" s="374">
        <v>14.953591738022084</v>
      </c>
      <c r="T15" s="297">
        <v>12.384706558283455</v>
      </c>
      <c r="U15" s="536" t="s">
        <v>204</v>
      </c>
      <c r="V15" s="533" t="s">
        <v>204</v>
      </c>
      <c r="X15" s="432">
        <v>1934</v>
      </c>
      <c r="Y15" s="297">
        <v>282.33714032671696</v>
      </c>
      <c r="Z15" s="425" t="s">
        <v>22</v>
      </c>
      <c r="AA15" s="408" t="s">
        <v>22</v>
      </c>
      <c r="AB15" s="374">
        <v>69.50043821209465</v>
      </c>
      <c r="AC15" s="297">
        <v>72.737871094894473</v>
      </c>
      <c r="AD15" s="536" t="s">
        <v>204</v>
      </c>
      <c r="AE15" s="533" t="s">
        <v>204</v>
      </c>
    </row>
    <row r="16" spans="1:62" ht="45.75" customHeight="1">
      <c r="A16" s="659"/>
      <c r="B16" s="680"/>
      <c r="C16" s="674"/>
      <c r="D16" s="113"/>
      <c r="E16" s="242" t="s">
        <v>126</v>
      </c>
      <c r="F16" s="453">
        <v>148090</v>
      </c>
      <c r="G16" s="297">
        <v>22.239799786436453</v>
      </c>
      <c r="H16" s="425" t="s">
        <v>22</v>
      </c>
      <c r="I16" s="408" t="s">
        <v>22</v>
      </c>
      <c r="J16" s="374">
        <v>8.7274142272930817</v>
      </c>
      <c r="K16" s="297">
        <v>2.1197113896736113</v>
      </c>
      <c r="L16" s="536" t="s">
        <v>204</v>
      </c>
      <c r="M16" s="533" t="s">
        <v>204</v>
      </c>
      <c r="O16" s="432">
        <v>25326</v>
      </c>
      <c r="P16" s="297">
        <v>9.374738919665786</v>
      </c>
      <c r="Q16" s="425" t="s">
        <v>22</v>
      </c>
      <c r="R16" s="408" t="s">
        <v>22</v>
      </c>
      <c r="S16" s="374">
        <v>-8.3453966415749932</v>
      </c>
      <c r="T16" s="297">
        <v>-10.393615828661098</v>
      </c>
      <c r="U16" s="536" t="s">
        <v>204</v>
      </c>
      <c r="V16" s="533" t="s">
        <v>204</v>
      </c>
      <c r="X16" s="432">
        <v>619</v>
      </c>
      <c r="Y16" s="297">
        <v>90.365403237971961</v>
      </c>
      <c r="Z16" s="425" t="s">
        <v>22</v>
      </c>
      <c r="AA16" s="408" t="s">
        <v>22</v>
      </c>
      <c r="AB16" s="374">
        <v>-2.8257456828885381</v>
      </c>
      <c r="AC16" s="297">
        <v>-0.96973203710601297</v>
      </c>
      <c r="AD16" s="536" t="s">
        <v>204</v>
      </c>
      <c r="AE16" s="533" t="s">
        <v>204</v>
      </c>
    </row>
    <row r="17" spans="1:44" ht="45.75" customHeight="1">
      <c r="A17" s="659"/>
      <c r="B17" s="680"/>
      <c r="C17" s="674"/>
      <c r="D17" s="8"/>
      <c r="E17" s="242" t="s">
        <v>8</v>
      </c>
      <c r="F17" s="453">
        <v>147699</v>
      </c>
      <c r="G17" s="297">
        <v>22.181080347470306</v>
      </c>
      <c r="H17" s="425" t="s">
        <v>22</v>
      </c>
      <c r="I17" s="408" t="s">
        <v>22</v>
      </c>
      <c r="J17" s="374">
        <v>-4.4928126636792172</v>
      </c>
      <c r="K17" s="297">
        <v>-10.297081230721489</v>
      </c>
      <c r="L17" s="536" t="s">
        <v>204</v>
      </c>
      <c r="M17" s="533" t="s">
        <v>204</v>
      </c>
      <c r="O17" s="432">
        <v>28896</v>
      </c>
      <c r="P17" s="297">
        <v>10.696219530232273</v>
      </c>
      <c r="Q17" s="425" t="s">
        <v>22</v>
      </c>
      <c r="R17" s="408" t="s">
        <v>22</v>
      </c>
      <c r="S17" s="374">
        <v>-0.54723799690242458</v>
      </c>
      <c r="T17" s="297">
        <v>-2.7697238064460947</v>
      </c>
      <c r="U17" s="536" t="s">
        <v>204</v>
      </c>
      <c r="V17" s="533" t="s">
        <v>204</v>
      </c>
      <c r="X17" s="432">
        <v>560</v>
      </c>
      <c r="Y17" s="297">
        <v>81.752222638552993</v>
      </c>
      <c r="Z17" s="425" t="s">
        <v>22</v>
      </c>
      <c r="AA17" s="408" t="s">
        <v>22</v>
      </c>
      <c r="AB17" s="374">
        <v>30.232558139534888</v>
      </c>
      <c r="AC17" s="297">
        <v>32.719980417490859</v>
      </c>
      <c r="AD17" s="536" t="s">
        <v>204</v>
      </c>
      <c r="AE17" s="533" t="s">
        <v>204</v>
      </c>
    </row>
    <row r="18" spans="1:44" ht="45.75" customHeight="1">
      <c r="A18" s="659"/>
      <c r="B18" s="680"/>
      <c r="C18" s="674"/>
      <c r="D18" s="661" t="s">
        <v>3</v>
      </c>
      <c r="E18" s="663"/>
      <c r="F18" s="453">
        <v>184579</v>
      </c>
      <c r="G18" s="297">
        <v>27.71962998703933</v>
      </c>
      <c r="H18" s="453">
        <v>87083.915999999997</v>
      </c>
      <c r="I18" s="414">
        <v>6.6210146933070568</v>
      </c>
      <c r="J18" s="374">
        <v>5.1085371964830699</v>
      </c>
      <c r="K18" s="297">
        <v>-1.2792352381610357</v>
      </c>
      <c r="L18" s="297">
        <v>13.659287280769021</v>
      </c>
      <c r="M18" s="379">
        <v>8.9018115300571594</v>
      </c>
      <c r="O18" s="432">
        <v>81246</v>
      </c>
      <c r="P18" s="297">
        <v>30.074233525513957</v>
      </c>
      <c r="Q18" s="453">
        <v>59697.442999999999</v>
      </c>
      <c r="R18" s="414">
        <v>11.541210936690323</v>
      </c>
      <c r="S18" s="374">
        <v>5.4458144062297293</v>
      </c>
      <c r="T18" s="297">
        <v>3.0894009545216363</v>
      </c>
      <c r="U18" s="297">
        <v>17.528650902886085</v>
      </c>
      <c r="V18" s="379">
        <v>14.321746090895203</v>
      </c>
      <c r="X18" s="432">
        <v>470</v>
      </c>
      <c r="Y18" s="297">
        <v>68.613472571642689</v>
      </c>
      <c r="Z18" s="453">
        <v>148.40799999999999</v>
      </c>
      <c r="AA18" s="414">
        <v>9.7655011291256493</v>
      </c>
      <c r="AB18" s="374">
        <v>50.15974440894567</v>
      </c>
      <c r="AC18" s="297">
        <v>53.027772948282234</v>
      </c>
      <c r="AD18" s="297">
        <v>97.901081463108909</v>
      </c>
      <c r="AE18" s="379">
        <v>103.88025828658073</v>
      </c>
    </row>
    <row r="19" spans="1:44" ht="45.75" customHeight="1">
      <c r="A19" s="659"/>
      <c r="B19" s="680"/>
      <c r="C19" s="674"/>
      <c r="D19" s="114"/>
      <c r="E19" s="242" t="s">
        <v>7</v>
      </c>
      <c r="F19" s="453">
        <v>93066</v>
      </c>
      <c r="G19" s="297">
        <v>13.976427894689008</v>
      </c>
      <c r="H19" s="453">
        <v>45810.307000000001</v>
      </c>
      <c r="I19" s="414">
        <v>3.4829705608542816</v>
      </c>
      <c r="J19" s="374">
        <v>8.8644020213363319</v>
      </c>
      <c r="K19" s="297">
        <v>2.2483740097774927</v>
      </c>
      <c r="L19" s="297">
        <v>14.009651508105378</v>
      </c>
      <c r="M19" s="298">
        <v>9.2375104418232183</v>
      </c>
      <c r="O19" s="432">
        <v>38586</v>
      </c>
      <c r="P19" s="297">
        <v>14.283095473198452</v>
      </c>
      <c r="Q19" s="453">
        <v>29669.825000000001</v>
      </c>
      <c r="R19" s="414">
        <v>5.7360196948416693</v>
      </c>
      <c r="S19" s="374">
        <v>9.9097046173127694</v>
      </c>
      <c r="T19" s="297">
        <v>7.4535359406147563</v>
      </c>
      <c r="U19" s="297">
        <v>17.658373586058843</v>
      </c>
      <c r="V19" s="298">
        <v>14.44792914101933</v>
      </c>
      <c r="X19" s="432">
        <v>304</v>
      </c>
      <c r="Y19" s="297">
        <v>44.379778003785916</v>
      </c>
      <c r="Z19" s="453">
        <v>105.896</v>
      </c>
      <c r="AA19" s="414">
        <v>6.9681385610606572</v>
      </c>
      <c r="AB19" s="374">
        <v>76.744186046511629</v>
      </c>
      <c r="AC19" s="297">
        <v>80.119973423737605</v>
      </c>
      <c r="AD19" s="297">
        <v>139.60539415331706</v>
      </c>
      <c r="AE19" s="298">
        <v>146.84458157416708</v>
      </c>
    </row>
    <row r="20" spans="1:44" ht="45.75" customHeight="1">
      <c r="A20" s="659"/>
      <c r="B20" s="680"/>
      <c r="C20" s="674"/>
      <c r="D20" s="114"/>
      <c r="E20" s="242" t="s">
        <v>126</v>
      </c>
      <c r="F20" s="453">
        <v>38276</v>
      </c>
      <c r="G20" s="297">
        <v>5.7481975597652895</v>
      </c>
      <c r="H20" s="453">
        <v>14701.731</v>
      </c>
      <c r="I20" s="414">
        <v>1.1177767541832622</v>
      </c>
      <c r="J20" s="374">
        <v>3.9741395702605189</v>
      </c>
      <c r="K20" s="297">
        <v>-2.3446919954495797</v>
      </c>
      <c r="L20" s="297">
        <v>20.275112879628836</v>
      </c>
      <c r="M20" s="298">
        <v>15.240716248885747</v>
      </c>
      <c r="O20" s="432">
        <v>17495</v>
      </c>
      <c r="P20" s="297">
        <v>6.4759953170478131</v>
      </c>
      <c r="Q20" s="453">
        <v>10090.545</v>
      </c>
      <c r="R20" s="414">
        <v>1.9507888857344502</v>
      </c>
      <c r="S20" s="374">
        <v>1.7920521324256811</v>
      </c>
      <c r="T20" s="297">
        <v>-0.48271014498197928</v>
      </c>
      <c r="U20" s="297">
        <v>25.323351559092288</v>
      </c>
      <c r="V20" s="298">
        <v>21.903759348323433</v>
      </c>
      <c r="X20" s="432">
        <v>74</v>
      </c>
      <c r="Y20" s="297">
        <v>10.802972277237359</v>
      </c>
      <c r="Z20" s="453">
        <v>17.600000000000001</v>
      </c>
      <c r="AA20" s="414">
        <v>1.1581102088338329</v>
      </c>
      <c r="AB20" s="374">
        <v>-8.6419753086419746</v>
      </c>
      <c r="AC20" s="297">
        <v>-6.8970507741499318</v>
      </c>
      <c r="AD20" s="297">
        <v>-9.9191319479987641</v>
      </c>
      <c r="AE20" s="298">
        <v>-7.1975225736955082</v>
      </c>
    </row>
    <row r="21" spans="1:44" ht="45.75" customHeight="1">
      <c r="A21" s="659"/>
      <c r="B21" s="680"/>
      <c r="C21" s="674"/>
      <c r="D21" s="114"/>
      <c r="E21" s="242" t="s">
        <v>8</v>
      </c>
      <c r="F21" s="453">
        <v>53237</v>
      </c>
      <c r="G21" s="297">
        <v>7.9950045325850327</v>
      </c>
      <c r="H21" s="453">
        <v>26571.878000000001</v>
      </c>
      <c r="I21" s="414">
        <v>2.0202673782695135</v>
      </c>
      <c r="J21" s="374">
        <v>-0.13131483670062494</v>
      </c>
      <c r="K21" s="297">
        <v>-6.2006451802268998</v>
      </c>
      <c r="L21" s="297">
        <v>9.7381490865595168</v>
      </c>
      <c r="M21" s="298">
        <v>5.1448017614294628</v>
      </c>
      <c r="O21" s="432">
        <v>25165</v>
      </c>
      <c r="P21" s="297">
        <v>9.3151427352676901</v>
      </c>
      <c r="Q21" s="453">
        <v>19937.073</v>
      </c>
      <c r="R21" s="414">
        <v>3.8544023561142033</v>
      </c>
      <c r="S21" s="374">
        <v>1.65212473743739</v>
      </c>
      <c r="T21" s="297">
        <v>-0.619510561458398</v>
      </c>
      <c r="U21" s="297">
        <v>13.760918072410846</v>
      </c>
      <c r="V21" s="298">
        <v>10.656820196869262</v>
      </c>
      <c r="X21" s="432">
        <v>92</v>
      </c>
      <c r="Y21" s="297">
        <v>13.430722290619419</v>
      </c>
      <c r="Z21" s="453">
        <v>24.911999999999999</v>
      </c>
      <c r="AA21" s="414">
        <v>1.6392523592311616</v>
      </c>
      <c r="AB21" s="374">
        <v>53.333333333333343</v>
      </c>
      <c r="AC21" s="297">
        <v>56.261976943926754</v>
      </c>
      <c r="AD21" s="297">
        <v>121.3023007906192</v>
      </c>
      <c r="AE21" s="298">
        <v>127.98849764252941</v>
      </c>
    </row>
    <row r="22" spans="1:44" ht="45.75" customHeight="1">
      <c r="A22" s="659"/>
      <c r="B22" s="680"/>
      <c r="C22" s="674"/>
      <c r="D22" s="661" t="s">
        <v>20</v>
      </c>
      <c r="E22" s="669"/>
      <c r="F22" s="453">
        <v>3563</v>
      </c>
      <c r="G22" s="297">
        <v>0.53508276479892691</v>
      </c>
      <c r="H22" s="453">
        <v>51909.088000000003</v>
      </c>
      <c r="I22" s="414">
        <v>3.946662600291988</v>
      </c>
      <c r="J22" s="374">
        <v>19.56375838926175</v>
      </c>
      <c r="K22" s="297">
        <v>12.297497242522752</v>
      </c>
      <c r="L22" s="297">
        <v>-10.613290389304808</v>
      </c>
      <c r="M22" s="298">
        <v>-14.354780535713275</v>
      </c>
      <c r="O22" s="432">
        <v>1639</v>
      </c>
      <c r="P22" s="297">
        <v>0.60669656042534248</v>
      </c>
      <c r="Q22" s="453">
        <v>28452.885999999999</v>
      </c>
      <c r="R22" s="414">
        <v>5.5007508292039073</v>
      </c>
      <c r="S22" s="374">
        <v>77.189189189189193</v>
      </c>
      <c r="T22" s="297">
        <v>73.229515765888436</v>
      </c>
      <c r="U22" s="297">
        <v>-1.076233561154794</v>
      </c>
      <c r="V22" s="298">
        <v>-3.7754826393657623</v>
      </c>
      <c r="X22" s="432">
        <v>2</v>
      </c>
      <c r="Y22" s="297">
        <v>0.29197222370911785</v>
      </c>
      <c r="Z22" s="453">
        <v>1.2629999999999999</v>
      </c>
      <c r="AA22" s="414">
        <v>8.3107567827109693E-2</v>
      </c>
      <c r="AB22" s="623" t="s">
        <v>22</v>
      </c>
      <c r="AC22" s="537" t="s">
        <v>22</v>
      </c>
      <c r="AD22" s="537" t="s">
        <v>22</v>
      </c>
      <c r="AE22" s="538" t="s">
        <v>22</v>
      </c>
    </row>
    <row r="23" spans="1:44" ht="45.75" customHeight="1">
      <c r="A23" s="659"/>
      <c r="B23" s="680"/>
      <c r="C23" s="674"/>
      <c r="D23" s="113"/>
      <c r="E23" s="242" t="s">
        <v>7</v>
      </c>
      <c r="F23" s="453">
        <v>1223</v>
      </c>
      <c r="G23" s="297">
        <v>0.18366719656162997</v>
      </c>
      <c r="H23" s="453">
        <v>26681.895</v>
      </c>
      <c r="I23" s="414">
        <v>2.0286320018070398</v>
      </c>
      <c r="J23" s="374">
        <v>30.106382978723417</v>
      </c>
      <c r="K23" s="297">
        <v>22.199413774032124</v>
      </c>
      <c r="L23" s="297">
        <v>-8.3395060070117353</v>
      </c>
      <c r="M23" s="298">
        <v>-12.176170725775066</v>
      </c>
      <c r="O23" s="432">
        <v>579</v>
      </c>
      <c r="P23" s="297">
        <v>0.21432416625153952</v>
      </c>
      <c r="Q23" s="453">
        <v>16931.475999999999</v>
      </c>
      <c r="R23" s="414">
        <v>3.2733351072592791</v>
      </c>
      <c r="S23" s="374">
        <v>71.301775147928993</v>
      </c>
      <c r="T23" s="297">
        <v>67.473668650453789</v>
      </c>
      <c r="U23" s="297">
        <v>-5.9401897309307401</v>
      </c>
      <c r="V23" s="298">
        <v>-8.5067201543597974</v>
      </c>
      <c r="X23" s="624" t="s">
        <v>22</v>
      </c>
      <c r="Y23" s="537" t="s">
        <v>22</v>
      </c>
      <c r="Z23" s="625" t="s">
        <v>22</v>
      </c>
      <c r="AA23" s="626" t="s">
        <v>22</v>
      </c>
      <c r="AB23" s="623" t="s">
        <v>22</v>
      </c>
      <c r="AC23" s="537" t="s">
        <v>22</v>
      </c>
      <c r="AD23" s="537" t="s">
        <v>22</v>
      </c>
      <c r="AE23" s="538" t="s">
        <v>22</v>
      </c>
    </row>
    <row r="24" spans="1:44" ht="45.75" customHeight="1">
      <c r="A24" s="659"/>
      <c r="B24" s="680"/>
      <c r="C24" s="674"/>
      <c r="D24" s="113"/>
      <c r="E24" s="242" t="s">
        <v>126</v>
      </c>
      <c r="F24" s="453">
        <v>289</v>
      </c>
      <c r="G24" s="297">
        <v>4.3401324453238806E-2</v>
      </c>
      <c r="H24" s="453">
        <v>1341.953</v>
      </c>
      <c r="I24" s="414">
        <v>0.10202906505407365</v>
      </c>
      <c r="J24" s="374">
        <v>25.652173913043484</v>
      </c>
      <c r="K24" s="297">
        <v>18.015900834916152</v>
      </c>
      <c r="L24" s="297">
        <v>85.732812192914224</v>
      </c>
      <c r="M24" s="298">
        <v>77.958530202771783</v>
      </c>
      <c r="O24" s="432">
        <v>138</v>
      </c>
      <c r="P24" s="297">
        <v>5.1082443769796981E-2</v>
      </c>
      <c r="Q24" s="453">
        <v>637.87</v>
      </c>
      <c r="R24" s="414">
        <v>0.1233183843433069</v>
      </c>
      <c r="S24" s="374">
        <v>74.683544303797476</v>
      </c>
      <c r="T24" s="297">
        <v>70.779864903079641</v>
      </c>
      <c r="U24" s="297">
        <v>181.5059666713741</v>
      </c>
      <c r="V24" s="298">
        <v>173.82475164689009</v>
      </c>
      <c r="X24" s="432">
        <v>1</v>
      </c>
      <c r="Y24" s="297">
        <v>0.14598611185455893</v>
      </c>
      <c r="Z24" s="453">
        <v>1.0129999999999999</v>
      </c>
      <c r="AA24" s="414">
        <v>6.6657138724356385E-2</v>
      </c>
      <c r="AB24" s="627" t="s">
        <v>22</v>
      </c>
      <c r="AC24" s="537" t="s">
        <v>22</v>
      </c>
      <c r="AD24" s="537" t="s">
        <v>22</v>
      </c>
      <c r="AE24" s="538" t="s">
        <v>22</v>
      </c>
    </row>
    <row r="25" spans="1:44" ht="45.75" customHeight="1">
      <c r="A25" s="659"/>
      <c r="B25" s="680"/>
      <c r="C25" s="674"/>
      <c r="D25" s="8"/>
      <c r="E25" s="16" t="s">
        <v>8</v>
      </c>
      <c r="F25" s="453">
        <v>2051</v>
      </c>
      <c r="G25" s="297">
        <v>0.30801424378405817</v>
      </c>
      <c r="H25" s="453">
        <v>23885.24</v>
      </c>
      <c r="I25" s="414">
        <v>1.8160015334308743</v>
      </c>
      <c r="J25" s="374">
        <v>13.314917127071823</v>
      </c>
      <c r="K25" s="297">
        <v>6.4284174823740159</v>
      </c>
      <c r="L25" s="297">
        <v>-15.422005779644749</v>
      </c>
      <c r="M25" s="298">
        <v>-18.962215877506878</v>
      </c>
      <c r="O25" s="432">
        <v>922</v>
      </c>
      <c r="P25" s="297">
        <v>0.34128995040400595</v>
      </c>
      <c r="Q25" s="453">
        <v>10883.54</v>
      </c>
      <c r="R25" s="414">
        <v>2.104097337601321</v>
      </c>
      <c r="S25" s="374">
        <v>81.496062992125985</v>
      </c>
      <c r="T25" s="297">
        <v>77.440143213090778</v>
      </c>
      <c r="U25" s="297">
        <v>3.3075180183558075</v>
      </c>
      <c r="V25" s="298">
        <v>0.48865322153575619</v>
      </c>
      <c r="X25" s="432">
        <v>1</v>
      </c>
      <c r="Y25" s="297">
        <v>0.14598611185455893</v>
      </c>
      <c r="Z25" s="453">
        <v>0.25</v>
      </c>
      <c r="AA25" s="414">
        <v>1.6450429102753308E-2</v>
      </c>
      <c r="AB25" s="623" t="s">
        <v>22</v>
      </c>
      <c r="AC25" s="537" t="s">
        <v>22</v>
      </c>
      <c r="AD25" s="537" t="s">
        <v>22</v>
      </c>
      <c r="AE25" s="538" t="s">
        <v>22</v>
      </c>
    </row>
    <row r="26" spans="1:44" ht="45.75" customHeight="1">
      <c r="A26" s="659"/>
      <c r="B26" s="680"/>
      <c r="C26" s="675"/>
      <c r="D26" s="637" t="s">
        <v>9</v>
      </c>
      <c r="E26" s="639"/>
      <c r="F26" s="453">
        <v>860873</v>
      </c>
      <c r="G26" s="297">
        <v>129.28383524578911</v>
      </c>
      <c r="H26" s="425" t="s">
        <v>22</v>
      </c>
      <c r="I26" s="408" t="s">
        <v>22</v>
      </c>
      <c r="J26" s="374">
        <v>7.7838695985867048</v>
      </c>
      <c r="K26" s="297">
        <v>1.2335089001584549</v>
      </c>
      <c r="L26" s="536" t="s">
        <v>204</v>
      </c>
      <c r="M26" s="533" t="s">
        <v>204</v>
      </c>
      <c r="O26" s="432">
        <v>207454</v>
      </c>
      <c r="P26" s="297">
        <v>76.791719491445392</v>
      </c>
      <c r="Q26" s="425" t="s">
        <v>22</v>
      </c>
      <c r="R26" s="408" t="s">
        <v>22</v>
      </c>
      <c r="S26" s="374">
        <v>5.9206159564582492</v>
      </c>
      <c r="T26" s="297">
        <v>3.5535920431955788</v>
      </c>
      <c r="U26" s="536" t="s">
        <v>204</v>
      </c>
      <c r="V26" s="533" t="s">
        <v>204</v>
      </c>
      <c r="X26" s="432">
        <v>3585</v>
      </c>
      <c r="Y26" s="297">
        <v>523.36021099859374</v>
      </c>
      <c r="Z26" s="425" t="s">
        <v>22</v>
      </c>
      <c r="AA26" s="408" t="s">
        <v>22</v>
      </c>
      <c r="AB26" s="374">
        <v>42.205474018246719</v>
      </c>
      <c r="AC26" s="297">
        <v>44.921577189170307</v>
      </c>
      <c r="AD26" s="536" t="s">
        <v>204</v>
      </c>
      <c r="AE26" s="533" t="s">
        <v>204</v>
      </c>
    </row>
    <row r="27" spans="1:44" ht="43.5" customHeight="1">
      <c r="A27" s="659"/>
      <c r="B27" s="680"/>
      <c r="C27" s="683" t="s">
        <v>10</v>
      </c>
      <c r="D27" s="637" t="s">
        <v>6</v>
      </c>
      <c r="E27" s="639"/>
      <c r="F27" s="453">
        <v>12089</v>
      </c>
      <c r="G27" s="297">
        <v>1.8154969249661037</v>
      </c>
      <c r="H27" s="425" t="s">
        <v>22</v>
      </c>
      <c r="I27" s="408" t="s">
        <v>22</v>
      </c>
      <c r="J27" s="374">
        <v>-0.3708587440250426</v>
      </c>
      <c r="K27" s="297">
        <v>-6.4256312599104319</v>
      </c>
      <c r="L27" s="536" t="s">
        <v>204</v>
      </c>
      <c r="M27" s="533" t="s">
        <v>204</v>
      </c>
      <c r="O27" s="432">
        <v>6320</v>
      </c>
      <c r="P27" s="297">
        <v>2.339427859602297</v>
      </c>
      <c r="Q27" s="425" t="s">
        <v>22</v>
      </c>
      <c r="R27" s="408" t="s">
        <v>22</v>
      </c>
      <c r="S27" s="374">
        <v>0.60490289716651091</v>
      </c>
      <c r="T27" s="297">
        <v>-1.6433299779798602</v>
      </c>
      <c r="U27" s="536" t="s">
        <v>204</v>
      </c>
      <c r="V27" s="533" t="s">
        <v>204</v>
      </c>
      <c r="X27" s="432">
        <v>22</v>
      </c>
      <c r="Y27" s="297">
        <v>3.2116944608002962</v>
      </c>
      <c r="Z27" s="425" t="s">
        <v>22</v>
      </c>
      <c r="AA27" s="408" t="s">
        <v>22</v>
      </c>
      <c r="AB27" s="374">
        <v>0</v>
      </c>
      <c r="AC27" s="297">
        <v>1.9099849634304888</v>
      </c>
      <c r="AD27" s="536" t="s">
        <v>204</v>
      </c>
      <c r="AE27" s="533" t="s">
        <v>204</v>
      </c>
      <c r="AR27" s="3"/>
    </row>
    <row r="28" spans="1:44" ht="45.75" customHeight="1">
      <c r="A28" s="659"/>
      <c r="B28" s="680"/>
      <c r="C28" s="680"/>
      <c r="D28" s="637" t="s">
        <v>3</v>
      </c>
      <c r="E28" s="639"/>
      <c r="F28" s="453">
        <v>6971</v>
      </c>
      <c r="G28" s="297">
        <v>1.0468880026419647</v>
      </c>
      <c r="H28" s="384">
        <v>-13905.868</v>
      </c>
      <c r="I28" s="414">
        <v>-1.0572670658401309</v>
      </c>
      <c r="J28" s="374">
        <v>20.793623288858072</v>
      </c>
      <c r="K28" s="297">
        <v>13.45261943031359</v>
      </c>
      <c r="L28" s="297">
        <v>29.960277907916861</v>
      </c>
      <c r="M28" s="298">
        <v>24.520486004459258</v>
      </c>
      <c r="O28" s="432">
        <v>3476</v>
      </c>
      <c r="P28" s="297">
        <v>1.2866853227812634</v>
      </c>
      <c r="Q28" s="384">
        <v>-7724.6109999999999</v>
      </c>
      <c r="R28" s="414">
        <v>-1.4933866590379485</v>
      </c>
      <c r="S28" s="374">
        <v>17.910447761194035</v>
      </c>
      <c r="T28" s="297">
        <v>15.275485275807952</v>
      </c>
      <c r="U28" s="297">
        <v>19.562011077030149</v>
      </c>
      <c r="V28" s="298">
        <v>16.29962368715816</v>
      </c>
      <c r="X28" s="432">
        <v>12</v>
      </c>
      <c r="Y28" s="297">
        <v>1.7518333422547072</v>
      </c>
      <c r="Z28" s="384">
        <v>-4.8070000000000004</v>
      </c>
      <c r="AA28" s="414">
        <v>-0.31630885078774057</v>
      </c>
      <c r="AB28" s="374">
        <v>0</v>
      </c>
      <c r="AC28" s="297">
        <v>1.9099849634304888</v>
      </c>
      <c r="AD28" s="297">
        <v>-33.282442748091597</v>
      </c>
      <c r="AE28" s="298">
        <v>-31.266708073525763</v>
      </c>
    </row>
    <row r="29" spans="1:44" ht="42.75" customHeight="1" thickBot="1">
      <c r="A29" s="659"/>
      <c r="B29" s="681"/>
      <c r="C29" s="681"/>
      <c r="D29" s="664" t="s">
        <v>9</v>
      </c>
      <c r="E29" s="666"/>
      <c r="F29" s="454">
        <v>19060</v>
      </c>
      <c r="G29" s="387">
        <v>2.8623849276080686</v>
      </c>
      <c r="H29" s="426" t="s">
        <v>22</v>
      </c>
      <c r="I29" s="409" t="s">
        <v>22</v>
      </c>
      <c r="J29" s="375">
        <v>6.4507120915945393</v>
      </c>
      <c r="K29" s="382">
        <v>-1.8628482290608872E-2</v>
      </c>
      <c r="L29" s="539" t="s">
        <v>204</v>
      </c>
      <c r="M29" s="540" t="s">
        <v>204</v>
      </c>
      <c r="O29" s="438">
        <v>9796</v>
      </c>
      <c r="P29" s="387">
        <v>3.62611318238356</v>
      </c>
      <c r="Q29" s="426" t="s">
        <v>22</v>
      </c>
      <c r="R29" s="409" t="s">
        <v>22</v>
      </c>
      <c r="S29" s="375">
        <v>6.1321776814734505</v>
      </c>
      <c r="T29" s="382">
        <v>3.7604259665668991</v>
      </c>
      <c r="U29" s="539" t="s">
        <v>204</v>
      </c>
      <c r="V29" s="540" t="s">
        <v>204</v>
      </c>
      <c r="X29" s="438">
        <v>34</v>
      </c>
      <c r="Y29" s="387">
        <v>4.9635278030550039</v>
      </c>
      <c r="Z29" s="426" t="s">
        <v>22</v>
      </c>
      <c r="AA29" s="409" t="s">
        <v>22</v>
      </c>
      <c r="AB29" s="375">
        <v>0</v>
      </c>
      <c r="AC29" s="382">
        <v>1.9099849634305173</v>
      </c>
      <c r="AD29" s="539" t="s">
        <v>204</v>
      </c>
      <c r="AE29" s="540" t="s">
        <v>204</v>
      </c>
    </row>
    <row r="30" spans="1:44" ht="47.25" customHeight="1">
      <c r="A30" s="659"/>
      <c r="B30" s="679" t="s">
        <v>24</v>
      </c>
      <c r="C30" s="637" t="s">
        <v>11</v>
      </c>
      <c r="D30" s="638"/>
      <c r="E30" s="639"/>
      <c r="F30" s="443">
        <v>118744</v>
      </c>
      <c r="G30" s="444">
        <v>15.764771092255122</v>
      </c>
      <c r="H30" s="445">
        <v>425110.62300000002</v>
      </c>
      <c r="I30" s="446">
        <v>28.723472476487061</v>
      </c>
      <c r="J30" s="374">
        <v>15.600813870851553</v>
      </c>
      <c r="K30" s="297">
        <v>-4.0320116104876433</v>
      </c>
      <c r="L30" s="297">
        <v>34.675924552383634</v>
      </c>
      <c r="M30" s="391">
        <v>22.46430974928532</v>
      </c>
      <c r="O30" s="462">
        <v>66506</v>
      </c>
      <c r="P30" s="444">
        <v>23.293883942196871</v>
      </c>
      <c r="Q30" s="445">
        <v>226258.71599999999</v>
      </c>
      <c r="R30" s="446">
        <v>39.841624047640501</v>
      </c>
      <c r="S30" s="374">
        <v>51.452905811623253</v>
      </c>
      <c r="T30" s="297">
        <v>38.320458881169515</v>
      </c>
      <c r="U30" s="297">
        <v>79.256819635282</v>
      </c>
      <c r="V30" s="391">
        <v>65.667191046487972</v>
      </c>
      <c r="X30" s="462">
        <v>478</v>
      </c>
      <c r="Y30" s="444">
        <v>65.067654025210317</v>
      </c>
      <c r="Z30" s="445">
        <v>1934.74</v>
      </c>
      <c r="AA30" s="446">
        <v>116.15596392168408</v>
      </c>
      <c r="AB30" s="374">
        <v>95.102040816326536</v>
      </c>
      <c r="AC30" s="297">
        <v>83.416421317921419</v>
      </c>
      <c r="AD30" s="297">
        <v>279.92844210369219</v>
      </c>
      <c r="AE30" s="391">
        <v>276.3789515349302</v>
      </c>
    </row>
    <row r="31" spans="1:44" ht="50.25" customHeight="1">
      <c r="A31" s="659"/>
      <c r="B31" s="680"/>
      <c r="C31" s="637" t="s">
        <v>21</v>
      </c>
      <c r="D31" s="638"/>
      <c r="E31" s="639"/>
      <c r="F31" s="443">
        <v>18301</v>
      </c>
      <c r="G31" s="444">
        <v>2.4296897170329532</v>
      </c>
      <c r="H31" s="445">
        <v>79658.812000000005</v>
      </c>
      <c r="I31" s="446">
        <v>5.3823112625243832</v>
      </c>
      <c r="J31" s="374">
        <v>32.644777850257299</v>
      </c>
      <c r="K31" s="297">
        <v>10.117325946203295</v>
      </c>
      <c r="L31" s="297">
        <v>52.65251595449547</v>
      </c>
      <c r="M31" s="298">
        <v>38.810890365097407</v>
      </c>
      <c r="O31" s="462">
        <v>11712</v>
      </c>
      <c r="P31" s="444">
        <v>4.1021557262654458</v>
      </c>
      <c r="Q31" s="445">
        <v>41241.016000000003</v>
      </c>
      <c r="R31" s="446">
        <v>7.2620807006379664</v>
      </c>
      <c r="S31" s="374">
        <v>32.608695652173907</v>
      </c>
      <c r="T31" s="297">
        <v>21.110225888015606</v>
      </c>
      <c r="U31" s="297">
        <v>74.619606233173585</v>
      </c>
      <c r="V31" s="298">
        <v>61.381529166658282</v>
      </c>
      <c r="X31" s="462">
        <v>10</v>
      </c>
      <c r="Y31" s="444">
        <v>1.3612479921592116</v>
      </c>
      <c r="Z31" s="445">
        <v>10.913</v>
      </c>
      <c r="AA31" s="446">
        <v>0.65518365996327066</v>
      </c>
      <c r="AB31" s="374">
        <v>400</v>
      </c>
      <c r="AC31" s="297">
        <v>370.05254417249739</v>
      </c>
      <c r="AD31" s="537" t="s">
        <v>209</v>
      </c>
      <c r="AE31" s="538" t="s">
        <v>209</v>
      </c>
    </row>
    <row r="32" spans="1:44" ht="45" customHeight="1" thickBot="1">
      <c r="A32" s="660"/>
      <c r="B32" s="681"/>
      <c r="C32" s="671" t="s">
        <v>12</v>
      </c>
      <c r="D32" s="672"/>
      <c r="E32" s="673"/>
      <c r="F32" s="457">
        <v>65723</v>
      </c>
      <c r="G32" s="458">
        <v>8.7255612956973287</v>
      </c>
      <c r="H32" s="455">
        <v>625924.61</v>
      </c>
      <c r="I32" s="456">
        <v>42.291882006653353</v>
      </c>
      <c r="J32" s="375">
        <v>52.016931119026708</v>
      </c>
      <c r="K32" s="297">
        <v>26.19944957254819</v>
      </c>
      <c r="L32" s="297">
        <v>-4.0800221110838919</v>
      </c>
      <c r="M32" s="388">
        <v>-12.777477322876734</v>
      </c>
      <c r="O32" s="464">
        <v>18759</v>
      </c>
      <c r="P32" s="458">
        <v>6.570384158898011</v>
      </c>
      <c r="Q32" s="455">
        <v>230465.00200000001</v>
      </c>
      <c r="R32" s="456">
        <v>40.58230386944615</v>
      </c>
      <c r="S32" s="375">
        <v>14.015681030815045</v>
      </c>
      <c r="T32" s="297">
        <v>4.1294073251189474</v>
      </c>
      <c r="U32" s="297">
        <v>-13.659521400980267</v>
      </c>
      <c r="V32" s="388">
        <v>-20.20507452820118</v>
      </c>
      <c r="X32" s="464">
        <v>89</v>
      </c>
      <c r="Y32" s="458">
        <v>12.115107130216984</v>
      </c>
      <c r="Z32" s="455">
        <v>1857.296</v>
      </c>
      <c r="AA32" s="456">
        <v>111.50645935262007</v>
      </c>
      <c r="AB32" s="375">
        <v>18.666666666666671</v>
      </c>
      <c r="AC32" s="297">
        <v>11.559137150272718</v>
      </c>
      <c r="AD32" s="297">
        <v>74.379745504357857</v>
      </c>
      <c r="AE32" s="388">
        <v>72.750598555991445</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6" t="s">
        <v>29</v>
      </c>
      <c r="B34" s="677"/>
      <c r="C34" s="677"/>
      <c r="D34" s="677"/>
      <c r="E34" s="678"/>
      <c r="F34" s="420" t="s">
        <v>22</v>
      </c>
      <c r="G34" s="181" t="s">
        <v>22</v>
      </c>
      <c r="H34" s="461">
        <v>1571845.3060000001</v>
      </c>
      <c r="I34" s="409" t="s">
        <v>22</v>
      </c>
      <c r="J34" s="541" t="s">
        <v>204</v>
      </c>
      <c r="K34" s="539" t="s">
        <v>204</v>
      </c>
      <c r="L34" s="389">
        <v>8.4536613400616289</v>
      </c>
      <c r="M34" s="540" t="s">
        <v>204</v>
      </c>
      <c r="O34" s="422" t="s">
        <v>22</v>
      </c>
      <c r="P34" s="181" t="s">
        <v>22</v>
      </c>
      <c r="Q34" s="461">
        <v>702819.06299999997</v>
      </c>
      <c r="R34" s="409" t="s">
        <v>22</v>
      </c>
      <c r="S34" s="541" t="s">
        <v>204</v>
      </c>
      <c r="T34" s="539" t="s">
        <v>204</v>
      </c>
      <c r="U34" s="389">
        <v>14.590215455164042</v>
      </c>
      <c r="V34" s="540" t="s">
        <v>204</v>
      </c>
      <c r="X34" s="422" t="s">
        <v>22</v>
      </c>
      <c r="Y34" s="181" t="s">
        <v>22</v>
      </c>
      <c r="Z34" s="461">
        <v>4168.0309999999999</v>
      </c>
      <c r="AA34" s="409" t="s">
        <v>22</v>
      </c>
      <c r="AB34" s="541" t="s">
        <v>204</v>
      </c>
      <c r="AC34" s="539" t="s">
        <v>204</v>
      </c>
      <c r="AD34" s="389">
        <v>76.159291107825766</v>
      </c>
      <c r="AE34" s="540" t="s">
        <v>204</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161</v>
      </c>
      <c r="O36" s="481"/>
      <c r="P36" s="411"/>
      <c r="Q36" s="481"/>
      <c r="R36" s="411"/>
      <c r="S36" s="411"/>
      <c r="T36" s="411"/>
      <c r="U36" s="411"/>
      <c r="V36" s="411"/>
    </row>
    <row r="37" spans="1:62" ht="15" customHeight="1">
      <c r="A37" s="27"/>
      <c r="B37" s="1" t="s">
        <v>137</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202</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49" t="s">
        <v>0</v>
      </c>
      <c r="B43" s="650"/>
      <c r="C43" s="650"/>
      <c r="D43" s="650"/>
      <c r="E43" s="651"/>
      <c r="F43" s="418" t="s">
        <v>28</v>
      </c>
      <c r="G43" s="395"/>
      <c r="H43" s="423"/>
      <c r="I43" s="395"/>
      <c r="J43" s="395"/>
      <c r="K43" s="395"/>
      <c r="L43" s="395"/>
      <c r="M43" s="397"/>
      <c r="O43" s="643" t="s">
        <v>27</v>
      </c>
      <c r="P43" s="644"/>
      <c r="Q43" s="644"/>
      <c r="R43" s="644"/>
      <c r="S43" s="644"/>
      <c r="T43" s="644"/>
      <c r="U43" s="644"/>
      <c r="V43" s="645"/>
      <c r="X43" s="428" t="s">
        <v>124</v>
      </c>
      <c r="Y43" s="395"/>
      <c r="Z43" s="423"/>
      <c r="AA43" s="395"/>
      <c r="AB43" s="395"/>
      <c r="AC43" s="395"/>
      <c r="AD43" s="395"/>
      <c r="AE43" s="397"/>
    </row>
    <row r="44" spans="1:62" ht="21" customHeight="1">
      <c r="A44" s="652"/>
      <c r="B44" s="653"/>
      <c r="C44" s="653"/>
      <c r="D44" s="653"/>
      <c r="E44" s="654"/>
      <c r="F44" s="640" t="s">
        <v>13</v>
      </c>
      <c r="G44" s="631" t="s">
        <v>132</v>
      </c>
      <c r="H44" s="633" t="s">
        <v>14</v>
      </c>
      <c r="I44" s="635" t="s">
        <v>131</v>
      </c>
      <c r="J44" s="398" t="s">
        <v>129</v>
      </c>
      <c r="K44" s="399"/>
      <c r="L44" s="399"/>
      <c r="M44" s="400"/>
      <c r="O44" s="629" t="s">
        <v>13</v>
      </c>
      <c r="P44" s="631" t="s">
        <v>132</v>
      </c>
      <c r="Q44" s="633" t="s">
        <v>14</v>
      </c>
      <c r="R44" s="635" t="s">
        <v>131</v>
      </c>
      <c r="S44" s="646" t="s">
        <v>129</v>
      </c>
      <c r="T44" s="647"/>
      <c r="U44" s="647"/>
      <c r="V44" s="648"/>
      <c r="X44" s="629" t="s">
        <v>13</v>
      </c>
      <c r="Y44" s="631" t="s">
        <v>132</v>
      </c>
      <c r="Z44" s="633" t="s">
        <v>14</v>
      </c>
      <c r="AA44" s="635" t="s">
        <v>131</v>
      </c>
      <c r="AB44" s="398" t="s">
        <v>129</v>
      </c>
      <c r="AC44" s="399"/>
      <c r="AD44" s="399"/>
      <c r="AE44" s="400"/>
    </row>
    <row r="45" spans="1:62" ht="31.5" customHeight="1" thickBot="1">
      <c r="A45" s="655"/>
      <c r="B45" s="656"/>
      <c r="C45" s="656"/>
      <c r="D45" s="656"/>
      <c r="E45" s="657"/>
      <c r="F45" s="641"/>
      <c r="G45" s="632"/>
      <c r="H45" s="634"/>
      <c r="I45" s="636"/>
      <c r="J45" s="401" t="s">
        <v>13</v>
      </c>
      <c r="K45" s="402" t="s">
        <v>132</v>
      </c>
      <c r="L45" s="403" t="s">
        <v>14</v>
      </c>
      <c r="M45" s="404" t="s">
        <v>133</v>
      </c>
      <c r="O45" s="630"/>
      <c r="P45" s="642"/>
      <c r="Q45" s="634"/>
      <c r="R45" s="636"/>
      <c r="S45" s="401" t="s">
        <v>13</v>
      </c>
      <c r="T45" s="402" t="s">
        <v>132</v>
      </c>
      <c r="U45" s="403" t="s">
        <v>14</v>
      </c>
      <c r="V45" s="404" t="s">
        <v>133</v>
      </c>
      <c r="X45" s="630"/>
      <c r="Y45" s="632"/>
      <c r="Z45" s="634"/>
      <c r="AA45" s="636"/>
      <c r="AB45" s="401" t="s">
        <v>13</v>
      </c>
      <c r="AC45" s="402" t="s">
        <v>132</v>
      </c>
      <c r="AD45" s="403" t="s">
        <v>14</v>
      </c>
      <c r="AE45" s="404" t="s">
        <v>133</v>
      </c>
    </row>
    <row r="46" spans="1:62" ht="12" customHeight="1" thickTop="1">
      <c r="A46" s="658" t="s">
        <v>1</v>
      </c>
      <c r="B46" s="28"/>
      <c r="C46" s="11"/>
      <c r="D46" s="11"/>
      <c r="E46" s="12"/>
      <c r="F46" s="419" t="s">
        <v>15</v>
      </c>
      <c r="G46" s="396" t="s">
        <v>15</v>
      </c>
      <c r="H46" s="424" t="s">
        <v>16</v>
      </c>
      <c r="I46" s="405" t="s">
        <v>130</v>
      </c>
      <c r="J46" s="406" t="s">
        <v>23</v>
      </c>
      <c r="K46" s="396" t="s">
        <v>23</v>
      </c>
      <c r="L46" s="396" t="s">
        <v>193</v>
      </c>
      <c r="M46" s="407" t="s">
        <v>193</v>
      </c>
      <c r="O46" s="429" t="s">
        <v>15</v>
      </c>
      <c r="P46" s="396" t="s">
        <v>15</v>
      </c>
      <c r="Q46" s="424" t="s">
        <v>16</v>
      </c>
      <c r="R46" s="405" t="s">
        <v>130</v>
      </c>
      <c r="S46" s="406" t="s">
        <v>23</v>
      </c>
      <c r="T46" s="396" t="s">
        <v>23</v>
      </c>
      <c r="U46" s="396" t="s">
        <v>23</v>
      </c>
      <c r="V46" s="407" t="s">
        <v>23</v>
      </c>
      <c r="X46" s="429" t="s">
        <v>15</v>
      </c>
      <c r="Y46" s="396" t="s">
        <v>15</v>
      </c>
      <c r="Z46" s="424" t="s">
        <v>16</v>
      </c>
      <c r="AA46" s="405" t="s">
        <v>130</v>
      </c>
      <c r="AB46" s="406" t="s">
        <v>23</v>
      </c>
      <c r="AC46" s="396" t="s">
        <v>23</v>
      </c>
      <c r="AD46" s="396" t="s">
        <v>193</v>
      </c>
      <c r="AE46" s="407" t="s">
        <v>23</v>
      </c>
    </row>
    <row r="47" spans="1:62" ht="49.5" customHeight="1">
      <c r="A47" s="659"/>
      <c r="B47" s="4" t="s">
        <v>2</v>
      </c>
      <c r="C47" s="4"/>
      <c r="D47" s="5"/>
      <c r="E47" s="13"/>
      <c r="F47" s="443">
        <v>6227949</v>
      </c>
      <c r="G47" s="535" t="s">
        <v>204</v>
      </c>
      <c r="H47" s="445">
        <v>11134767.713</v>
      </c>
      <c r="I47" s="534" t="s">
        <v>204</v>
      </c>
      <c r="J47" s="374">
        <v>8.7296784871297177</v>
      </c>
      <c r="K47" s="536" t="s">
        <v>204</v>
      </c>
      <c r="L47" s="374">
        <v>11.011265693049751</v>
      </c>
      <c r="M47" s="533" t="s">
        <v>204</v>
      </c>
      <c r="O47" s="462">
        <v>19327165</v>
      </c>
      <c r="P47" s="535" t="s">
        <v>204</v>
      </c>
      <c r="Q47" s="445">
        <v>35384357.196000002</v>
      </c>
      <c r="R47" s="534" t="s">
        <v>204</v>
      </c>
      <c r="S47" s="374">
        <v>9.1255497166045956</v>
      </c>
      <c r="T47" s="536" t="s">
        <v>204</v>
      </c>
      <c r="U47" s="374">
        <v>9.8059428276468452</v>
      </c>
      <c r="V47" s="533" t="s">
        <v>204</v>
      </c>
      <c r="X47" s="462">
        <v>2363142</v>
      </c>
      <c r="Y47" s="535" t="s">
        <v>204</v>
      </c>
      <c r="Z47" s="445">
        <v>11499926.202</v>
      </c>
      <c r="AA47" s="534" t="s">
        <v>204</v>
      </c>
      <c r="AB47" s="374">
        <v>1.0702624931675757</v>
      </c>
      <c r="AC47" s="536" t="s">
        <v>204</v>
      </c>
      <c r="AD47" s="374">
        <v>-5.603124286085702</v>
      </c>
      <c r="AE47" s="533" t="s">
        <v>204</v>
      </c>
    </row>
    <row r="48" spans="1:62" ht="49.5" customHeight="1">
      <c r="A48" s="659"/>
      <c r="B48" s="238" t="s">
        <v>3</v>
      </c>
      <c r="C48" s="238"/>
      <c r="D48" s="239"/>
      <c r="E48" s="240"/>
      <c r="F48" s="447">
        <v>57326</v>
      </c>
      <c r="G48" s="448">
        <v>92.04635426526454</v>
      </c>
      <c r="H48" s="449">
        <v>22405.842000000001</v>
      </c>
      <c r="I48" s="450">
        <v>20.122415282934785</v>
      </c>
      <c r="J48" s="380">
        <v>16.618182557926644</v>
      </c>
      <c r="K48" s="385">
        <v>7.2551525770681877</v>
      </c>
      <c r="L48" s="380">
        <v>12.688596050932418</v>
      </c>
      <c r="M48" s="390">
        <v>1.5109550795687028</v>
      </c>
      <c r="O48" s="463">
        <v>191056</v>
      </c>
      <c r="P48" s="448">
        <v>98.853608379708049</v>
      </c>
      <c r="Q48" s="449">
        <v>74618.682000000001</v>
      </c>
      <c r="R48" s="450">
        <v>21.088042263047022</v>
      </c>
      <c r="S48" s="380">
        <v>15.612840761247753</v>
      </c>
      <c r="T48" s="385">
        <v>5.944795752681614</v>
      </c>
      <c r="U48" s="380">
        <v>5.8035191110237463</v>
      </c>
      <c r="V48" s="390">
        <v>-3.644997359482943</v>
      </c>
      <c r="X48" s="463">
        <v>62328</v>
      </c>
      <c r="Y48" s="448">
        <v>263.75054905714512</v>
      </c>
      <c r="Z48" s="449">
        <v>31454.814999999999</v>
      </c>
      <c r="AA48" s="450">
        <v>27.352188568418434</v>
      </c>
      <c r="AB48" s="380">
        <v>6.5472323840131423</v>
      </c>
      <c r="AC48" s="385">
        <v>5.4189726589616924</v>
      </c>
      <c r="AD48" s="380">
        <v>-5.4356099449554165</v>
      </c>
      <c r="AE48" s="390">
        <v>0.17745750573141095</v>
      </c>
    </row>
    <row r="49" spans="1:31" ht="49.5" customHeight="1">
      <c r="A49" s="659"/>
      <c r="B49" s="113"/>
      <c r="C49" s="661" t="s">
        <v>7</v>
      </c>
      <c r="D49" s="662"/>
      <c r="E49" s="663"/>
      <c r="F49" s="451">
        <v>41127</v>
      </c>
      <c r="G49" s="435">
        <v>66.036186230812106</v>
      </c>
      <c r="H49" s="436">
        <v>18817.583999999999</v>
      </c>
      <c r="I49" s="437">
        <v>16.89984424015438</v>
      </c>
      <c r="J49" s="377">
        <v>20.908422754667072</v>
      </c>
      <c r="K49" s="378">
        <v>11.200938361074037</v>
      </c>
      <c r="L49" s="377">
        <v>15.078004100409586</v>
      </c>
      <c r="M49" s="379">
        <v>3.663356490866903</v>
      </c>
      <c r="O49" s="434">
        <v>133850</v>
      </c>
      <c r="P49" s="435">
        <v>69.254854501423253</v>
      </c>
      <c r="Q49" s="436">
        <v>61624.737999999998</v>
      </c>
      <c r="R49" s="437">
        <v>17.415813902920448</v>
      </c>
      <c r="S49" s="377">
        <v>19.162081797624779</v>
      </c>
      <c r="T49" s="378">
        <v>9.1972339265045804</v>
      </c>
      <c r="U49" s="377">
        <v>5.8782678746857044</v>
      </c>
      <c r="V49" s="379">
        <v>-3.5769238456665988</v>
      </c>
      <c r="X49" s="434">
        <v>41755</v>
      </c>
      <c r="Y49" s="435">
        <v>176.69272519383091</v>
      </c>
      <c r="Z49" s="436">
        <v>25799.962</v>
      </c>
      <c r="AA49" s="437">
        <v>22.434893534806353</v>
      </c>
      <c r="AB49" s="377">
        <v>6.8640749366570191</v>
      </c>
      <c r="AC49" s="378">
        <v>5.7324600733881397</v>
      </c>
      <c r="AD49" s="377">
        <v>-7.1639591247347596</v>
      </c>
      <c r="AE49" s="379">
        <v>-1.6534814598943228</v>
      </c>
    </row>
    <row r="50" spans="1:31" ht="49.5" customHeight="1">
      <c r="A50" s="659"/>
      <c r="B50" s="465"/>
      <c r="C50" s="667" t="s">
        <v>126</v>
      </c>
      <c r="D50" s="668"/>
      <c r="E50" s="669"/>
      <c r="F50" s="451">
        <v>9288</v>
      </c>
      <c r="G50" s="435">
        <v>14.913416921044153</v>
      </c>
      <c r="H50" s="436">
        <v>1833.549</v>
      </c>
      <c r="I50" s="437">
        <v>1.6466881458688227</v>
      </c>
      <c r="J50" s="377">
        <v>13.075237399561729</v>
      </c>
      <c r="K50" s="378">
        <v>3.996663075708824</v>
      </c>
      <c r="L50" s="377">
        <v>3.699663034588994</v>
      </c>
      <c r="M50" s="379">
        <v>-6.5863609542815169</v>
      </c>
      <c r="O50" s="434">
        <v>31871</v>
      </c>
      <c r="P50" s="435">
        <v>16.49026124628211</v>
      </c>
      <c r="Q50" s="436">
        <v>6808.7910000000002</v>
      </c>
      <c r="R50" s="437">
        <v>1.9242375839371457</v>
      </c>
      <c r="S50" s="377">
        <v>9.9948231233822185</v>
      </c>
      <c r="T50" s="378">
        <v>0.79658101062041453</v>
      </c>
      <c r="U50" s="377">
        <v>9.6834498718843918</v>
      </c>
      <c r="V50" s="379">
        <v>-0.11155403123738949</v>
      </c>
      <c r="X50" s="434">
        <v>12687</v>
      </c>
      <c r="Y50" s="435">
        <v>53.686998072904629</v>
      </c>
      <c r="Z50" s="436">
        <v>3701.4070000000002</v>
      </c>
      <c r="AA50" s="437">
        <v>3.2186354372920003</v>
      </c>
      <c r="AB50" s="377">
        <v>11.357851312209249</v>
      </c>
      <c r="AC50" s="378">
        <v>10.178650540001428</v>
      </c>
      <c r="AD50" s="377">
        <v>22.061078570199015</v>
      </c>
      <c r="AE50" s="379">
        <v>29.30626956354547</v>
      </c>
    </row>
    <row r="51" spans="1:31" ht="49.5" customHeight="1" thickBot="1">
      <c r="A51" s="660"/>
      <c r="B51" s="466"/>
      <c r="C51" s="671" t="s">
        <v>8</v>
      </c>
      <c r="D51" s="672"/>
      <c r="E51" s="673"/>
      <c r="F51" s="452">
        <v>6911</v>
      </c>
      <c r="G51" s="412">
        <v>11.096751113408283</v>
      </c>
      <c r="H51" s="433">
        <v>1754.7090000000001</v>
      </c>
      <c r="I51" s="413">
        <v>1.575882896911583</v>
      </c>
      <c r="J51" s="381">
        <v>-0.24538106235564783</v>
      </c>
      <c r="K51" s="382">
        <v>-8.2544707888083479</v>
      </c>
      <c r="L51" s="381">
        <v>-0.45971977742392767</v>
      </c>
      <c r="M51" s="383">
        <v>-10.333172402692313</v>
      </c>
      <c r="O51" s="431">
        <v>25335</v>
      </c>
      <c r="P51" s="412">
        <v>13.108492632002676</v>
      </c>
      <c r="Q51" s="433">
        <v>6185.1530000000002</v>
      </c>
      <c r="R51" s="413">
        <v>1.7479907761894278</v>
      </c>
      <c r="S51" s="381">
        <v>5.7652166652751191</v>
      </c>
      <c r="T51" s="382">
        <v>-3.0793274902680139</v>
      </c>
      <c r="U51" s="381">
        <v>1.1530508379223221</v>
      </c>
      <c r="V51" s="383">
        <v>-7.8801672904955922</v>
      </c>
      <c r="X51" s="431">
        <v>7886</v>
      </c>
      <c r="Y51" s="412">
        <v>33.370825790409548</v>
      </c>
      <c r="Z51" s="433">
        <v>1953.4459999999999</v>
      </c>
      <c r="AA51" s="413">
        <v>1.6986595963200772</v>
      </c>
      <c r="AB51" s="381">
        <v>-1.8177290836653412</v>
      </c>
      <c r="AC51" s="382">
        <v>-2.857409791557771</v>
      </c>
      <c r="AD51" s="381">
        <v>-19.92570736638271</v>
      </c>
      <c r="AE51" s="383">
        <v>-15.172729999776706</v>
      </c>
    </row>
    <row r="52" spans="1:31" ht="49.5" customHeight="1">
      <c r="A52" s="659" t="s">
        <v>30</v>
      </c>
      <c r="B52" s="680" t="s">
        <v>4</v>
      </c>
      <c r="C52" s="680" t="s">
        <v>5</v>
      </c>
      <c r="D52" s="25" t="s">
        <v>6</v>
      </c>
      <c r="E52" s="241"/>
      <c r="F52" s="453">
        <v>85818</v>
      </c>
      <c r="G52" s="297">
        <v>149.31128521178934</v>
      </c>
      <c r="H52" s="425" t="s">
        <v>22</v>
      </c>
      <c r="I52" s="408" t="s">
        <v>22</v>
      </c>
      <c r="J52" s="374">
        <v>3.0017883505167049</v>
      </c>
      <c r="K52" s="297">
        <v>1.5009695257112128</v>
      </c>
      <c r="L52" s="536" t="s">
        <v>204</v>
      </c>
      <c r="M52" s="533" t="s">
        <v>204</v>
      </c>
      <c r="O52" s="432">
        <v>401738</v>
      </c>
      <c r="P52" s="297">
        <v>214.80558262031286</v>
      </c>
      <c r="Q52" s="425" t="s">
        <v>22</v>
      </c>
      <c r="R52" s="408" t="s">
        <v>22</v>
      </c>
      <c r="S52" s="374">
        <v>11.184667543070631</v>
      </c>
      <c r="T52" s="297">
        <v>9.6666644963194557</v>
      </c>
      <c r="U52" s="536" t="s">
        <v>204</v>
      </c>
      <c r="V52" s="533" t="s">
        <v>204</v>
      </c>
      <c r="X52" s="432">
        <v>55541</v>
      </c>
      <c r="Y52" s="297">
        <v>238.05482620253241</v>
      </c>
      <c r="Z52" s="425" t="s">
        <v>22</v>
      </c>
      <c r="AA52" s="408" t="s">
        <v>22</v>
      </c>
      <c r="AB52" s="374">
        <v>2.6749731948090272</v>
      </c>
      <c r="AC52" s="297">
        <v>3.6005854918323053</v>
      </c>
      <c r="AD52" s="536" t="s">
        <v>204</v>
      </c>
      <c r="AE52" s="533" t="s">
        <v>204</v>
      </c>
    </row>
    <row r="53" spans="1:31" ht="49.5" customHeight="1">
      <c r="A53" s="659"/>
      <c r="B53" s="680"/>
      <c r="C53" s="680"/>
      <c r="D53" s="352"/>
      <c r="E53" s="16" t="s">
        <v>7</v>
      </c>
      <c r="F53" s="453">
        <v>47002</v>
      </c>
      <c r="G53" s="297">
        <v>81.776888619223499</v>
      </c>
      <c r="H53" s="425" t="s">
        <v>22</v>
      </c>
      <c r="I53" s="408" t="s">
        <v>22</v>
      </c>
      <c r="J53" s="374">
        <v>4.6162749287749278</v>
      </c>
      <c r="K53" s="297">
        <v>3.0919317371807864</v>
      </c>
      <c r="L53" s="536" t="s">
        <v>204</v>
      </c>
      <c r="M53" s="533" t="s">
        <v>204</v>
      </c>
      <c r="O53" s="432">
        <v>230276</v>
      </c>
      <c r="P53" s="297">
        <v>123.12644147049859</v>
      </c>
      <c r="Q53" s="425" t="s">
        <v>22</v>
      </c>
      <c r="R53" s="408" t="s">
        <v>22</v>
      </c>
      <c r="S53" s="374">
        <v>17.832836981773156</v>
      </c>
      <c r="T53" s="297">
        <v>16.224066550576978</v>
      </c>
      <c r="U53" s="536" t="s">
        <v>204</v>
      </c>
      <c r="V53" s="533" t="s">
        <v>204</v>
      </c>
      <c r="X53" s="432">
        <v>26083</v>
      </c>
      <c r="Y53" s="297">
        <v>111.79460275905463</v>
      </c>
      <c r="Z53" s="425" t="s">
        <v>22</v>
      </c>
      <c r="AA53" s="408" t="s">
        <v>22</v>
      </c>
      <c r="AB53" s="374">
        <v>0.70656370656369916</v>
      </c>
      <c r="AC53" s="297">
        <v>1.6144308416336344</v>
      </c>
      <c r="AD53" s="536" t="s">
        <v>204</v>
      </c>
      <c r="AE53" s="533" t="s">
        <v>204</v>
      </c>
    </row>
    <row r="54" spans="1:31" ht="49.5" customHeight="1">
      <c r="A54" s="659"/>
      <c r="B54" s="680"/>
      <c r="C54" s="680"/>
      <c r="D54" s="352"/>
      <c r="E54" s="16" t="s">
        <v>126</v>
      </c>
      <c r="F54" s="453">
        <v>20208</v>
      </c>
      <c r="G54" s="297">
        <v>35.159086107341565</v>
      </c>
      <c r="H54" s="425" t="s">
        <v>22</v>
      </c>
      <c r="I54" s="408" t="s">
        <v>22</v>
      </c>
      <c r="J54" s="374">
        <v>8.8441236669180228</v>
      </c>
      <c r="K54" s="297">
        <v>7.2581773218616661</v>
      </c>
      <c r="L54" s="536" t="s">
        <v>204</v>
      </c>
      <c r="M54" s="533" t="s">
        <v>204</v>
      </c>
      <c r="O54" s="432">
        <v>83826</v>
      </c>
      <c r="P54" s="297">
        <v>44.820984743117023</v>
      </c>
      <c r="Q54" s="425" t="s">
        <v>22</v>
      </c>
      <c r="R54" s="408" t="s">
        <v>22</v>
      </c>
      <c r="S54" s="374">
        <v>15.429421241789569</v>
      </c>
      <c r="T54" s="297">
        <v>13.853464619336322</v>
      </c>
      <c r="U54" s="536" t="s">
        <v>204</v>
      </c>
      <c r="V54" s="533" t="s">
        <v>204</v>
      </c>
      <c r="X54" s="432">
        <v>17661</v>
      </c>
      <c r="Y54" s="297">
        <v>75.69698575039925</v>
      </c>
      <c r="Z54" s="425" t="s">
        <v>22</v>
      </c>
      <c r="AA54" s="408" t="s">
        <v>22</v>
      </c>
      <c r="AB54" s="374">
        <v>8.3364004416635993</v>
      </c>
      <c r="AC54" s="297">
        <v>9.313050362708907</v>
      </c>
      <c r="AD54" s="536" t="s">
        <v>204</v>
      </c>
      <c r="AE54" s="533" t="s">
        <v>204</v>
      </c>
    </row>
    <row r="55" spans="1:31" ht="49.5" customHeight="1">
      <c r="A55" s="659"/>
      <c r="B55" s="680"/>
      <c r="C55" s="680"/>
      <c r="D55" s="353"/>
      <c r="E55" s="16" t="s">
        <v>8</v>
      </c>
      <c r="F55" s="453">
        <v>18608</v>
      </c>
      <c r="G55" s="297">
        <v>32.375310485224261</v>
      </c>
      <c r="H55" s="425" t="s">
        <v>22</v>
      </c>
      <c r="I55" s="408" t="s">
        <v>22</v>
      </c>
      <c r="J55" s="374">
        <v>-6.1292438076981313</v>
      </c>
      <c r="K55" s="297">
        <v>-7.4970161565888702</v>
      </c>
      <c r="L55" s="536" t="s">
        <v>204</v>
      </c>
      <c r="M55" s="533" t="s">
        <v>204</v>
      </c>
      <c r="O55" s="432">
        <v>87636</v>
      </c>
      <c r="P55" s="297">
        <v>46.858156406697248</v>
      </c>
      <c r="Q55" s="425" t="s">
        <v>22</v>
      </c>
      <c r="R55" s="408" t="s">
        <v>22</v>
      </c>
      <c r="S55" s="374">
        <v>-6.0485859473830885</v>
      </c>
      <c r="T55" s="297">
        <v>-7.3313035732032716</v>
      </c>
      <c r="U55" s="536" t="s">
        <v>204</v>
      </c>
      <c r="V55" s="533" t="s">
        <v>204</v>
      </c>
      <c r="X55" s="432">
        <v>11797</v>
      </c>
      <c r="Y55" s="297">
        <v>50.563237693078534</v>
      </c>
      <c r="Z55" s="425" t="s">
        <v>22</v>
      </c>
      <c r="AA55" s="408" t="s">
        <v>22</v>
      </c>
      <c r="AB55" s="374">
        <v>-0.79885637403296528</v>
      </c>
      <c r="AC55" s="297">
        <v>9.5439436931116006E-2</v>
      </c>
      <c r="AD55" s="536" t="s">
        <v>204</v>
      </c>
      <c r="AE55" s="533" t="s">
        <v>204</v>
      </c>
    </row>
    <row r="56" spans="1:31" ht="49.5" customHeight="1">
      <c r="A56" s="659"/>
      <c r="B56" s="680"/>
      <c r="C56" s="680"/>
      <c r="D56" s="22" t="s">
        <v>3</v>
      </c>
      <c r="E56" s="15"/>
      <c r="F56" s="453">
        <v>15241</v>
      </c>
      <c r="G56" s="297">
        <v>26.517202660431156</v>
      </c>
      <c r="H56" s="453">
        <v>3890.5050000000001</v>
      </c>
      <c r="I56" s="414">
        <v>4.1226716996316561</v>
      </c>
      <c r="J56" s="374">
        <v>4.0838625964624669</v>
      </c>
      <c r="K56" s="297">
        <v>2.5672770803775222</v>
      </c>
      <c r="L56" s="297">
        <v>12.386245362502592</v>
      </c>
      <c r="M56" s="379">
        <v>8.9131922523667697</v>
      </c>
      <c r="O56" s="432">
        <v>67239</v>
      </c>
      <c r="P56" s="297">
        <v>35.952069681750835</v>
      </c>
      <c r="Q56" s="453">
        <v>18073.652999999998</v>
      </c>
      <c r="R56" s="414">
        <v>5.6086956503996683</v>
      </c>
      <c r="S56" s="374">
        <v>6.1087615200100913</v>
      </c>
      <c r="T56" s="297">
        <v>4.6600597625310485</v>
      </c>
      <c r="U56" s="297">
        <v>7.7875077044738248</v>
      </c>
      <c r="V56" s="379">
        <v>4.6127505326666807</v>
      </c>
      <c r="X56" s="432">
        <v>19607</v>
      </c>
      <c r="Y56" s="297">
        <v>84.037755484291822</v>
      </c>
      <c r="Z56" s="453">
        <v>5113.2460000000001</v>
      </c>
      <c r="AA56" s="414">
        <v>4.5403177832962909</v>
      </c>
      <c r="AB56" s="374">
        <v>1.0461760461760434</v>
      </c>
      <c r="AC56" s="297">
        <v>1.957104777932912</v>
      </c>
      <c r="AD56" s="297">
        <v>-4.5535099957328242</v>
      </c>
      <c r="AE56" s="379">
        <v>-0.77117650825266537</v>
      </c>
    </row>
    <row r="57" spans="1:31" ht="49.5" customHeight="1">
      <c r="A57" s="659"/>
      <c r="B57" s="680"/>
      <c r="C57" s="680"/>
      <c r="D57" s="23"/>
      <c r="E57" s="16" t="s">
        <v>7</v>
      </c>
      <c r="F57" s="453">
        <v>8810</v>
      </c>
      <c r="G57" s="297">
        <v>15.328164519283414</v>
      </c>
      <c r="H57" s="453">
        <v>2507.81</v>
      </c>
      <c r="I57" s="414">
        <v>2.6574640862955485</v>
      </c>
      <c r="J57" s="374">
        <v>6.7102713178294664</v>
      </c>
      <c r="K57" s="297">
        <v>5.1554169161864678</v>
      </c>
      <c r="L57" s="297">
        <v>20.578744895569827</v>
      </c>
      <c r="M57" s="298">
        <v>16.852520359595076</v>
      </c>
      <c r="O57" s="432">
        <v>36699</v>
      </c>
      <c r="P57" s="297">
        <v>19.622614929588096</v>
      </c>
      <c r="Q57" s="453">
        <v>10964.504999999999</v>
      </c>
      <c r="R57" s="414">
        <v>3.4025535126897375</v>
      </c>
      <c r="S57" s="374">
        <v>12.136767806398382</v>
      </c>
      <c r="T57" s="297">
        <v>10.605765745192414</v>
      </c>
      <c r="U57" s="297">
        <v>9.4113691976676108</v>
      </c>
      <c r="V57" s="298">
        <v>6.1887830516933064</v>
      </c>
      <c r="X57" s="432">
        <v>8263</v>
      </c>
      <c r="Y57" s="297">
        <v>35.416125545300325</v>
      </c>
      <c r="Z57" s="453">
        <v>2460.0740000000001</v>
      </c>
      <c r="AA57" s="414">
        <v>2.1844279994400506</v>
      </c>
      <c r="AB57" s="374">
        <v>-6.5905494008591461</v>
      </c>
      <c r="AC57" s="297">
        <v>-5.7484655566422305</v>
      </c>
      <c r="AD57" s="297">
        <v>-9.7163564085512917</v>
      </c>
      <c r="AE57" s="298">
        <v>-6.1386151158919944</v>
      </c>
    </row>
    <row r="58" spans="1:31" ht="49.5" customHeight="1">
      <c r="A58" s="659"/>
      <c r="B58" s="680"/>
      <c r="C58" s="680"/>
      <c r="D58" s="23"/>
      <c r="E58" s="16" t="s">
        <v>126</v>
      </c>
      <c r="F58" s="453">
        <v>2884</v>
      </c>
      <c r="G58" s="297">
        <v>5.0177555588664431</v>
      </c>
      <c r="H58" s="453">
        <v>588.67999999999995</v>
      </c>
      <c r="I58" s="414">
        <v>0.62380960213112779</v>
      </c>
      <c r="J58" s="374">
        <v>5.8348623853210881</v>
      </c>
      <c r="K58" s="297">
        <v>4.2927633952719333</v>
      </c>
      <c r="L58" s="297">
        <v>7.3612527060076474</v>
      </c>
      <c r="M58" s="298">
        <v>4.0434860930562309</v>
      </c>
      <c r="O58" s="432">
        <v>11831</v>
      </c>
      <c r="P58" s="297">
        <v>6.3259259716056766</v>
      </c>
      <c r="Q58" s="453">
        <v>2577.1689999999999</v>
      </c>
      <c r="R58" s="414">
        <v>0.79975844178511468</v>
      </c>
      <c r="S58" s="374">
        <v>2.6194813080058879</v>
      </c>
      <c r="T58" s="297">
        <v>1.2184186549990272</v>
      </c>
      <c r="U58" s="297">
        <v>10.076390653730584</v>
      </c>
      <c r="V58" s="298">
        <v>6.834217064999649</v>
      </c>
      <c r="X58" s="432">
        <v>5739</v>
      </c>
      <c r="Y58" s="297">
        <v>24.597984328268009</v>
      </c>
      <c r="Z58" s="453">
        <v>1379.18</v>
      </c>
      <c r="AA58" s="414">
        <v>1.2246458473475712</v>
      </c>
      <c r="AB58" s="374">
        <v>15.682322112477337</v>
      </c>
      <c r="AC58" s="297">
        <v>16.72519533234518</v>
      </c>
      <c r="AD58" s="297">
        <v>13.625541072043518</v>
      </c>
      <c r="AE58" s="298">
        <v>18.128270182465812</v>
      </c>
    </row>
    <row r="59" spans="1:31" ht="49.5" customHeight="1">
      <c r="A59" s="659"/>
      <c r="B59" s="680"/>
      <c r="C59" s="680"/>
      <c r="D59" s="24"/>
      <c r="E59" s="16" t="s">
        <v>8</v>
      </c>
      <c r="F59" s="453">
        <v>3547</v>
      </c>
      <c r="G59" s="297">
        <v>6.171282582281302</v>
      </c>
      <c r="H59" s="453">
        <v>794.01499999999999</v>
      </c>
      <c r="I59" s="414">
        <v>0.8413980112049797</v>
      </c>
      <c r="J59" s="374">
        <v>-3.1403604587656986</v>
      </c>
      <c r="K59" s="297">
        <v>-4.5516832398097193</v>
      </c>
      <c r="L59" s="297">
        <v>-4.7485661571091242</v>
      </c>
      <c r="M59" s="298">
        <v>-7.6921050882826592</v>
      </c>
      <c r="O59" s="432">
        <v>18709</v>
      </c>
      <c r="P59" s="297">
        <v>10.003528780557064</v>
      </c>
      <c r="Q59" s="453">
        <v>4531.9790000000003</v>
      </c>
      <c r="R59" s="414">
        <v>1.4063836959248162</v>
      </c>
      <c r="S59" s="374">
        <v>-2.1086228547509478</v>
      </c>
      <c r="T59" s="297">
        <v>-3.4451327534705172</v>
      </c>
      <c r="U59" s="297">
        <v>2.8769588594678766</v>
      </c>
      <c r="V59" s="298">
        <v>-0.15316373923144511</v>
      </c>
      <c r="X59" s="432">
        <v>5605</v>
      </c>
      <c r="Y59" s="297">
        <v>24.023645610723502</v>
      </c>
      <c r="Z59" s="453">
        <v>1273.992</v>
      </c>
      <c r="AA59" s="414">
        <v>1.1312439365086695</v>
      </c>
      <c r="AB59" s="374">
        <v>0.14293371448989944</v>
      </c>
      <c r="AC59" s="297">
        <v>1.0457197393788107</v>
      </c>
      <c r="AD59" s="297">
        <v>-10.191433026638222</v>
      </c>
      <c r="AE59" s="298">
        <v>-6.6325179705605706</v>
      </c>
    </row>
    <row r="60" spans="1:31" ht="49.5" customHeight="1">
      <c r="A60" s="659"/>
      <c r="B60" s="680"/>
      <c r="C60" s="680"/>
      <c r="D60" s="25" t="s">
        <v>20</v>
      </c>
      <c r="E60" s="15"/>
      <c r="F60" s="453">
        <v>250</v>
      </c>
      <c r="G60" s="297">
        <v>0.43496494095582899</v>
      </c>
      <c r="H60" s="453">
        <v>2821.7170000000001</v>
      </c>
      <c r="I60" s="414">
        <v>2.9901035521788404</v>
      </c>
      <c r="J60" s="374">
        <v>35.869565217391312</v>
      </c>
      <c r="K60" s="297">
        <v>33.88983647227019</v>
      </c>
      <c r="L60" s="297">
        <v>0.42437289864413685</v>
      </c>
      <c r="M60" s="298">
        <v>-2.6790244922383977</v>
      </c>
      <c r="O60" s="432">
        <v>983</v>
      </c>
      <c r="P60" s="297">
        <v>0.52560098301820479</v>
      </c>
      <c r="Q60" s="453">
        <v>11474.562</v>
      </c>
      <c r="R60" s="414">
        <v>3.5608366487749499</v>
      </c>
      <c r="S60" s="374">
        <v>-13.620386643233743</v>
      </c>
      <c r="T60" s="297">
        <v>-14.799726557183362</v>
      </c>
      <c r="U60" s="297">
        <v>-37.19216417297725</v>
      </c>
      <c r="V60" s="298">
        <v>-39.04209679953199</v>
      </c>
      <c r="X60" s="432">
        <v>576</v>
      </c>
      <c r="Y60" s="297">
        <v>2.4687992634748865</v>
      </c>
      <c r="Z60" s="453">
        <v>7944.4790000000003</v>
      </c>
      <c r="AA60" s="414">
        <v>7.0543172150770639</v>
      </c>
      <c r="AB60" s="374">
        <v>-6.9466882067851401</v>
      </c>
      <c r="AC60" s="297">
        <v>-6.1078149449326986</v>
      </c>
      <c r="AD60" s="297">
        <v>14.88797001408102</v>
      </c>
      <c r="AE60" s="298">
        <v>19.440726393843619</v>
      </c>
    </row>
    <row r="61" spans="1:31" ht="49.5" customHeight="1">
      <c r="A61" s="659"/>
      <c r="B61" s="680"/>
      <c r="C61" s="680"/>
      <c r="D61" s="25"/>
      <c r="E61" s="16" t="s">
        <v>7</v>
      </c>
      <c r="F61" s="453">
        <v>68</v>
      </c>
      <c r="G61" s="297">
        <v>0.11831046393998547</v>
      </c>
      <c r="H61" s="453">
        <v>626.42100000000005</v>
      </c>
      <c r="I61" s="414">
        <v>0.6638028042002162</v>
      </c>
      <c r="J61" s="374">
        <v>36</v>
      </c>
      <c r="K61" s="297">
        <v>34.018370715283538</v>
      </c>
      <c r="L61" s="297">
        <v>-42.948023785432014</v>
      </c>
      <c r="M61" s="298">
        <v>-44.711091345810807</v>
      </c>
      <c r="O61" s="432">
        <v>344</v>
      </c>
      <c r="P61" s="297">
        <v>0.18393360952010424</v>
      </c>
      <c r="Q61" s="453">
        <v>5045.3379999999997</v>
      </c>
      <c r="R61" s="414">
        <v>1.5656915232020976</v>
      </c>
      <c r="S61" s="374">
        <v>4.5592705167173193</v>
      </c>
      <c r="T61" s="297">
        <v>3.1317239429150305</v>
      </c>
      <c r="U61" s="297">
        <v>-31.575342029169875</v>
      </c>
      <c r="V61" s="298">
        <v>-33.590711697210978</v>
      </c>
      <c r="X61" s="432">
        <v>119</v>
      </c>
      <c r="Y61" s="297">
        <v>0.51004707005817962</v>
      </c>
      <c r="Z61" s="453">
        <v>2864.4789999999998</v>
      </c>
      <c r="AA61" s="414">
        <v>2.5435202889864432</v>
      </c>
      <c r="AB61" s="374">
        <v>5.3097345132743499</v>
      </c>
      <c r="AC61" s="297">
        <v>6.2590991172153139</v>
      </c>
      <c r="AD61" s="297">
        <v>104.47419516025408</v>
      </c>
      <c r="AE61" s="298">
        <v>112.57705568079919</v>
      </c>
    </row>
    <row r="62" spans="1:31" ht="49.5" customHeight="1">
      <c r="A62" s="659"/>
      <c r="B62" s="680"/>
      <c r="C62" s="680"/>
      <c r="D62" s="25"/>
      <c r="E62" s="16" t="s">
        <v>126</v>
      </c>
      <c r="F62" s="453">
        <v>19</v>
      </c>
      <c r="G62" s="297">
        <v>3.3057335512643005E-2</v>
      </c>
      <c r="H62" s="453">
        <v>96.74</v>
      </c>
      <c r="I62" s="414">
        <v>0.10251297973460165</v>
      </c>
      <c r="J62" s="374">
        <v>26.666666666666657</v>
      </c>
      <c r="K62" s="297">
        <v>24.821031548548419</v>
      </c>
      <c r="L62" s="297">
        <v>95.489633431677646</v>
      </c>
      <c r="M62" s="298">
        <v>89.448450391891441</v>
      </c>
      <c r="O62" s="432">
        <v>51</v>
      </c>
      <c r="P62" s="297">
        <v>2.7269226992806147E-2</v>
      </c>
      <c r="Q62" s="453">
        <v>305.44299999999998</v>
      </c>
      <c r="R62" s="414">
        <v>9.4786417861681085E-2</v>
      </c>
      <c r="S62" s="374">
        <v>-16.393442622950815</v>
      </c>
      <c r="T62" s="297">
        <v>-17.534922034017768</v>
      </c>
      <c r="U62" s="297">
        <v>47.964443152642531</v>
      </c>
      <c r="V62" s="298">
        <v>43.606320517881926</v>
      </c>
      <c r="X62" s="432">
        <v>80</v>
      </c>
      <c r="Y62" s="297">
        <v>0.34288878659373423</v>
      </c>
      <c r="Z62" s="453">
        <v>300.887</v>
      </c>
      <c r="AA62" s="414">
        <v>0.26717325879933634</v>
      </c>
      <c r="AB62" s="374">
        <v>6.6666666666666714</v>
      </c>
      <c r="AC62" s="297">
        <v>7.6282639797900913</v>
      </c>
      <c r="AD62" s="297">
        <v>25.364359818340915</v>
      </c>
      <c r="AE62" s="298">
        <v>30.332272376007779</v>
      </c>
    </row>
    <row r="63" spans="1:31" ht="49.5" customHeight="1">
      <c r="A63" s="659"/>
      <c r="B63" s="680"/>
      <c r="C63" s="680"/>
      <c r="D63" s="25"/>
      <c r="E63" s="16" t="s">
        <v>8</v>
      </c>
      <c r="F63" s="453">
        <v>163</v>
      </c>
      <c r="G63" s="297">
        <v>0.28359714150320053</v>
      </c>
      <c r="H63" s="453">
        <v>2098.556</v>
      </c>
      <c r="I63" s="414">
        <v>2.2237877682440224</v>
      </c>
      <c r="J63" s="374">
        <v>36.974789915966397</v>
      </c>
      <c r="K63" s="297">
        <v>34.978957158868155</v>
      </c>
      <c r="L63" s="297">
        <v>26.242296928877877</v>
      </c>
      <c r="M63" s="298">
        <v>22.341052603424004</v>
      </c>
      <c r="O63" s="432">
        <v>588</v>
      </c>
      <c r="P63" s="297">
        <v>0.31439814650529446</v>
      </c>
      <c r="Q63" s="453">
        <v>6123.7809999999999</v>
      </c>
      <c r="R63" s="414">
        <v>1.9003587077111712</v>
      </c>
      <c r="S63" s="374">
        <v>-21.390374331550802</v>
      </c>
      <c r="T63" s="297">
        <v>-22.463630688794936</v>
      </c>
      <c r="U63" s="297">
        <v>-42.711214811719998</v>
      </c>
      <c r="V63" s="298">
        <v>-44.398590144112639</v>
      </c>
      <c r="X63" s="432">
        <v>377</v>
      </c>
      <c r="Y63" s="297">
        <v>1.6158634068229725</v>
      </c>
      <c r="Z63" s="453">
        <v>4779.1130000000003</v>
      </c>
      <c r="AA63" s="414">
        <v>4.2436236672912839</v>
      </c>
      <c r="AB63" s="374">
        <v>-12.529002320185612</v>
      </c>
      <c r="AC63" s="297">
        <v>-11.740453479449968</v>
      </c>
      <c r="AD63" s="297">
        <v>-9.3847084670299097</v>
      </c>
      <c r="AE63" s="298">
        <v>-5.7938246993019646</v>
      </c>
    </row>
    <row r="64" spans="1:31" ht="49.5" customHeight="1">
      <c r="A64" s="659"/>
      <c r="B64" s="680"/>
      <c r="C64" s="682"/>
      <c r="D64" s="6" t="s">
        <v>9</v>
      </c>
      <c r="E64" s="15"/>
      <c r="F64" s="453">
        <v>101309</v>
      </c>
      <c r="G64" s="297">
        <v>176.26345281317631</v>
      </c>
      <c r="H64" s="425" t="s">
        <v>22</v>
      </c>
      <c r="I64" s="408" t="s">
        <v>22</v>
      </c>
      <c r="J64" s="374">
        <v>3.2248532768177398</v>
      </c>
      <c r="K64" s="297">
        <v>1.7207842167890703</v>
      </c>
      <c r="L64" s="536" t="s">
        <v>204</v>
      </c>
      <c r="M64" s="533" t="s">
        <v>204</v>
      </c>
      <c r="O64" s="432">
        <v>469960</v>
      </c>
      <c r="P64" s="297">
        <v>251.28325328508188</v>
      </c>
      <c r="Q64" s="425" t="s">
        <v>22</v>
      </c>
      <c r="R64" s="408" t="s">
        <v>22</v>
      </c>
      <c r="S64" s="374">
        <v>10.363031343420275</v>
      </c>
      <c r="T64" s="297">
        <v>8.8562460866931048</v>
      </c>
      <c r="U64" s="536" t="s">
        <v>204</v>
      </c>
      <c r="V64" s="533" t="s">
        <v>204</v>
      </c>
      <c r="X64" s="432">
        <v>75724</v>
      </c>
      <c r="Y64" s="297">
        <v>324.56138095029911</v>
      </c>
      <c r="Z64" s="425" t="s">
        <v>22</v>
      </c>
      <c r="AA64" s="408" t="s">
        <v>22</v>
      </c>
      <c r="AB64" s="374">
        <v>2.1681935318482886</v>
      </c>
      <c r="AC64" s="297">
        <v>3.0892372229754699</v>
      </c>
      <c r="AD64" s="536" t="s">
        <v>204</v>
      </c>
      <c r="AE64" s="533" t="s">
        <v>204</v>
      </c>
    </row>
    <row r="65" spans="1:62" ht="49.5" customHeight="1">
      <c r="A65" s="659"/>
      <c r="B65" s="680"/>
      <c r="C65" s="683" t="s">
        <v>10</v>
      </c>
      <c r="D65" s="6" t="s">
        <v>6</v>
      </c>
      <c r="E65" s="15"/>
      <c r="F65" s="453">
        <v>1078</v>
      </c>
      <c r="G65" s="297">
        <v>1.8755688254015348</v>
      </c>
      <c r="H65" s="425" t="s">
        <v>22</v>
      </c>
      <c r="I65" s="408" t="s">
        <v>22</v>
      </c>
      <c r="J65" s="374">
        <v>5.2734375</v>
      </c>
      <c r="K65" s="297">
        <v>3.7395189216708644</v>
      </c>
      <c r="L65" s="536" t="s">
        <v>204</v>
      </c>
      <c r="M65" s="533" t="s">
        <v>204</v>
      </c>
      <c r="O65" s="432">
        <v>3527</v>
      </c>
      <c r="P65" s="297">
        <v>1.8858541883064173</v>
      </c>
      <c r="Q65" s="425" t="s">
        <v>22</v>
      </c>
      <c r="R65" s="408" t="s">
        <v>22</v>
      </c>
      <c r="S65" s="374">
        <v>-3.3698630136986196</v>
      </c>
      <c r="T65" s="297">
        <v>-4.6891532143584271</v>
      </c>
      <c r="U65" s="536" t="s">
        <v>204</v>
      </c>
      <c r="V65" s="533" t="s">
        <v>204</v>
      </c>
      <c r="X65" s="432">
        <v>922</v>
      </c>
      <c r="Y65" s="297">
        <v>3.9517932654927868</v>
      </c>
      <c r="Z65" s="425" t="s">
        <v>22</v>
      </c>
      <c r="AA65" s="408" t="s">
        <v>22</v>
      </c>
      <c r="AB65" s="374">
        <v>-5.435897435897445</v>
      </c>
      <c r="AC65" s="297">
        <v>-4.5834044333014674</v>
      </c>
      <c r="AD65" s="536" t="s">
        <v>204</v>
      </c>
      <c r="AE65" s="533" t="s">
        <v>204</v>
      </c>
    </row>
    <row r="66" spans="1:62" ht="49.5" customHeight="1">
      <c r="A66" s="659"/>
      <c r="B66" s="680"/>
      <c r="C66" s="680"/>
      <c r="D66" s="6" t="s">
        <v>3</v>
      </c>
      <c r="E66" s="15"/>
      <c r="F66" s="453">
        <v>613</v>
      </c>
      <c r="G66" s="297">
        <v>1.0665340352236927</v>
      </c>
      <c r="H66" s="384">
        <v>-888.80799999999999</v>
      </c>
      <c r="I66" s="414">
        <v>-0.94184780330733753</v>
      </c>
      <c r="J66" s="374">
        <v>19.260700389105054</v>
      </c>
      <c r="K66" s="297">
        <v>17.52297615081946</v>
      </c>
      <c r="L66" s="297">
        <v>30.041932585979367</v>
      </c>
      <c r="M66" s="298">
        <v>26.023268763204314</v>
      </c>
      <c r="O66" s="432">
        <v>2152</v>
      </c>
      <c r="P66" s="297">
        <v>1.1506544409513495</v>
      </c>
      <c r="Q66" s="384">
        <v>-4206.5320000000002</v>
      </c>
      <c r="R66" s="414">
        <v>-1.3053895486245652</v>
      </c>
      <c r="S66" s="374">
        <v>28.55436081242533</v>
      </c>
      <c r="T66" s="297">
        <v>26.799209533937955</v>
      </c>
      <c r="U66" s="297">
        <v>63.123730725545101</v>
      </c>
      <c r="V66" s="298">
        <v>58.319108696128183</v>
      </c>
      <c r="X66" s="432">
        <v>596</v>
      </c>
      <c r="Y66" s="297">
        <v>2.5545214601233197</v>
      </c>
      <c r="Z66" s="384">
        <v>-883.13800000000003</v>
      </c>
      <c r="AA66" s="414">
        <v>-0.78418428655783823</v>
      </c>
      <c r="AB66" s="374">
        <v>15.953307392996123</v>
      </c>
      <c r="AC66" s="297">
        <v>16.998623538341832</v>
      </c>
      <c r="AD66" s="297">
        <v>-3.5555468190316475</v>
      </c>
      <c r="AE66" s="298">
        <v>0.26633374390765141</v>
      </c>
    </row>
    <row r="67" spans="1:62" ht="49.5" customHeight="1" thickBot="1">
      <c r="A67" s="659"/>
      <c r="B67" s="681"/>
      <c r="C67" s="681"/>
      <c r="D67" s="26" t="s">
        <v>9</v>
      </c>
      <c r="E67" s="18"/>
      <c r="F67" s="454">
        <v>1691</v>
      </c>
      <c r="G67" s="387">
        <v>2.9421028606252273</v>
      </c>
      <c r="H67" s="426" t="s">
        <v>22</v>
      </c>
      <c r="I67" s="409" t="s">
        <v>22</v>
      </c>
      <c r="J67" s="375">
        <v>9.9479843953185849</v>
      </c>
      <c r="K67" s="382">
        <v>8.3459539124266087</v>
      </c>
      <c r="L67" s="539" t="s">
        <v>204</v>
      </c>
      <c r="M67" s="540" t="s">
        <v>204</v>
      </c>
      <c r="O67" s="438">
        <v>5679</v>
      </c>
      <c r="P67" s="387">
        <v>3.0365086292577672</v>
      </c>
      <c r="Q67" s="426" t="s">
        <v>22</v>
      </c>
      <c r="R67" s="409" t="s">
        <v>22</v>
      </c>
      <c r="S67" s="375">
        <v>6.6679188580015136</v>
      </c>
      <c r="T67" s="382">
        <v>5.211582931518393</v>
      </c>
      <c r="U67" s="539" t="s">
        <v>204</v>
      </c>
      <c r="V67" s="540" t="s">
        <v>204</v>
      </c>
      <c r="X67" s="438">
        <v>1518</v>
      </c>
      <c r="Y67" s="387">
        <v>6.5063147256161065</v>
      </c>
      <c r="Z67" s="426" t="s">
        <v>22</v>
      </c>
      <c r="AA67" s="409" t="s">
        <v>22</v>
      </c>
      <c r="AB67" s="375">
        <v>1.9476158495634621</v>
      </c>
      <c r="AC67" s="382">
        <v>2.8666710384410976</v>
      </c>
      <c r="AD67" s="539" t="s">
        <v>204</v>
      </c>
      <c r="AE67" s="540" t="s">
        <v>204</v>
      </c>
    </row>
    <row r="68" spans="1:62" ht="49.5" customHeight="1">
      <c r="A68" s="659"/>
      <c r="B68" s="679" t="s">
        <v>24</v>
      </c>
      <c r="C68" s="7" t="s">
        <v>11</v>
      </c>
      <c r="D68" s="21"/>
      <c r="E68" s="14"/>
      <c r="F68" s="443">
        <v>10966</v>
      </c>
      <c r="G68" s="444">
        <v>17.607722863498079</v>
      </c>
      <c r="H68" s="445">
        <v>24729.552</v>
      </c>
      <c r="I68" s="446">
        <v>22.209311085248682</v>
      </c>
      <c r="J68" s="374">
        <v>-35.860092413873772</v>
      </c>
      <c r="K68" s="297">
        <v>-41.009751450963371</v>
      </c>
      <c r="L68" s="297">
        <v>-15.222182584627305</v>
      </c>
      <c r="M68" s="391">
        <v>-23.631338778006111</v>
      </c>
      <c r="O68" s="462">
        <v>21448</v>
      </c>
      <c r="P68" s="444">
        <v>11.097333726907181</v>
      </c>
      <c r="Q68" s="445">
        <v>76753.554999999993</v>
      </c>
      <c r="R68" s="446">
        <v>21.691380339297655</v>
      </c>
      <c r="S68" s="374">
        <v>6.0648472125038211E-2</v>
      </c>
      <c r="T68" s="297">
        <v>-8.3068550564196926</v>
      </c>
      <c r="U68" s="297">
        <v>27.612512403403258</v>
      </c>
      <c r="V68" s="391">
        <v>16.216398782446475</v>
      </c>
      <c r="X68" s="462">
        <v>14269</v>
      </c>
      <c r="Y68" s="444">
        <v>60.381475171614738</v>
      </c>
      <c r="Z68" s="445">
        <v>72949.361999999994</v>
      </c>
      <c r="AA68" s="446">
        <v>63.434634899929243</v>
      </c>
      <c r="AB68" s="374">
        <v>-8.987115703533604</v>
      </c>
      <c r="AC68" s="297">
        <v>-9.9508776850966285</v>
      </c>
      <c r="AD68" s="297">
        <v>-14.909226071471934</v>
      </c>
      <c r="AE68" s="391">
        <v>-9.8584849498514586</v>
      </c>
    </row>
    <row r="69" spans="1:62" ht="49.5" customHeight="1">
      <c r="A69" s="659"/>
      <c r="B69" s="680"/>
      <c r="C69" s="2" t="s">
        <v>21</v>
      </c>
      <c r="D69" s="6"/>
      <c r="E69" s="15"/>
      <c r="F69" s="443">
        <v>748</v>
      </c>
      <c r="G69" s="444">
        <v>1.2010374522976985</v>
      </c>
      <c r="H69" s="445">
        <v>3949.902</v>
      </c>
      <c r="I69" s="446">
        <v>3.5473591383396652</v>
      </c>
      <c r="J69" s="374">
        <v>35.507246376811594</v>
      </c>
      <c r="K69" s="297">
        <v>24.627652966757836</v>
      </c>
      <c r="L69" s="297">
        <v>73.960505140990762</v>
      </c>
      <c r="M69" s="298">
        <v>56.705271356871123</v>
      </c>
      <c r="O69" s="462">
        <v>3824</v>
      </c>
      <c r="P69" s="444">
        <v>1.9785622981953122</v>
      </c>
      <c r="Q69" s="445">
        <v>16144.373</v>
      </c>
      <c r="R69" s="446">
        <v>4.5625734870845776</v>
      </c>
      <c r="S69" s="374">
        <v>27.679465776293839</v>
      </c>
      <c r="T69" s="297">
        <v>17.00235747528707</v>
      </c>
      <c r="U69" s="297">
        <v>38.924188505373223</v>
      </c>
      <c r="V69" s="298">
        <v>26.517914174673436</v>
      </c>
      <c r="X69" s="462">
        <v>1286</v>
      </c>
      <c r="Y69" s="444">
        <v>5.4419074266379246</v>
      </c>
      <c r="Z69" s="445">
        <v>13373.594999999999</v>
      </c>
      <c r="AA69" s="446">
        <v>11.629287671145352</v>
      </c>
      <c r="AB69" s="374">
        <v>25.5859375</v>
      </c>
      <c r="AC69" s="297">
        <v>24.256071372615338</v>
      </c>
      <c r="AD69" s="297">
        <v>21.834453902929212</v>
      </c>
      <c r="AE69" s="298">
        <v>29.066193114451323</v>
      </c>
    </row>
    <row r="70" spans="1:62" ht="49.5" customHeight="1" thickBot="1">
      <c r="A70" s="660"/>
      <c r="B70" s="681"/>
      <c r="C70" s="17" t="s">
        <v>12</v>
      </c>
      <c r="D70" s="26"/>
      <c r="E70" s="18"/>
      <c r="F70" s="457">
        <v>4777</v>
      </c>
      <c r="G70" s="458">
        <v>7.6702619112648485</v>
      </c>
      <c r="H70" s="455">
        <v>46046.292000000001</v>
      </c>
      <c r="I70" s="456">
        <v>41.353617055019754</v>
      </c>
      <c r="J70" s="375">
        <v>37.824581650317356</v>
      </c>
      <c r="K70" s="297">
        <v>26.75893423765767</v>
      </c>
      <c r="L70" s="297">
        <v>18.2311442984942</v>
      </c>
      <c r="M70" s="388">
        <v>6.5037350582126692</v>
      </c>
      <c r="O70" s="464">
        <v>14269</v>
      </c>
      <c r="P70" s="458">
        <v>7.382872759662372</v>
      </c>
      <c r="Q70" s="455">
        <v>135798.052</v>
      </c>
      <c r="R70" s="456">
        <v>38.377990378005563</v>
      </c>
      <c r="S70" s="375">
        <v>34.664024160060393</v>
      </c>
      <c r="T70" s="297">
        <v>23.402836924788346</v>
      </c>
      <c r="U70" s="297">
        <v>2.6836662847303785</v>
      </c>
      <c r="V70" s="388">
        <v>-6.4862395964266852</v>
      </c>
      <c r="X70" s="464">
        <v>2870</v>
      </c>
      <c r="Y70" s="458">
        <v>12.144847833943114</v>
      </c>
      <c r="Z70" s="455">
        <v>54078.976999999999</v>
      </c>
      <c r="AA70" s="456">
        <v>47.02549916415542</v>
      </c>
      <c r="AB70" s="375">
        <v>-3.9812646370023401</v>
      </c>
      <c r="AC70" s="297">
        <v>-4.9980350357865149</v>
      </c>
      <c r="AD70" s="297">
        <v>-2.5657334750889333</v>
      </c>
      <c r="AE70" s="388">
        <v>3.2176815048435401</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102955.00199999999</v>
      </c>
      <c r="I72" s="409" t="s">
        <v>22</v>
      </c>
      <c r="J72" s="541" t="s">
        <v>204</v>
      </c>
      <c r="K72" s="539" t="s">
        <v>204</v>
      </c>
      <c r="L72" s="389">
        <v>7.4043137694361718</v>
      </c>
      <c r="M72" s="540" t="s">
        <v>204</v>
      </c>
      <c r="O72" s="430" t="s">
        <v>22</v>
      </c>
      <c r="P72" s="181" t="s">
        <v>22</v>
      </c>
      <c r="Q72" s="461">
        <v>328656.34499999997</v>
      </c>
      <c r="R72" s="409" t="s">
        <v>22</v>
      </c>
      <c r="S72" s="541" t="s">
        <v>204</v>
      </c>
      <c r="T72" s="539" t="s">
        <v>204</v>
      </c>
      <c r="U72" s="389">
        <v>7.0542325098968064</v>
      </c>
      <c r="V72" s="540" t="s">
        <v>204</v>
      </c>
      <c r="X72" s="430" t="s">
        <v>22</v>
      </c>
      <c r="Y72" s="181" t="s">
        <v>22</v>
      </c>
      <c r="Z72" s="461">
        <v>184031.33600000001</v>
      </c>
      <c r="AA72" s="409" t="s">
        <v>22</v>
      </c>
      <c r="AB72" s="541" t="s">
        <v>204</v>
      </c>
      <c r="AC72" s="539" t="s">
        <v>204</v>
      </c>
      <c r="AD72" s="389">
        <v>-6.5026049171804488</v>
      </c>
      <c r="AE72" s="540"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201</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84"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4" t="s">
        <v>83</v>
      </c>
    </row>
    <row r="5" spans="1:49" s="53" customFormat="1" ht="36.75" customHeight="1" thickBot="1">
      <c r="A5" s="685"/>
      <c r="B5" s="687" t="s">
        <v>86</v>
      </c>
      <c r="C5" s="704" t="s">
        <v>87</v>
      </c>
      <c r="D5" s="705"/>
      <c r="E5" s="274"/>
      <c r="F5" s="274"/>
      <c r="G5" s="274"/>
      <c r="H5" s="274"/>
      <c r="I5" s="274"/>
      <c r="J5" s="275"/>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5"/>
    </row>
    <row r="6" spans="1:49" s="53" customFormat="1" ht="36.75" customHeight="1" thickBot="1">
      <c r="A6" s="685"/>
      <c r="B6" s="688"/>
      <c r="C6" s="706"/>
      <c r="D6" s="707"/>
      <c r="E6" s="276"/>
      <c r="F6" s="276"/>
      <c r="G6" s="276"/>
      <c r="H6" s="276"/>
      <c r="I6" s="276"/>
      <c r="J6" s="277"/>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5"/>
    </row>
    <row r="7" spans="1:49" s="53" customFormat="1" ht="36.75" customHeight="1">
      <c r="A7" s="685"/>
      <c r="B7" s="688"/>
      <c r="C7" s="706"/>
      <c r="D7" s="707"/>
      <c r="E7" s="700" t="s">
        <v>98</v>
      </c>
      <c r="F7" s="700"/>
      <c r="G7" s="700" t="s">
        <v>125</v>
      </c>
      <c r="H7" s="700"/>
      <c r="I7" s="700" t="s">
        <v>99</v>
      </c>
      <c r="J7" s="702"/>
      <c r="K7" s="690" t="s">
        <v>92</v>
      </c>
      <c r="L7" s="691"/>
      <c r="M7" s="470"/>
      <c r="N7" s="470"/>
      <c r="O7" s="470"/>
      <c r="P7" s="470"/>
      <c r="Q7" s="470"/>
      <c r="R7" s="473"/>
      <c r="S7" s="694" t="s">
        <v>87</v>
      </c>
      <c r="T7" s="695"/>
      <c r="U7" s="252"/>
      <c r="V7" s="253"/>
      <c r="W7" s="253"/>
      <c r="X7" s="253"/>
      <c r="Y7" s="252"/>
      <c r="Z7" s="59"/>
      <c r="AA7" s="694" t="s">
        <v>93</v>
      </c>
      <c r="AB7" s="695"/>
      <c r="AC7" s="470"/>
      <c r="AD7" s="470"/>
      <c r="AE7" s="470"/>
      <c r="AF7" s="470"/>
      <c r="AG7" s="470"/>
      <c r="AH7" s="470"/>
      <c r="AI7" s="720" t="s">
        <v>94</v>
      </c>
      <c r="AJ7" s="721"/>
      <c r="AK7" s="690" t="s">
        <v>92</v>
      </c>
      <c r="AL7" s="714"/>
      <c r="AM7" s="715" t="s">
        <v>87</v>
      </c>
      <c r="AN7" s="691"/>
      <c r="AO7" s="690" t="s">
        <v>94</v>
      </c>
      <c r="AP7" s="718"/>
      <c r="AQ7" s="60" t="s">
        <v>95</v>
      </c>
      <c r="AR7" s="61"/>
      <c r="AS7" s="60" t="s">
        <v>96</v>
      </c>
      <c r="AT7" s="61"/>
      <c r="AU7" s="60" t="s">
        <v>97</v>
      </c>
      <c r="AV7" s="61"/>
      <c r="AW7" s="685"/>
    </row>
    <row r="8" spans="1:49" s="53" customFormat="1" ht="36.75" customHeight="1" thickBot="1">
      <c r="A8" s="686"/>
      <c r="B8" s="689"/>
      <c r="C8" s="708"/>
      <c r="D8" s="709"/>
      <c r="E8" s="701"/>
      <c r="F8" s="701"/>
      <c r="G8" s="701"/>
      <c r="H8" s="701"/>
      <c r="I8" s="701"/>
      <c r="J8" s="703"/>
      <c r="K8" s="692"/>
      <c r="L8" s="693"/>
      <c r="M8" s="699" t="s">
        <v>139</v>
      </c>
      <c r="N8" s="699"/>
      <c r="O8" s="699" t="s">
        <v>125</v>
      </c>
      <c r="P8" s="699"/>
      <c r="Q8" s="699" t="s">
        <v>99</v>
      </c>
      <c r="R8" s="699"/>
      <c r="S8" s="696"/>
      <c r="T8" s="698"/>
      <c r="U8" s="710" t="s">
        <v>98</v>
      </c>
      <c r="V8" s="711"/>
      <c r="W8" s="712" t="s">
        <v>125</v>
      </c>
      <c r="X8" s="713"/>
      <c r="Y8" s="62" t="s">
        <v>99</v>
      </c>
      <c r="Z8" s="63"/>
      <c r="AA8" s="696"/>
      <c r="AB8" s="697"/>
      <c r="AC8" s="699" t="s">
        <v>139</v>
      </c>
      <c r="AD8" s="699"/>
      <c r="AE8" s="699" t="s">
        <v>125</v>
      </c>
      <c r="AF8" s="699"/>
      <c r="AG8" s="699" t="s">
        <v>99</v>
      </c>
      <c r="AH8" s="699"/>
      <c r="AI8" s="722"/>
      <c r="AJ8" s="723"/>
      <c r="AK8" s="692"/>
      <c r="AL8" s="693"/>
      <c r="AM8" s="716"/>
      <c r="AN8" s="717"/>
      <c r="AO8" s="692"/>
      <c r="AP8" s="719"/>
      <c r="AQ8" s="471"/>
      <c r="AR8" s="472"/>
      <c r="AS8" s="471"/>
      <c r="AT8" s="472"/>
      <c r="AU8" s="471"/>
      <c r="AV8" s="472"/>
      <c r="AW8" s="686"/>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100</v>
      </c>
      <c r="B10" s="70">
        <v>75322375</v>
      </c>
      <c r="C10" s="71">
        <v>782678</v>
      </c>
      <c r="D10" s="492">
        <v>103.91042502310901</v>
      </c>
      <c r="E10" s="230">
        <v>557937</v>
      </c>
      <c r="F10" s="492">
        <v>74.073208658117849</v>
      </c>
      <c r="G10" s="230">
        <v>129395</v>
      </c>
      <c r="H10" s="492">
        <v>17.178826344761433</v>
      </c>
      <c r="I10" s="230">
        <v>95346</v>
      </c>
      <c r="J10" s="493">
        <v>12.658390020229714</v>
      </c>
      <c r="K10" s="229">
        <v>672731</v>
      </c>
      <c r="L10" s="328">
        <v>101.02912249395087</v>
      </c>
      <c r="M10" s="354">
        <v>376942</v>
      </c>
      <c r="N10" s="328">
        <v>56.608242360044095</v>
      </c>
      <c r="O10" s="354">
        <v>148090</v>
      </c>
      <c r="P10" s="328">
        <v>22.239799786436453</v>
      </c>
      <c r="Q10" s="354">
        <v>147699</v>
      </c>
      <c r="R10" s="328">
        <v>22.181080347470306</v>
      </c>
      <c r="S10" s="73">
        <v>184579</v>
      </c>
      <c r="T10" s="328">
        <v>27.71962998703933</v>
      </c>
      <c r="U10" s="74">
        <v>93066</v>
      </c>
      <c r="V10" s="328">
        <v>13.976427894689008</v>
      </c>
      <c r="W10" s="354">
        <v>38276</v>
      </c>
      <c r="X10" s="328">
        <v>5.7481975597652895</v>
      </c>
      <c r="Y10" s="72">
        <v>53237</v>
      </c>
      <c r="Z10" s="328">
        <v>7.9950045325850327</v>
      </c>
      <c r="AA10" s="75">
        <v>3563</v>
      </c>
      <c r="AB10" s="328">
        <v>0.53508276479892691</v>
      </c>
      <c r="AC10" s="230">
        <v>1223</v>
      </c>
      <c r="AD10" s="328">
        <v>0.18366719656162997</v>
      </c>
      <c r="AE10" s="230">
        <v>289</v>
      </c>
      <c r="AF10" s="328">
        <v>4.3401324453238806E-2</v>
      </c>
      <c r="AG10" s="230">
        <v>2051</v>
      </c>
      <c r="AH10" s="328">
        <v>0.30801424378405817</v>
      </c>
      <c r="AI10" s="70">
        <v>860873</v>
      </c>
      <c r="AJ10" s="321">
        <v>129.28383524578911</v>
      </c>
      <c r="AK10" s="497">
        <v>12089</v>
      </c>
      <c r="AL10" s="328">
        <v>1.8154969249661037</v>
      </c>
      <c r="AM10" s="74">
        <v>6971</v>
      </c>
      <c r="AN10" s="328">
        <v>1.0468880026419647</v>
      </c>
      <c r="AO10" s="70">
        <v>19060</v>
      </c>
      <c r="AP10" s="328">
        <v>2.8623849276080686</v>
      </c>
      <c r="AQ10" s="70">
        <v>118744</v>
      </c>
      <c r="AR10" s="493">
        <v>15.764771092255122</v>
      </c>
      <c r="AS10" s="74">
        <v>18301</v>
      </c>
      <c r="AT10" s="492">
        <v>2.4296897170329532</v>
      </c>
      <c r="AU10" s="70">
        <v>65723</v>
      </c>
      <c r="AV10" s="492">
        <v>8.7255612956973287</v>
      </c>
      <c r="AW10" s="468" t="s">
        <v>100</v>
      </c>
    </row>
    <row r="11" spans="1:49" s="82" customFormat="1" ht="36.75" customHeight="1">
      <c r="A11" s="77" t="s">
        <v>101</v>
      </c>
      <c r="B11" s="489">
        <v>2814109</v>
      </c>
      <c r="C11" s="79">
        <v>40526</v>
      </c>
      <c r="D11" s="329">
        <v>144.01005789043708</v>
      </c>
      <c r="E11" s="231">
        <v>25268</v>
      </c>
      <c r="F11" s="329">
        <v>89.790409682069892</v>
      </c>
      <c r="G11" s="231">
        <v>6613</v>
      </c>
      <c r="H11" s="329">
        <v>23.499445117442146</v>
      </c>
      <c r="I11" s="231">
        <v>8645</v>
      </c>
      <c r="J11" s="325">
        <v>30.72020309092505</v>
      </c>
      <c r="K11" s="494">
        <v>30801</v>
      </c>
      <c r="L11" s="329">
        <v>125.34332647132557</v>
      </c>
      <c r="M11" s="355">
        <v>16866</v>
      </c>
      <c r="N11" s="329">
        <v>68.635451584863375</v>
      </c>
      <c r="O11" s="355">
        <v>6802</v>
      </c>
      <c r="P11" s="329">
        <v>27.680442409595678</v>
      </c>
      <c r="Q11" s="355">
        <v>7133</v>
      </c>
      <c r="R11" s="329">
        <v>29.027432476866505</v>
      </c>
      <c r="S11" s="231">
        <v>10522</v>
      </c>
      <c r="T11" s="329">
        <v>42.818820204905279</v>
      </c>
      <c r="U11" s="81">
        <v>4789</v>
      </c>
      <c r="V11" s="329">
        <v>19.488626683262819</v>
      </c>
      <c r="W11" s="355">
        <v>1953</v>
      </c>
      <c r="X11" s="329">
        <v>7.9476483425375415</v>
      </c>
      <c r="Y11" s="355">
        <v>3780</v>
      </c>
      <c r="Z11" s="329">
        <v>15.382545179104918</v>
      </c>
      <c r="AA11" s="81">
        <v>212</v>
      </c>
      <c r="AB11" s="329">
        <v>0.86272475607678378</v>
      </c>
      <c r="AC11" s="231">
        <v>48</v>
      </c>
      <c r="AD11" s="329">
        <v>0.19533390703625292</v>
      </c>
      <c r="AE11" s="231">
        <v>98</v>
      </c>
      <c r="AF11" s="329">
        <v>0.39880672686568314</v>
      </c>
      <c r="AG11" s="231">
        <v>66</v>
      </c>
      <c r="AH11" s="329">
        <v>0.26858412217484778</v>
      </c>
      <c r="AI11" s="78">
        <v>41535</v>
      </c>
      <c r="AJ11" s="322">
        <v>169.02487143230761</v>
      </c>
      <c r="AK11" s="494">
        <v>659</v>
      </c>
      <c r="AL11" s="329">
        <v>2.6817717653518893</v>
      </c>
      <c r="AM11" s="80">
        <v>341</v>
      </c>
      <c r="AN11" s="329">
        <v>1.3876846312367135</v>
      </c>
      <c r="AO11" s="79">
        <v>1000</v>
      </c>
      <c r="AP11" s="329">
        <v>4.0694563965886035</v>
      </c>
      <c r="AQ11" s="78">
        <v>5885</v>
      </c>
      <c r="AR11" s="325">
        <v>20.912480646627404</v>
      </c>
      <c r="AS11" s="80">
        <v>952</v>
      </c>
      <c r="AT11" s="329">
        <v>3.3829535387577381</v>
      </c>
      <c r="AU11" s="79">
        <v>2853</v>
      </c>
      <c r="AV11" s="329">
        <v>10.138200048398977</v>
      </c>
      <c r="AW11" s="77" t="s">
        <v>101</v>
      </c>
    </row>
    <row r="12" spans="1:49" s="82" customFormat="1" ht="36.75" customHeight="1">
      <c r="A12" s="83" t="s">
        <v>37</v>
      </c>
      <c r="B12" s="490">
        <v>657701</v>
      </c>
      <c r="C12" s="85">
        <v>5586</v>
      </c>
      <c r="D12" s="330">
        <v>84.932210837447414</v>
      </c>
      <c r="E12" s="232">
        <v>3678</v>
      </c>
      <c r="F12" s="330">
        <v>55.922067930564189</v>
      </c>
      <c r="G12" s="232">
        <v>1176</v>
      </c>
      <c r="H12" s="330">
        <v>17.880465439462611</v>
      </c>
      <c r="I12" s="232">
        <v>732</v>
      </c>
      <c r="J12" s="326">
        <v>11.129677467420606</v>
      </c>
      <c r="K12" s="495">
        <v>6038</v>
      </c>
      <c r="L12" s="330">
        <v>102.08423386385502</v>
      </c>
      <c r="M12" s="356">
        <v>3255</v>
      </c>
      <c r="N12" s="330">
        <v>55.032159858702897</v>
      </c>
      <c r="O12" s="356">
        <v>1276</v>
      </c>
      <c r="P12" s="330">
        <v>21.5732829430737</v>
      </c>
      <c r="Q12" s="356">
        <v>1507</v>
      </c>
      <c r="R12" s="330">
        <v>25.478791062078422</v>
      </c>
      <c r="S12" s="232">
        <v>2303</v>
      </c>
      <c r="T12" s="330">
        <v>38.936732459168283</v>
      </c>
      <c r="U12" s="87">
        <v>1002</v>
      </c>
      <c r="V12" s="330">
        <v>16.94077547724126</v>
      </c>
      <c r="W12" s="356">
        <v>501</v>
      </c>
      <c r="X12" s="330">
        <v>8.4703877386206301</v>
      </c>
      <c r="Y12" s="356">
        <v>800</v>
      </c>
      <c r="Z12" s="330">
        <v>13.525569243306396</v>
      </c>
      <c r="AA12" s="87">
        <v>10</v>
      </c>
      <c r="AB12" s="330">
        <v>0.16906961554132993</v>
      </c>
      <c r="AC12" s="232">
        <v>5</v>
      </c>
      <c r="AD12" s="330">
        <v>8.4534807770664966E-2</v>
      </c>
      <c r="AE12" s="232">
        <v>0</v>
      </c>
      <c r="AF12" s="330">
        <v>0</v>
      </c>
      <c r="AG12" s="232">
        <v>5</v>
      </c>
      <c r="AH12" s="330">
        <v>8.4534807770664966E-2</v>
      </c>
      <c r="AI12" s="84">
        <v>8351</v>
      </c>
      <c r="AJ12" s="323">
        <v>141.19003593856462</v>
      </c>
      <c r="AK12" s="495">
        <v>96</v>
      </c>
      <c r="AL12" s="330">
        <v>1.6230683091967673</v>
      </c>
      <c r="AM12" s="86">
        <v>53</v>
      </c>
      <c r="AN12" s="330">
        <v>0.89606896236904865</v>
      </c>
      <c r="AO12" s="85">
        <v>149</v>
      </c>
      <c r="AP12" s="330">
        <v>2.5191372715658162</v>
      </c>
      <c r="AQ12" s="84">
        <v>673</v>
      </c>
      <c r="AR12" s="326">
        <v>10.232613299964573</v>
      </c>
      <c r="AS12" s="86">
        <v>167</v>
      </c>
      <c r="AT12" s="330">
        <v>2.5391477282230071</v>
      </c>
      <c r="AU12" s="85">
        <v>888</v>
      </c>
      <c r="AV12" s="330">
        <v>13.501575944084015</v>
      </c>
      <c r="AW12" s="83" t="s">
        <v>102</v>
      </c>
    </row>
    <row r="13" spans="1:49" s="82" customFormat="1" ht="36.75" customHeight="1">
      <c r="A13" s="83" t="s">
        <v>38</v>
      </c>
      <c r="B13" s="490">
        <v>564291</v>
      </c>
      <c r="C13" s="85">
        <v>5540</v>
      </c>
      <c r="D13" s="330">
        <v>98.17629556381371</v>
      </c>
      <c r="E13" s="232">
        <v>3915</v>
      </c>
      <c r="F13" s="330">
        <v>69.379096955294344</v>
      </c>
      <c r="G13" s="232">
        <v>1088</v>
      </c>
      <c r="H13" s="330">
        <v>19.280832052965579</v>
      </c>
      <c r="I13" s="232">
        <v>537</v>
      </c>
      <c r="J13" s="326">
        <v>9.516366555553784</v>
      </c>
      <c r="K13" s="495">
        <v>5481</v>
      </c>
      <c r="L13" s="330">
        <v>111.49066469943695</v>
      </c>
      <c r="M13" s="356">
        <v>3108</v>
      </c>
      <c r="N13" s="330">
        <v>63.220760059450839</v>
      </c>
      <c r="O13" s="356">
        <v>1144</v>
      </c>
      <c r="P13" s="330">
        <v>23.270447074649859</v>
      </c>
      <c r="Q13" s="356">
        <v>1229</v>
      </c>
      <c r="R13" s="330">
        <v>24.999457565336257</v>
      </c>
      <c r="S13" s="232">
        <v>2328</v>
      </c>
      <c r="T13" s="330">
        <v>47.354546144916839</v>
      </c>
      <c r="U13" s="87">
        <v>876</v>
      </c>
      <c r="V13" s="330">
        <v>17.818978704015102</v>
      </c>
      <c r="W13" s="356">
        <v>968</v>
      </c>
      <c r="X13" s="330">
        <v>19.690378293934497</v>
      </c>
      <c r="Y13" s="356">
        <v>484</v>
      </c>
      <c r="Z13" s="330">
        <v>9.8451891469672486</v>
      </c>
      <c r="AA13" s="87">
        <v>9</v>
      </c>
      <c r="AB13" s="330">
        <v>0.18307169901385376</v>
      </c>
      <c r="AC13" s="232">
        <v>5</v>
      </c>
      <c r="AD13" s="330">
        <v>0.101706499452141</v>
      </c>
      <c r="AE13" s="232">
        <v>0</v>
      </c>
      <c r="AF13" s="330">
        <v>0</v>
      </c>
      <c r="AG13" s="232">
        <v>4</v>
      </c>
      <c r="AH13" s="330">
        <v>8.1365199561712787E-2</v>
      </c>
      <c r="AI13" s="84">
        <v>7818</v>
      </c>
      <c r="AJ13" s="323">
        <v>159.02828254336765</v>
      </c>
      <c r="AK13" s="495">
        <v>179</v>
      </c>
      <c r="AL13" s="330">
        <v>3.641092680386647</v>
      </c>
      <c r="AM13" s="86">
        <v>48</v>
      </c>
      <c r="AN13" s="330">
        <v>0.97638239474055344</v>
      </c>
      <c r="AO13" s="85">
        <v>227</v>
      </c>
      <c r="AP13" s="330">
        <v>4.6174750751272011</v>
      </c>
      <c r="AQ13" s="84">
        <v>727</v>
      </c>
      <c r="AR13" s="326">
        <v>12.883423623626816</v>
      </c>
      <c r="AS13" s="86">
        <v>111</v>
      </c>
      <c r="AT13" s="330">
        <v>1.9670701818742455</v>
      </c>
      <c r="AU13" s="85">
        <v>664</v>
      </c>
      <c r="AV13" s="330">
        <v>11.766978385265759</v>
      </c>
      <c r="AW13" s="83" t="s">
        <v>38</v>
      </c>
    </row>
    <row r="14" spans="1:49" s="82" customFormat="1" ht="36.75" customHeight="1">
      <c r="A14" s="83" t="s">
        <v>39</v>
      </c>
      <c r="B14" s="490">
        <v>1209365</v>
      </c>
      <c r="C14" s="85">
        <v>7012</v>
      </c>
      <c r="D14" s="330">
        <v>57.980841185250114</v>
      </c>
      <c r="E14" s="232">
        <v>5090</v>
      </c>
      <c r="F14" s="330">
        <v>42.088203313309052</v>
      </c>
      <c r="G14" s="232">
        <v>1382</v>
      </c>
      <c r="H14" s="330">
        <v>11.42748467170788</v>
      </c>
      <c r="I14" s="232">
        <v>540</v>
      </c>
      <c r="J14" s="326">
        <v>4.4651532002331802</v>
      </c>
      <c r="K14" s="495">
        <v>15562</v>
      </c>
      <c r="L14" s="330">
        <v>145.06840146342404</v>
      </c>
      <c r="M14" s="356">
        <v>9065</v>
      </c>
      <c r="N14" s="330">
        <v>84.503602317564514</v>
      </c>
      <c r="O14" s="356">
        <v>3206</v>
      </c>
      <c r="P14" s="330">
        <v>29.886216109223586</v>
      </c>
      <c r="Q14" s="356">
        <v>3291</v>
      </c>
      <c r="R14" s="330">
        <v>30.678583036635938</v>
      </c>
      <c r="S14" s="232">
        <v>4042</v>
      </c>
      <c r="T14" s="330">
        <v>37.67937788942038</v>
      </c>
      <c r="U14" s="87">
        <v>2008</v>
      </c>
      <c r="V14" s="330">
        <v>18.718503414635361</v>
      </c>
      <c r="W14" s="356">
        <v>710</v>
      </c>
      <c r="X14" s="330">
        <v>6.6185943348561285</v>
      </c>
      <c r="Y14" s="356">
        <v>1324</v>
      </c>
      <c r="Z14" s="330">
        <v>12.342280139928892</v>
      </c>
      <c r="AA14" s="87">
        <v>222</v>
      </c>
      <c r="AB14" s="330">
        <v>2.0694759751240288</v>
      </c>
      <c r="AC14" s="232">
        <v>54</v>
      </c>
      <c r="AD14" s="330">
        <v>0.50338604800314224</v>
      </c>
      <c r="AE14" s="232">
        <v>2</v>
      </c>
      <c r="AF14" s="330">
        <v>1.864392770382008E-2</v>
      </c>
      <c r="AG14" s="232">
        <v>166</v>
      </c>
      <c r="AH14" s="330">
        <v>1.5474459994170668</v>
      </c>
      <c r="AI14" s="84">
        <v>19826</v>
      </c>
      <c r="AJ14" s="323">
        <v>184.81725532796847</v>
      </c>
      <c r="AK14" s="495">
        <v>114</v>
      </c>
      <c r="AL14" s="330">
        <v>1.0627038791177446</v>
      </c>
      <c r="AM14" s="86">
        <v>89</v>
      </c>
      <c r="AN14" s="330">
        <v>0.82965478281999361</v>
      </c>
      <c r="AO14" s="85">
        <v>203</v>
      </c>
      <c r="AP14" s="330">
        <v>1.8923586619377379</v>
      </c>
      <c r="AQ14" s="84">
        <v>1784</v>
      </c>
      <c r="AR14" s="326">
        <v>14.751543165214802</v>
      </c>
      <c r="AS14" s="86">
        <v>442</v>
      </c>
      <c r="AT14" s="330">
        <v>3.6548105824130843</v>
      </c>
      <c r="AU14" s="85">
        <v>965</v>
      </c>
      <c r="AV14" s="330">
        <v>7.9793941448611463</v>
      </c>
      <c r="AW14" s="83" t="s">
        <v>39</v>
      </c>
    </row>
    <row r="15" spans="1:49" s="82" customFormat="1" ht="36.75" customHeight="1">
      <c r="A15" s="83" t="s">
        <v>40</v>
      </c>
      <c r="B15" s="490">
        <v>544407</v>
      </c>
      <c r="C15" s="85">
        <v>2679</v>
      </c>
      <c r="D15" s="330">
        <v>49.209506857920644</v>
      </c>
      <c r="E15" s="232">
        <v>1875</v>
      </c>
      <c r="F15" s="330">
        <v>34.441144217469649</v>
      </c>
      <c r="G15" s="232">
        <v>591</v>
      </c>
      <c r="H15" s="330">
        <v>10.855848657346433</v>
      </c>
      <c r="I15" s="232">
        <v>213</v>
      </c>
      <c r="J15" s="326">
        <v>3.9125139831045521</v>
      </c>
      <c r="K15" s="495">
        <v>4966</v>
      </c>
      <c r="L15" s="330">
        <v>107.00625962916277</v>
      </c>
      <c r="M15" s="356">
        <v>3153</v>
      </c>
      <c r="N15" s="330">
        <v>67.940140276027023</v>
      </c>
      <c r="O15" s="356">
        <v>953</v>
      </c>
      <c r="P15" s="330">
        <v>20.535031298145814</v>
      </c>
      <c r="Q15" s="356">
        <v>860</v>
      </c>
      <c r="R15" s="330">
        <v>18.531088054989926</v>
      </c>
      <c r="S15" s="232">
        <v>962</v>
      </c>
      <c r="T15" s="330">
        <v>20.728961289418965</v>
      </c>
      <c r="U15" s="87">
        <v>439</v>
      </c>
      <c r="V15" s="330">
        <v>9.4594740187681143</v>
      </c>
      <c r="W15" s="356">
        <v>182</v>
      </c>
      <c r="X15" s="330">
        <v>3.9216953790792637</v>
      </c>
      <c r="Y15" s="356">
        <v>341</v>
      </c>
      <c r="Z15" s="330">
        <v>7.3477918915715872</v>
      </c>
      <c r="AA15" s="87">
        <v>24</v>
      </c>
      <c r="AB15" s="330">
        <v>0.51714664339506777</v>
      </c>
      <c r="AC15" s="232">
        <v>1</v>
      </c>
      <c r="AD15" s="330">
        <v>2.1547776808127819E-2</v>
      </c>
      <c r="AE15" s="232">
        <v>0</v>
      </c>
      <c r="AF15" s="330">
        <v>0</v>
      </c>
      <c r="AG15" s="232">
        <v>23</v>
      </c>
      <c r="AH15" s="330">
        <v>0.49559886658693986</v>
      </c>
      <c r="AI15" s="84">
        <v>5952</v>
      </c>
      <c r="AJ15" s="323">
        <v>128.2523675619768</v>
      </c>
      <c r="AK15" s="495">
        <v>36</v>
      </c>
      <c r="AL15" s="330">
        <v>0.77571996509260155</v>
      </c>
      <c r="AM15" s="86">
        <v>28</v>
      </c>
      <c r="AN15" s="330">
        <v>0.60333775062757899</v>
      </c>
      <c r="AO15" s="85">
        <v>64</v>
      </c>
      <c r="AP15" s="330">
        <v>1.3790577157201804</v>
      </c>
      <c r="AQ15" s="84">
        <v>651</v>
      </c>
      <c r="AR15" s="326">
        <v>11.957965272305461</v>
      </c>
      <c r="AS15" s="86">
        <v>136</v>
      </c>
      <c r="AT15" s="330">
        <v>2.4981309939071319</v>
      </c>
      <c r="AU15" s="85">
        <v>654</v>
      </c>
      <c r="AV15" s="330">
        <v>12.013071103053415</v>
      </c>
      <c r="AW15" s="83" t="s">
        <v>40</v>
      </c>
    </row>
    <row r="16" spans="1:49" s="82" customFormat="1" ht="36.75" customHeight="1">
      <c r="A16" s="83" t="s">
        <v>41</v>
      </c>
      <c r="B16" s="490">
        <v>574942</v>
      </c>
      <c r="C16" s="85">
        <v>2930</v>
      </c>
      <c r="D16" s="330">
        <v>50.961662219841308</v>
      </c>
      <c r="E16" s="232">
        <v>2137</v>
      </c>
      <c r="F16" s="330">
        <v>37.168966608805761</v>
      </c>
      <c r="G16" s="232">
        <v>556</v>
      </c>
      <c r="H16" s="330">
        <v>9.6705406806251766</v>
      </c>
      <c r="I16" s="232">
        <v>237</v>
      </c>
      <c r="J16" s="326">
        <v>4.122154930410372</v>
      </c>
      <c r="K16" s="495">
        <v>3624</v>
      </c>
      <c r="L16" s="330">
        <v>73.619382645408777</v>
      </c>
      <c r="M16" s="356">
        <v>2053</v>
      </c>
      <c r="N16" s="330">
        <v>41.705461526220809</v>
      </c>
      <c r="O16" s="356">
        <v>679</v>
      </c>
      <c r="P16" s="330">
        <v>13.793477046421788</v>
      </c>
      <c r="Q16" s="356">
        <v>892</v>
      </c>
      <c r="R16" s="330">
        <v>18.120444072766176</v>
      </c>
      <c r="S16" s="232">
        <v>1338</v>
      </c>
      <c r="T16" s="330">
        <v>27.180666109149264</v>
      </c>
      <c r="U16" s="87">
        <v>449</v>
      </c>
      <c r="V16" s="330">
        <v>9.1211652339372353</v>
      </c>
      <c r="W16" s="356">
        <v>312</v>
      </c>
      <c r="X16" s="330">
        <v>6.3380925456312189</v>
      </c>
      <c r="Y16" s="356">
        <v>577</v>
      </c>
      <c r="Z16" s="330">
        <v>11.721408329580811</v>
      </c>
      <c r="AA16" s="87">
        <v>7</v>
      </c>
      <c r="AB16" s="330">
        <v>0.14220079429300811</v>
      </c>
      <c r="AC16" s="232">
        <v>3</v>
      </c>
      <c r="AD16" s="330">
        <v>6.0943197554146337E-2</v>
      </c>
      <c r="AE16" s="232">
        <v>0</v>
      </c>
      <c r="AF16" s="330">
        <v>0</v>
      </c>
      <c r="AG16" s="232">
        <v>4</v>
      </c>
      <c r="AH16" s="330">
        <v>8.1257596738861779E-2</v>
      </c>
      <c r="AI16" s="84">
        <v>4969</v>
      </c>
      <c r="AJ16" s="323">
        <v>100.94224954885104</v>
      </c>
      <c r="AK16" s="495">
        <v>75</v>
      </c>
      <c r="AL16" s="330">
        <v>1.5235799388536584</v>
      </c>
      <c r="AM16" s="86">
        <v>49</v>
      </c>
      <c r="AN16" s="330">
        <v>0.99540556005105685</v>
      </c>
      <c r="AO16" s="85">
        <v>124</v>
      </c>
      <c r="AP16" s="330">
        <v>2.5189854989047151</v>
      </c>
      <c r="AQ16" s="84">
        <v>1034</v>
      </c>
      <c r="AR16" s="326">
        <v>17.984422776558333</v>
      </c>
      <c r="AS16" s="86">
        <v>113</v>
      </c>
      <c r="AT16" s="330">
        <v>1.9654156419256203</v>
      </c>
      <c r="AU16" s="85">
        <v>286</v>
      </c>
      <c r="AV16" s="330">
        <v>4.9744148105374109</v>
      </c>
      <c r="AW16" s="83" t="s">
        <v>41</v>
      </c>
    </row>
    <row r="17" spans="1:49" s="82" customFormat="1" ht="36.75" customHeight="1">
      <c r="A17" s="83" t="s">
        <v>42</v>
      </c>
      <c r="B17" s="490">
        <v>999528</v>
      </c>
      <c r="C17" s="85">
        <v>9216</v>
      </c>
      <c r="D17" s="330">
        <v>92.203520061469021</v>
      </c>
      <c r="E17" s="232">
        <v>6498</v>
      </c>
      <c r="F17" s="330">
        <v>65.010685043340459</v>
      </c>
      <c r="G17" s="232">
        <v>1584</v>
      </c>
      <c r="H17" s="330">
        <v>15.847480010564986</v>
      </c>
      <c r="I17" s="232">
        <v>1134</v>
      </c>
      <c r="J17" s="326">
        <v>11.345355007563571</v>
      </c>
      <c r="K17" s="495">
        <v>8664</v>
      </c>
      <c r="L17" s="330">
        <v>101.22599037278208</v>
      </c>
      <c r="M17" s="356">
        <v>4699</v>
      </c>
      <c r="N17" s="330">
        <v>54.900845886623152</v>
      </c>
      <c r="O17" s="356">
        <v>1676</v>
      </c>
      <c r="P17" s="330">
        <v>19.581574314956459</v>
      </c>
      <c r="Q17" s="356">
        <v>2289</v>
      </c>
      <c r="R17" s="330">
        <v>26.743570171202467</v>
      </c>
      <c r="S17" s="232">
        <v>2377</v>
      </c>
      <c r="T17" s="330">
        <v>27.77171965790663</v>
      </c>
      <c r="U17" s="87">
        <v>1070</v>
      </c>
      <c r="V17" s="330">
        <v>12.50136307697101</v>
      </c>
      <c r="W17" s="356">
        <v>534</v>
      </c>
      <c r="X17" s="330">
        <v>6.2389980215911391</v>
      </c>
      <c r="Y17" s="356">
        <v>773</v>
      </c>
      <c r="Z17" s="330">
        <v>9.0313585593444774</v>
      </c>
      <c r="AA17" s="87">
        <v>34</v>
      </c>
      <c r="AB17" s="330">
        <v>0.39723957440842461</v>
      </c>
      <c r="AC17" s="232">
        <v>24</v>
      </c>
      <c r="AD17" s="330">
        <v>0.2804044054647703</v>
      </c>
      <c r="AE17" s="232">
        <v>3</v>
      </c>
      <c r="AF17" s="330">
        <v>3.5050550683096288E-2</v>
      </c>
      <c r="AG17" s="232">
        <v>7</v>
      </c>
      <c r="AH17" s="330">
        <v>8.1784618260558023E-2</v>
      </c>
      <c r="AI17" s="84">
        <v>11075</v>
      </c>
      <c r="AJ17" s="323">
        <v>129.39494960509714</v>
      </c>
      <c r="AK17" s="495">
        <v>179</v>
      </c>
      <c r="AL17" s="330">
        <v>2.0913495240914122</v>
      </c>
      <c r="AM17" s="86">
        <v>327</v>
      </c>
      <c r="AN17" s="330">
        <v>3.8205100244574957</v>
      </c>
      <c r="AO17" s="85">
        <v>506</v>
      </c>
      <c r="AP17" s="330">
        <v>5.9118595485489074</v>
      </c>
      <c r="AQ17" s="84">
        <v>1545</v>
      </c>
      <c r="AR17" s="326">
        <v>15.457295843638198</v>
      </c>
      <c r="AS17" s="86">
        <v>330</v>
      </c>
      <c r="AT17" s="330">
        <v>3.3015583355343723</v>
      </c>
      <c r="AU17" s="85">
        <v>1164</v>
      </c>
      <c r="AV17" s="330">
        <v>11.645496674430332</v>
      </c>
      <c r="AW17" s="83" t="s">
        <v>42</v>
      </c>
    </row>
    <row r="18" spans="1:49" s="82" customFormat="1" ht="36.75" customHeight="1">
      <c r="A18" s="83" t="s">
        <v>43</v>
      </c>
      <c r="B18" s="490">
        <v>1565713</v>
      </c>
      <c r="C18" s="85">
        <v>15988</v>
      </c>
      <c r="D18" s="330">
        <v>102.11322253823019</v>
      </c>
      <c r="E18" s="232">
        <v>10284</v>
      </c>
      <c r="F18" s="330">
        <v>65.682535688213605</v>
      </c>
      <c r="G18" s="232">
        <v>3946</v>
      </c>
      <c r="H18" s="330">
        <v>25.202575440071072</v>
      </c>
      <c r="I18" s="232">
        <v>1758</v>
      </c>
      <c r="J18" s="326">
        <v>11.2281114099455</v>
      </c>
      <c r="K18" s="495">
        <v>18143</v>
      </c>
      <c r="L18" s="330">
        <v>126.55125792122428</v>
      </c>
      <c r="M18" s="356">
        <v>10246</v>
      </c>
      <c r="N18" s="330">
        <v>71.468014587491808</v>
      </c>
      <c r="O18" s="356">
        <v>4413</v>
      </c>
      <c r="P18" s="330">
        <v>30.781607297931036</v>
      </c>
      <c r="Q18" s="356">
        <v>3484</v>
      </c>
      <c r="R18" s="330">
        <v>24.301636035801433</v>
      </c>
      <c r="S18" s="232">
        <v>5967</v>
      </c>
      <c r="T18" s="330">
        <v>41.62108559863006</v>
      </c>
      <c r="U18" s="87">
        <v>3264</v>
      </c>
      <c r="V18" s="330">
        <v>22.767089558224995</v>
      </c>
      <c r="W18" s="356">
        <v>1062</v>
      </c>
      <c r="X18" s="330">
        <v>7.4076743599371762</v>
      </c>
      <c r="Y18" s="356">
        <v>1641</v>
      </c>
      <c r="Z18" s="330">
        <v>11.446321680467896</v>
      </c>
      <c r="AA18" s="87">
        <v>133</v>
      </c>
      <c r="AB18" s="330">
        <v>0.92770309780757476</v>
      </c>
      <c r="AC18" s="232">
        <v>40</v>
      </c>
      <c r="AD18" s="330">
        <v>0.27900845046844353</v>
      </c>
      <c r="AE18" s="232">
        <v>9</v>
      </c>
      <c r="AF18" s="330">
        <v>6.2776901355399803E-2</v>
      </c>
      <c r="AG18" s="232">
        <v>84</v>
      </c>
      <c r="AH18" s="330">
        <v>0.58591774598373147</v>
      </c>
      <c r="AI18" s="84">
        <v>24243</v>
      </c>
      <c r="AJ18" s="323">
        <v>169.10004661766189</v>
      </c>
      <c r="AK18" s="495">
        <v>277</v>
      </c>
      <c r="AL18" s="330">
        <v>1.9321335194939713</v>
      </c>
      <c r="AM18" s="86">
        <v>227</v>
      </c>
      <c r="AN18" s="330">
        <v>1.5833729564084171</v>
      </c>
      <c r="AO18" s="85">
        <v>504</v>
      </c>
      <c r="AP18" s="330">
        <v>3.5155064759023888</v>
      </c>
      <c r="AQ18" s="84">
        <v>2732</v>
      </c>
      <c r="AR18" s="326">
        <v>17.448919437981289</v>
      </c>
      <c r="AS18" s="86">
        <v>333</v>
      </c>
      <c r="AT18" s="330">
        <v>2.126826563999916</v>
      </c>
      <c r="AU18" s="85">
        <v>1204</v>
      </c>
      <c r="AV18" s="330">
        <v>7.6897873365041995</v>
      </c>
      <c r="AW18" s="83" t="s">
        <v>43</v>
      </c>
    </row>
    <row r="19" spans="1:49" s="82" customFormat="1" ht="36.75" customHeight="1">
      <c r="A19" s="83" t="s">
        <v>44</v>
      </c>
      <c r="B19" s="490">
        <v>1184931</v>
      </c>
      <c r="C19" s="85">
        <v>10933</v>
      </c>
      <c r="D19" s="330">
        <v>92.2669758829839</v>
      </c>
      <c r="E19" s="232">
        <v>7845</v>
      </c>
      <c r="F19" s="330">
        <v>66.206386700997783</v>
      </c>
      <c r="G19" s="232">
        <v>1741</v>
      </c>
      <c r="H19" s="330">
        <v>14.692838654740234</v>
      </c>
      <c r="I19" s="232">
        <v>1347</v>
      </c>
      <c r="J19" s="326">
        <v>11.367750527245891</v>
      </c>
      <c r="K19" s="495">
        <v>9318</v>
      </c>
      <c r="L19" s="330">
        <v>85.601709216928413</v>
      </c>
      <c r="M19" s="356">
        <v>4982</v>
      </c>
      <c r="N19" s="330">
        <v>45.768160047084926</v>
      </c>
      <c r="O19" s="356">
        <v>2144</v>
      </c>
      <c r="P19" s="330">
        <v>19.696293685457665</v>
      </c>
      <c r="Q19" s="356">
        <v>2192</v>
      </c>
      <c r="R19" s="330">
        <v>20.137255484385818</v>
      </c>
      <c r="S19" s="232">
        <v>3092</v>
      </c>
      <c r="T19" s="330">
        <v>28.405289214288761</v>
      </c>
      <c r="U19" s="87">
        <v>1164</v>
      </c>
      <c r="V19" s="330">
        <v>10.693323624007798</v>
      </c>
      <c r="W19" s="356">
        <v>1306</v>
      </c>
      <c r="X19" s="330">
        <v>11.997835612503597</v>
      </c>
      <c r="Y19" s="356">
        <v>622</v>
      </c>
      <c r="Z19" s="330">
        <v>5.7141299777773638</v>
      </c>
      <c r="AA19" s="87">
        <v>58</v>
      </c>
      <c r="AB19" s="330">
        <v>0.53282884037152256</v>
      </c>
      <c r="AC19" s="232">
        <v>15</v>
      </c>
      <c r="AD19" s="330">
        <v>0.13780056216504896</v>
      </c>
      <c r="AE19" s="232">
        <v>2</v>
      </c>
      <c r="AF19" s="330">
        <v>1.8373408288673194E-2</v>
      </c>
      <c r="AG19" s="232">
        <v>41</v>
      </c>
      <c r="AH19" s="330">
        <v>0.37665486991780051</v>
      </c>
      <c r="AI19" s="84">
        <v>12468</v>
      </c>
      <c r="AJ19" s="323">
        <v>114.53982727158869</v>
      </c>
      <c r="AK19" s="495">
        <v>65</v>
      </c>
      <c r="AL19" s="330">
        <v>0.59713576938187884</v>
      </c>
      <c r="AM19" s="86">
        <v>56</v>
      </c>
      <c r="AN19" s="330">
        <v>0.5144554320828495</v>
      </c>
      <c r="AO19" s="85">
        <v>121</v>
      </c>
      <c r="AP19" s="330">
        <v>1.1115912014647282</v>
      </c>
      <c r="AQ19" s="84">
        <v>1554</v>
      </c>
      <c r="AR19" s="326">
        <v>13.114687690675661</v>
      </c>
      <c r="AS19" s="86">
        <v>153</v>
      </c>
      <c r="AT19" s="330">
        <v>1.2912144251437427</v>
      </c>
      <c r="AU19" s="85">
        <v>1133</v>
      </c>
      <c r="AV19" s="330">
        <v>9.5617381940383037</v>
      </c>
      <c r="AW19" s="83" t="s">
        <v>44</v>
      </c>
    </row>
    <row r="20" spans="1:49" s="82" customFormat="1" ht="36.75" customHeight="1">
      <c r="A20" s="83" t="s">
        <v>45</v>
      </c>
      <c r="B20" s="490">
        <v>986667</v>
      </c>
      <c r="C20" s="85">
        <v>8301</v>
      </c>
      <c r="D20" s="330">
        <v>84.131728333875571</v>
      </c>
      <c r="E20" s="232">
        <v>6009</v>
      </c>
      <c r="F20" s="330">
        <v>60.90200645202485</v>
      </c>
      <c r="G20" s="232">
        <v>1342</v>
      </c>
      <c r="H20" s="330">
        <v>13.601346756301771</v>
      </c>
      <c r="I20" s="232">
        <v>950</v>
      </c>
      <c r="J20" s="326">
        <v>9.6283751255489438</v>
      </c>
      <c r="K20" s="495">
        <v>8956</v>
      </c>
      <c r="L20" s="330">
        <v>100.33145078052998</v>
      </c>
      <c r="M20" s="356">
        <v>5384</v>
      </c>
      <c r="N20" s="330">
        <v>60.31537862911717</v>
      </c>
      <c r="O20" s="356">
        <v>2011</v>
      </c>
      <c r="P20" s="330">
        <v>22.528645323765719</v>
      </c>
      <c r="Q20" s="356">
        <v>1561</v>
      </c>
      <c r="R20" s="330">
        <v>17.487426827647084</v>
      </c>
      <c r="S20" s="232">
        <v>2066</v>
      </c>
      <c r="T20" s="330">
        <v>23.144794251069111</v>
      </c>
      <c r="U20" s="87">
        <v>1081</v>
      </c>
      <c r="V20" s="330">
        <v>12.110127098453876</v>
      </c>
      <c r="W20" s="356">
        <v>571</v>
      </c>
      <c r="X20" s="330">
        <v>6.3967461361860893</v>
      </c>
      <c r="Y20" s="356">
        <v>414</v>
      </c>
      <c r="Z20" s="330">
        <v>4.6379210164291438</v>
      </c>
      <c r="AA20" s="87">
        <v>120</v>
      </c>
      <c r="AB20" s="330">
        <v>1.3443249322983024</v>
      </c>
      <c r="AC20" s="232">
        <v>60</v>
      </c>
      <c r="AD20" s="330">
        <v>0.67216246614915121</v>
      </c>
      <c r="AE20" s="232">
        <v>2</v>
      </c>
      <c r="AF20" s="330">
        <v>2.2405415538305041E-2</v>
      </c>
      <c r="AG20" s="232">
        <v>58</v>
      </c>
      <c r="AH20" s="330">
        <v>0.64975705061084621</v>
      </c>
      <c r="AI20" s="84">
        <v>11142</v>
      </c>
      <c r="AJ20" s="323">
        <v>124.82056996389738</v>
      </c>
      <c r="AK20" s="495">
        <v>84</v>
      </c>
      <c r="AL20" s="330">
        <v>0.94102745260881182</v>
      </c>
      <c r="AM20" s="86">
        <v>49</v>
      </c>
      <c r="AN20" s="330">
        <v>0.54893268068847345</v>
      </c>
      <c r="AO20" s="85">
        <v>133</v>
      </c>
      <c r="AP20" s="330">
        <v>1.4899601332972852</v>
      </c>
      <c r="AQ20" s="84">
        <v>1975</v>
      </c>
      <c r="AR20" s="326">
        <v>20.016885129430701</v>
      </c>
      <c r="AS20" s="86">
        <v>195</v>
      </c>
      <c r="AT20" s="330">
        <v>1.9763506836653095</v>
      </c>
      <c r="AU20" s="85">
        <v>587</v>
      </c>
      <c r="AV20" s="330">
        <v>5.9493223144181373</v>
      </c>
      <c r="AW20" s="83" t="s">
        <v>45</v>
      </c>
    </row>
    <row r="21" spans="1:49" s="82" customFormat="1" ht="36.75" customHeight="1">
      <c r="A21" s="83" t="s">
        <v>46</v>
      </c>
      <c r="B21" s="490">
        <v>3920730</v>
      </c>
      <c r="C21" s="85">
        <v>26942</v>
      </c>
      <c r="D21" s="330">
        <v>68.716795086629276</v>
      </c>
      <c r="E21" s="232">
        <v>17432</v>
      </c>
      <c r="F21" s="330">
        <v>44.461108007947495</v>
      </c>
      <c r="G21" s="232">
        <v>6494</v>
      </c>
      <c r="H21" s="330">
        <v>16.563242049312247</v>
      </c>
      <c r="I21" s="232">
        <v>3016</v>
      </c>
      <c r="J21" s="326">
        <v>7.6924450293695301</v>
      </c>
      <c r="K21" s="495">
        <v>29193</v>
      </c>
      <c r="L21" s="330">
        <v>76.99038189441228</v>
      </c>
      <c r="M21" s="356">
        <v>16381</v>
      </c>
      <c r="N21" s="330">
        <v>43.201433419393943</v>
      </c>
      <c r="O21" s="356">
        <v>6927</v>
      </c>
      <c r="P21" s="330">
        <v>18.268501879991568</v>
      </c>
      <c r="Q21" s="356">
        <v>5885</v>
      </c>
      <c r="R21" s="330">
        <v>15.520446595026762</v>
      </c>
      <c r="S21" s="232">
        <v>7410</v>
      </c>
      <c r="T21" s="330">
        <v>19.542312535114409</v>
      </c>
      <c r="U21" s="87">
        <v>3923</v>
      </c>
      <c r="V21" s="330">
        <v>10.346085300304161</v>
      </c>
      <c r="W21" s="356">
        <v>1381</v>
      </c>
      <c r="X21" s="330">
        <v>3.6420963037777332</v>
      </c>
      <c r="Y21" s="356">
        <v>2106</v>
      </c>
      <c r="Z21" s="330">
        <v>5.5541309310325158</v>
      </c>
      <c r="AA21" s="87">
        <v>120</v>
      </c>
      <c r="AB21" s="330">
        <v>0.31647469692492974</v>
      </c>
      <c r="AC21" s="232">
        <v>57</v>
      </c>
      <c r="AD21" s="330">
        <v>0.15032548103934162</v>
      </c>
      <c r="AE21" s="232">
        <v>4</v>
      </c>
      <c r="AF21" s="330">
        <v>1.0549156564164323E-2</v>
      </c>
      <c r="AG21" s="232">
        <v>59</v>
      </c>
      <c r="AH21" s="330">
        <v>0.15560005932142379</v>
      </c>
      <c r="AI21" s="84">
        <v>36723</v>
      </c>
      <c r="AJ21" s="323">
        <v>96.849169126451613</v>
      </c>
      <c r="AK21" s="495">
        <v>329</v>
      </c>
      <c r="AL21" s="330">
        <v>0.86766812740251564</v>
      </c>
      <c r="AM21" s="86">
        <v>271</v>
      </c>
      <c r="AN21" s="330">
        <v>0.71470535722213302</v>
      </c>
      <c r="AO21" s="85">
        <v>600</v>
      </c>
      <c r="AP21" s="330">
        <v>1.5823734846246487</v>
      </c>
      <c r="AQ21" s="84">
        <v>6491</v>
      </c>
      <c r="AR21" s="326">
        <v>16.555590413009821</v>
      </c>
      <c r="AS21" s="86">
        <v>1060</v>
      </c>
      <c r="AT21" s="330">
        <v>2.7035781601895561</v>
      </c>
      <c r="AU21" s="85">
        <v>5161</v>
      </c>
      <c r="AV21" s="330">
        <v>13.163364985602172</v>
      </c>
      <c r="AW21" s="83" t="s">
        <v>46</v>
      </c>
    </row>
    <row r="22" spans="1:49" s="82" customFormat="1" ht="36.75" customHeight="1">
      <c r="A22" s="83" t="s">
        <v>47</v>
      </c>
      <c r="B22" s="490">
        <v>3409163</v>
      </c>
      <c r="C22" s="85">
        <v>44021</v>
      </c>
      <c r="D22" s="330">
        <v>129.12553609199676</v>
      </c>
      <c r="E22" s="232">
        <v>31016</v>
      </c>
      <c r="F22" s="330">
        <v>90.978342777978042</v>
      </c>
      <c r="G22" s="232">
        <v>7588</v>
      </c>
      <c r="H22" s="330">
        <v>22.257662657960324</v>
      </c>
      <c r="I22" s="232">
        <v>5417</v>
      </c>
      <c r="J22" s="326">
        <v>15.889530656058392</v>
      </c>
      <c r="K22" s="495">
        <v>29799</v>
      </c>
      <c r="L22" s="330">
        <v>93.041132741992342</v>
      </c>
      <c r="M22" s="356">
        <v>16201</v>
      </c>
      <c r="N22" s="330">
        <v>50.58422737518098</v>
      </c>
      <c r="O22" s="356">
        <v>6903</v>
      </c>
      <c r="P22" s="330">
        <v>21.553170888887987</v>
      </c>
      <c r="Q22" s="356">
        <v>6695</v>
      </c>
      <c r="R22" s="330">
        <v>20.903734477923379</v>
      </c>
      <c r="S22" s="232">
        <v>10567</v>
      </c>
      <c r="T22" s="330">
        <v>32.993243051264571</v>
      </c>
      <c r="U22" s="87">
        <v>5583</v>
      </c>
      <c r="V22" s="330">
        <v>17.431747511612578</v>
      </c>
      <c r="W22" s="356">
        <v>2273</v>
      </c>
      <c r="X22" s="330">
        <v>7.0969661640507598</v>
      </c>
      <c r="Y22" s="356">
        <v>2711</v>
      </c>
      <c r="Z22" s="330">
        <v>8.4645293756012361</v>
      </c>
      <c r="AA22" s="87">
        <v>178</v>
      </c>
      <c r="AB22" s="330">
        <v>0.55576769784471414</v>
      </c>
      <c r="AC22" s="232">
        <v>58</v>
      </c>
      <c r="AD22" s="330">
        <v>0.18109284536513159</v>
      </c>
      <c r="AE22" s="232">
        <v>4</v>
      </c>
      <c r="AF22" s="330">
        <v>1.2489161749319419E-2</v>
      </c>
      <c r="AG22" s="232">
        <v>116</v>
      </c>
      <c r="AH22" s="330">
        <v>0.36218569073026319</v>
      </c>
      <c r="AI22" s="84">
        <v>40544</v>
      </c>
      <c r="AJ22" s="323">
        <v>126.59014349110163</v>
      </c>
      <c r="AK22" s="495">
        <v>324</v>
      </c>
      <c r="AL22" s="330">
        <v>1.0116221016948728</v>
      </c>
      <c r="AM22" s="86">
        <v>175</v>
      </c>
      <c r="AN22" s="330">
        <v>0.54640082653272459</v>
      </c>
      <c r="AO22" s="85">
        <v>499</v>
      </c>
      <c r="AP22" s="330">
        <v>1.5580229282275975</v>
      </c>
      <c r="AQ22" s="84">
        <v>4504</v>
      </c>
      <c r="AR22" s="326">
        <v>13.211453955120362</v>
      </c>
      <c r="AS22" s="86">
        <v>669</v>
      </c>
      <c r="AT22" s="330">
        <v>1.9623585026588637</v>
      </c>
      <c r="AU22" s="85">
        <v>2844</v>
      </c>
      <c r="AV22" s="330">
        <v>8.342223589778488</v>
      </c>
      <c r="AW22" s="83" t="s">
        <v>47</v>
      </c>
    </row>
    <row r="23" spans="1:49" s="82" customFormat="1" ht="36.75" customHeight="1">
      <c r="A23" s="83" t="s">
        <v>48</v>
      </c>
      <c r="B23" s="490">
        <v>9623624</v>
      </c>
      <c r="C23" s="85">
        <v>107945</v>
      </c>
      <c r="D23" s="330">
        <v>112.16668481644753</v>
      </c>
      <c r="E23" s="232">
        <v>71658</v>
      </c>
      <c r="F23" s="330">
        <v>74.460515082467893</v>
      </c>
      <c r="G23" s="232">
        <v>20652</v>
      </c>
      <c r="H23" s="330">
        <v>21.459691276384032</v>
      </c>
      <c r="I23" s="232">
        <v>15635</v>
      </c>
      <c r="J23" s="326">
        <v>16.2464784575956</v>
      </c>
      <c r="K23" s="495">
        <v>124647</v>
      </c>
      <c r="L23" s="330">
        <v>137.72470439578339</v>
      </c>
      <c r="M23" s="356">
        <v>70092</v>
      </c>
      <c r="N23" s="330">
        <v>77.44590708568397</v>
      </c>
      <c r="O23" s="356">
        <v>23473</v>
      </c>
      <c r="P23" s="330">
        <v>25.935738415543284</v>
      </c>
      <c r="Q23" s="356">
        <v>31082</v>
      </c>
      <c r="R23" s="330">
        <v>34.343058894556144</v>
      </c>
      <c r="S23" s="232">
        <v>15904</v>
      </c>
      <c r="T23" s="330">
        <v>17.572614653465699</v>
      </c>
      <c r="U23" s="87">
        <v>7718</v>
      </c>
      <c r="V23" s="330">
        <v>8.5277565326614866</v>
      </c>
      <c r="W23" s="356">
        <v>1510</v>
      </c>
      <c r="X23" s="330">
        <v>1.6684260643066653</v>
      </c>
      <c r="Y23" s="356">
        <v>6676</v>
      </c>
      <c r="Z23" s="330">
        <v>7.3764320564975492</v>
      </c>
      <c r="AA23" s="87">
        <v>424</v>
      </c>
      <c r="AB23" s="330">
        <v>0.46848519951392459</v>
      </c>
      <c r="AC23" s="232">
        <v>131</v>
      </c>
      <c r="AD23" s="330">
        <v>0.14474424796302859</v>
      </c>
      <c r="AE23" s="232">
        <v>15</v>
      </c>
      <c r="AF23" s="330">
        <v>1.6573768850728466E-2</v>
      </c>
      <c r="AG23" s="232">
        <v>278</v>
      </c>
      <c r="AH23" s="330">
        <v>0.30716718270016757</v>
      </c>
      <c r="AI23" s="84">
        <v>140975</v>
      </c>
      <c r="AJ23" s="323">
        <v>155.76580424876303</v>
      </c>
      <c r="AK23" s="495">
        <v>1009</v>
      </c>
      <c r="AL23" s="330">
        <v>1.1148621846923348</v>
      </c>
      <c r="AM23" s="86">
        <v>321</v>
      </c>
      <c r="AN23" s="330">
        <v>0.35467865340558918</v>
      </c>
      <c r="AO23" s="85">
        <v>1330</v>
      </c>
      <c r="AP23" s="330">
        <v>1.4695408380979238</v>
      </c>
      <c r="AQ23" s="84">
        <v>15946</v>
      </c>
      <c r="AR23" s="326">
        <v>16.569641540442561</v>
      </c>
      <c r="AS23" s="86">
        <v>2335</v>
      </c>
      <c r="AT23" s="330">
        <v>2.4263208953300754</v>
      </c>
      <c r="AU23" s="85">
        <v>9605</v>
      </c>
      <c r="AV23" s="330">
        <v>9.9806476229744643</v>
      </c>
      <c r="AW23" s="83" t="s">
        <v>48</v>
      </c>
    </row>
    <row r="24" spans="1:49" s="82" customFormat="1" ht="36.75" customHeight="1">
      <c r="A24" s="83" t="s">
        <v>49</v>
      </c>
      <c r="B24" s="490">
        <v>5254444</v>
      </c>
      <c r="C24" s="85">
        <v>57812</v>
      </c>
      <c r="D24" s="330">
        <v>110.02496172763475</v>
      </c>
      <c r="E24" s="232">
        <v>37992</v>
      </c>
      <c r="F24" s="330">
        <v>72.304510239332643</v>
      </c>
      <c r="G24" s="232">
        <v>10634</v>
      </c>
      <c r="H24" s="330">
        <v>20.238107019505776</v>
      </c>
      <c r="I24" s="232">
        <v>9186</v>
      </c>
      <c r="J24" s="326">
        <v>17.482344468796317</v>
      </c>
      <c r="K24" s="495">
        <v>54193</v>
      </c>
      <c r="L24" s="330">
        <v>107.27164781956397</v>
      </c>
      <c r="M24" s="356">
        <v>29169</v>
      </c>
      <c r="N24" s="330">
        <v>57.738207798956715</v>
      </c>
      <c r="O24" s="356">
        <v>13361</v>
      </c>
      <c r="P24" s="330">
        <v>26.447262312793058</v>
      </c>
      <c r="Q24" s="356">
        <v>11663</v>
      </c>
      <c r="R24" s="330">
        <v>23.086177707814194</v>
      </c>
      <c r="S24" s="232">
        <v>12915</v>
      </c>
      <c r="T24" s="330">
        <v>25.564433258717337</v>
      </c>
      <c r="U24" s="87">
        <v>5988</v>
      </c>
      <c r="V24" s="330">
        <v>11.85287079776999</v>
      </c>
      <c r="W24" s="356">
        <v>3342</v>
      </c>
      <c r="X24" s="330">
        <v>6.6152795935449742</v>
      </c>
      <c r="Y24" s="356">
        <v>3585</v>
      </c>
      <c r="Z24" s="330">
        <v>7.0962828674023735</v>
      </c>
      <c r="AA24" s="87">
        <v>318</v>
      </c>
      <c r="AB24" s="330">
        <v>0.62946107443067079</v>
      </c>
      <c r="AC24" s="232">
        <v>127</v>
      </c>
      <c r="AD24" s="330">
        <v>0.25138854230407293</v>
      </c>
      <c r="AE24" s="232">
        <v>38</v>
      </c>
      <c r="AF24" s="330">
        <v>7.5218618957124173E-2</v>
      </c>
      <c r="AG24" s="232">
        <v>153</v>
      </c>
      <c r="AH24" s="330">
        <v>0.30285391316947369</v>
      </c>
      <c r="AI24" s="84">
        <v>67426</v>
      </c>
      <c r="AJ24" s="323">
        <v>133.46554215271198</v>
      </c>
      <c r="AK24" s="495">
        <v>705</v>
      </c>
      <c r="AL24" s="330">
        <v>1.3955033253887512</v>
      </c>
      <c r="AM24" s="86">
        <v>456</v>
      </c>
      <c r="AN24" s="330">
        <v>0.90262342748549018</v>
      </c>
      <c r="AO24" s="85">
        <v>1161</v>
      </c>
      <c r="AP24" s="330">
        <v>2.2981267528742415</v>
      </c>
      <c r="AQ24" s="84">
        <v>8658</v>
      </c>
      <c r="AR24" s="326">
        <v>16.477480776272429</v>
      </c>
      <c r="AS24" s="86">
        <v>1263</v>
      </c>
      <c r="AT24" s="330">
        <v>2.4036796281395332</v>
      </c>
      <c r="AU24" s="85">
        <v>5804</v>
      </c>
      <c r="AV24" s="330">
        <v>11.045888014031551</v>
      </c>
      <c r="AW24" s="83" t="s">
        <v>49</v>
      </c>
    </row>
    <row r="25" spans="1:49" s="82" customFormat="1" ht="36.75" customHeight="1">
      <c r="A25" s="83" t="s">
        <v>50</v>
      </c>
      <c r="B25" s="490">
        <v>1246109</v>
      </c>
      <c r="C25" s="85">
        <v>7497</v>
      </c>
      <c r="D25" s="330">
        <v>60.163276246299475</v>
      </c>
      <c r="E25" s="232">
        <v>5899</v>
      </c>
      <c r="F25" s="330">
        <v>47.339357953437457</v>
      </c>
      <c r="G25" s="232">
        <v>1041</v>
      </c>
      <c r="H25" s="330">
        <v>8.3540043447242578</v>
      </c>
      <c r="I25" s="232">
        <v>557</v>
      </c>
      <c r="J25" s="326">
        <v>4.469913948137763</v>
      </c>
      <c r="K25" s="495">
        <v>7580</v>
      </c>
      <c r="L25" s="330">
        <v>70.145024993406551</v>
      </c>
      <c r="M25" s="356">
        <v>4131</v>
      </c>
      <c r="N25" s="330">
        <v>38.228113225298472</v>
      </c>
      <c r="O25" s="356">
        <v>1603</v>
      </c>
      <c r="P25" s="330">
        <v>14.834099612721728</v>
      </c>
      <c r="Q25" s="356">
        <v>1846</v>
      </c>
      <c r="R25" s="330">
        <v>17.082812155386343</v>
      </c>
      <c r="S25" s="232">
        <v>2060</v>
      </c>
      <c r="T25" s="330">
        <v>19.063159826704155</v>
      </c>
      <c r="U25" s="87">
        <v>906</v>
      </c>
      <c r="V25" s="330">
        <v>8.3840887393174572</v>
      </c>
      <c r="W25" s="356">
        <v>366</v>
      </c>
      <c r="X25" s="330">
        <v>3.386949755618311</v>
      </c>
      <c r="Y25" s="356">
        <v>788</v>
      </c>
      <c r="Z25" s="330">
        <v>7.2921213317683851</v>
      </c>
      <c r="AA25" s="87">
        <v>36</v>
      </c>
      <c r="AB25" s="330">
        <v>0.33314259891327641</v>
      </c>
      <c r="AC25" s="232">
        <v>24</v>
      </c>
      <c r="AD25" s="330">
        <v>0.22209506594218431</v>
      </c>
      <c r="AE25" s="232">
        <v>0</v>
      </c>
      <c r="AF25" s="330">
        <v>0</v>
      </c>
      <c r="AG25" s="232">
        <v>12</v>
      </c>
      <c r="AH25" s="330">
        <v>0.11104753297109216</v>
      </c>
      <c r="AI25" s="84">
        <v>9676</v>
      </c>
      <c r="AJ25" s="323">
        <v>89.541327419023972</v>
      </c>
      <c r="AK25" s="495">
        <v>57</v>
      </c>
      <c r="AL25" s="330">
        <v>0.52747578161268771</v>
      </c>
      <c r="AM25" s="86">
        <v>79</v>
      </c>
      <c r="AN25" s="330">
        <v>0.73106292539302342</v>
      </c>
      <c r="AO25" s="85">
        <v>136</v>
      </c>
      <c r="AP25" s="330">
        <v>1.258538707005711</v>
      </c>
      <c r="AQ25" s="84">
        <v>1355</v>
      </c>
      <c r="AR25" s="326">
        <v>10.873848114410537</v>
      </c>
      <c r="AS25" s="86">
        <v>184</v>
      </c>
      <c r="AT25" s="330">
        <v>1.476596349115527</v>
      </c>
      <c r="AU25" s="85">
        <v>1065</v>
      </c>
      <c r="AV25" s="330">
        <v>8.5466038685219345</v>
      </c>
      <c r="AW25" s="83" t="s">
        <v>50</v>
      </c>
    </row>
    <row r="26" spans="1:49" s="82" customFormat="1" ht="36.75" customHeight="1">
      <c r="A26" s="83" t="s">
        <v>51</v>
      </c>
      <c r="B26" s="490">
        <v>615158</v>
      </c>
      <c r="C26" s="85">
        <v>2883</v>
      </c>
      <c r="D26" s="330">
        <v>46.866008407596098</v>
      </c>
      <c r="E26" s="232">
        <v>2191</v>
      </c>
      <c r="F26" s="330">
        <v>35.616865910871681</v>
      </c>
      <c r="G26" s="232">
        <v>358</v>
      </c>
      <c r="H26" s="330">
        <v>5.8196430835655235</v>
      </c>
      <c r="I26" s="232">
        <v>334</v>
      </c>
      <c r="J26" s="326">
        <v>5.4294994131588954</v>
      </c>
      <c r="K26" s="495">
        <v>3813</v>
      </c>
      <c r="L26" s="330">
        <v>72.775277145992703</v>
      </c>
      <c r="M26" s="356">
        <v>2363</v>
      </c>
      <c r="N26" s="330">
        <v>45.100440570674209</v>
      </c>
      <c r="O26" s="356">
        <v>661</v>
      </c>
      <c r="P26" s="330">
        <v>12.615908259507259</v>
      </c>
      <c r="Q26" s="356">
        <v>789</v>
      </c>
      <c r="R26" s="330">
        <v>15.058928315811237</v>
      </c>
      <c r="S26" s="232">
        <v>725</v>
      </c>
      <c r="T26" s="330">
        <v>13.837418287659247</v>
      </c>
      <c r="U26" s="87">
        <v>388</v>
      </c>
      <c r="V26" s="330">
        <v>7.4054045456714315</v>
      </c>
      <c r="W26" s="356">
        <v>140</v>
      </c>
      <c r="X26" s="330">
        <v>2.6720531865824753</v>
      </c>
      <c r="Y26" s="356">
        <v>197</v>
      </c>
      <c r="Z26" s="330">
        <v>3.7599605554053404</v>
      </c>
      <c r="AA26" s="87">
        <v>12</v>
      </c>
      <c r="AB26" s="330">
        <v>0.22903313027849789</v>
      </c>
      <c r="AC26" s="232">
        <v>3</v>
      </c>
      <c r="AD26" s="330">
        <v>5.7258282569624473E-2</v>
      </c>
      <c r="AE26" s="232">
        <v>0</v>
      </c>
      <c r="AF26" s="330">
        <v>0</v>
      </c>
      <c r="AG26" s="232">
        <v>9</v>
      </c>
      <c r="AH26" s="330">
        <v>0.17177484770887341</v>
      </c>
      <c r="AI26" s="84">
        <v>4550</v>
      </c>
      <c r="AJ26" s="323">
        <v>86.841728563930459</v>
      </c>
      <c r="AK26" s="495">
        <v>60</v>
      </c>
      <c r="AL26" s="330">
        <v>1.1451656513924895</v>
      </c>
      <c r="AM26" s="86">
        <v>16</v>
      </c>
      <c r="AN26" s="330">
        <v>0.30537750703799715</v>
      </c>
      <c r="AO26" s="85">
        <v>76</v>
      </c>
      <c r="AP26" s="330">
        <v>1.4505431584304866</v>
      </c>
      <c r="AQ26" s="84">
        <v>547</v>
      </c>
      <c r="AR26" s="326">
        <v>8.8920244880177126</v>
      </c>
      <c r="AS26" s="86">
        <v>61</v>
      </c>
      <c r="AT26" s="330">
        <v>0.99161516228351088</v>
      </c>
      <c r="AU26" s="85">
        <v>599</v>
      </c>
      <c r="AV26" s="330">
        <v>9.7373357738987387</v>
      </c>
      <c r="AW26" s="83" t="s">
        <v>51</v>
      </c>
    </row>
    <row r="27" spans="1:49" s="82" customFormat="1" ht="36.75" customHeight="1">
      <c r="A27" s="83" t="s">
        <v>52</v>
      </c>
      <c r="B27" s="490">
        <v>696559</v>
      </c>
      <c r="C27" s="85">
        <v>3865</v>
      </c>
      <c r="D27" s="330">
        <v>55.487044169984166</v>
      </c>
      <c r="E27" s="232">
        <v>2852</v>
      </c>
      <c r="F27" s="330">
        <v>40.944126771745104</v>
      </c>
      <c r="G27" s="232">
        <v>606</v>
      </c>
      <c r="H27" s="330">
        <v>8.6999091247116187</v>
      </c>
      <c r="I27" s="232">
        <v>407</v>
      </c>
      <c r="J27" s="326">
        <v>5.84300827352744</v>
      </c>
      <c r="K27" s="495">
        <v>3835</v>
      </c>
      <c r="L27" s="330">
        <v>67.58856569485215</v>
      </c>
      <c r="M27" s="356">
        <v>2449</v>
      </c>
      <c r="N27" s="330">
        <v>43.161511704483168</v>
      </c>
      <c r="O27" s="356">
        <v>643</v>
      </c>
      <c r="P27" s="330">
        <v>11.33232014127508</v>
      </c>
      <c r="Q27" s="356">
        <v>743</v>
      </c>
      <c r="R27" s="330">
        <v>13.094733849093913</v>
      </c>
      <c r="S27" s="232">
        <v>827</v>
      </c>
      <c r="T27" s="330">
        <v>14.57516136366173</v>
      </c>
      <c r="U27" s="87">
        <v>437</v>
      </c>
      <c r="V27" s="330">
        <v>7.7017479031682896</v>
      </c>
      <c r="W27" s="356">
        <v>154</v>
      </c>
      <c r="X27" s="330">
        <v>2.7141171100409993</v>
      </c>
      <c r="Y27" s="356">
        <v>236</v>
      </c>
      <c r="Z27" s="330">
        <v>4.1592963504524407</v>
      </c>
      <c r="AA27" s="87">
        <v>10</v>
      </c>
      <c r="AB27" s="330">
        <v>0.17624137078188307</v>
      </c>
      <c r="AC27" s="232">
        <v>3</v>
      </c>
      <c r="AD27" s="330">
        <v>5.2872411234564917E-2</v>
      </c>
      <c r="AE27" s="232">
        <v>3</v>
      </c>
      <c r="AF27" s="330">
        <v>5.2872411234564917E-2</v>
      </c>
      <c r="AG27" s="232">
        <v>4</v>
      </c>
      <c r="AH27" s="330">
        <v>7.0496548312753232E-2</v>
      </c>
      <c r="AI27" s="84">
        <v>4672</v>
      </c>
      <c r="AJ27" s="323">
        <v>82.339968429295766</v>
      </c>
      <c r="AK27" s="495">
        <v>30</v>
      </c>
      <c r="AL27" s="330">
        <v>0.5287241123456492</v>
      </c>
      <c r="AM27" s="86">
        <v>25</v>
      </c>
      <c r="AN27" s="330">
        <v>0.44060342695470767</v>
      </c>
      <c r="AO27" s="85">
        <v>55</v>
      </c>
      <c r="AP27" s="330">
        <v>0.96932753930035687</v>
      </c>
      <c r="AQ27" s="84">
        <v>940</v>
      </c>
      <c r="AR27" s="326">
        <v>13.494908543282047</v>
      </c>
      <c r="AS27" s="86">
        <v>103</v>
      </c>
      <c r="AT27" s="330">
        <v>1.4786974254872882</v>
      </c>
      <c r="AU27" s="85">
        <v>554</v>
      </c>
      <c r="AV27" s="330">
        <v>7.953382269125802</v>
      </c>
      <c r="AW27" s="83" t="s">
        <v>52</v>
      </c>
    </row>
    <row r="28" spans="1:49" s="82" customFormat="1" ht="36.75" customHeight="1">
      <c r="A28" s="83" t="s">
        <v>53</v>
      </c>
      <c r="B28" s="490">
        <v>490875</v>
      </c>
      <c r="C28" s="85">
        <v>3730</v>
      </c>
      <c r="D28" s="330">
        <v>75.98675833969952</v>
      </c>
      <c r="E28" s="232">
        <v>2790</v>
      </c>
      <c r="F28" s="330">
        <v>56.837280366692134</v>
      </c>
      <c r="G28" s="232">
        <v>601</v>
      </c>
      <c r="H28" s="330">
        <v>12.243442831678125</v>
      </c>
      <c r="I28" s="232">
        <v>339</v>
      </c>
      <c r="J28" s="326">
        <v>6.9060351413292596</v>
      </c>
      <c r="K28" s="495">
        <v>2924</v>
      </c>
      <c r="L28" s="330">
        <v>72.945719802617475</v>
      </c>
      <c r="M28" s="356">
        <v>1740</v>
      </c>
      <c r="N28" s="330">
        <v>43.408191674608211</v>
      </c>
      <c r="O28" s="356">
        <v>454</v>
      </c>
      <c r="P28" s="330">
        <v>11.326045413949499</v>
      </c>
      <c r="Q28" s="356">
        <v>730</v>
      </c>
      <c r="R28" s="330">
        <v>18.211482714059766</v>
      </c>
      <c r="S28" s="232">
        <v>1153</v>
      </c>
      <c r="T28" s="330">
        <v>28.764163793576593</v>
      </c>
      <c r="U28" s="87">
        <v>701</v>
      </c>
      <c r="V28" s="330">
        <v>17.488012852816297</v>
      </c>
      <c r="W28" s="356">
        <v>193</v>
      </c>
      <c r="X28" s="330">
        <v>4.8148166627582665</v>
      </c>
      <c r="Y28" s="356">
        <v>259</v>
      </c>
      <c r="Z28" s="330">
        <v>6.4613342780020258</v>
      </c>
      <c r="AA28" s="87">
        <v>27</v>
      </c>
      <c r="AB28" s="330">
        <v>0.67357538805426531</v>
      </c>
      <c r="AC28" s="232">
        <v>15</v>
      </c>
      <c r="AD28" s="330">
        <v>0.37420854891903632</v>
      </c>
      <c r="AE28" s="232">
        <v>0</v>
      </c>
      <c r="AF28" s="330">
        <v>0</v>
      </c>
      <c r="AG28" s="232">
        <v>12</v>
      </c>
      <c r="AH28" s="330">
        <v>0.29936683913522905</v>
      </c>
      <c r="AI28" s="84">
        <v>4104</v>
      </c>
      <c r="AJ28" s="323">
        <v>102.38345898424832</v>
      </c>
      <c r="AK28" s="495">
        <v>62</v>
      </c>
      <c r="AL28" s="330">
        <v>1.5467286688653501</v>
      </c>
      <c r="AM28" s="86">
        <v>49</v>
      </c>
      <c r="AN28" s="330">
        <v>1.2224145931355186</v>
      </c>
      <c r="AO28" s="85">
        <v>111</v>
      </c>
      <c r="AP28" s="330">
        <v>2.7691432620008687</v>
      </c>
      <c r="AQ28" s="84">
        <v>647</v>
      </c>
      <c r="AR28" s="326">
        <v>13.180544945250826</v>
      </c>
      <c r="AS28" s="86">
        <v>73</v>
      </c>
      <c r="AT28" s="330">
        <v>1.4871403106697225</v>
      </c>
      <c r="AU28" s="85">
        <v>773</v>
      </c>
      <c r="AV28" s="330">
        <v>15.747389865036924</v>
      </c>
      <c r="AW28" s="83" t="s">
        <v>53</v>
      </c>
    </row>
    <row r="29" spans="1:49" s="82" customFormat="1" ht="36.75" customHeight="1">
      <c r="A29" s="83" t="s">
        <v>54</v>
      </c>
      <c r="B29" s="490">
        <v>481703</v>
      </c>
      <c r="C29" s="85">
        <v>4497</v>
      </c>
      <c r="D29" s="330">
        <v>93.356279699316786</v>
      </c>
      <c r="E29" s="232">
        <v>2939</v>
      </c>
      <c r="F29" s="330">
        <v>61.012698696084513</v>
      </c>
      <c r="G29" s="232">
        <v>916</v>
      </c>
      <c r="H29" s="330">
        <v>19.015866623209735</v>
      </c>
      <c r="I29" s="232">
        <v>642</v>
      </c>
      <c r="J29" s="326">
        <v>13.327714380022543</v>
      </c>
      <c r="K29" s="495">
        <v>3042</v>
      </c>
      <c r="L29" s="330">
        <v>71.368857183299724</v>
      </c>
      <c r="M29" s="356">
        <v>1703</v>
      </c>
      <c r="N29" s="330">
        <v>39.954360218001128</v>
      </c>
      <c r="O29" s="356">
        <v>676</v>
      </c>
      <c r="P29" s="330">
        <v>15.859746040733272</v>
      </c>
      <c r="Q29" s="356">
        <v>663</v>
      </c>
      <c r="R29" s="330">
        <v>15.554750924565324</v>
      </c>
      <c r="S29" s="232">
        <v>1207</v>
      </c>
      <c r="T29" s="330">
        <v>28.31762347805482</v>
      </c>
      <c r="U29" s="87">
        <v>476</v>
      </c>
      <c r="V29" s="330">
        <v>11.16751348430331</v>
      </c>
      <c r="W29" s="356">
        <v>364</v>
      </c>
      <c r="X29" s="330">
        <v>8.5398632527025313</v>
      </c>
      <c r="Y29" s="356">
        <v>367</v>
      </c>
      <c r="Z29" s="330">
        <v>8.6102467410489805</v>
      </c>
      <c r="AA29" s="87">
        <v>26</v>
      </c>
      <c r="AB29" s="330">
        <v>0.60999023233589511</v>
      </c>
      <c r="AC29" s="232">
        <v>15</v>
      </c>
      <c r="AD29" s="330">
        <v>0.35191744173224715</v>
      </c>
      <c r="AE29" s="232">
        <v>6</v>
      </c>
      <c r="AF29" s="330">
        <v>0.14076697669289887</v>
      </c>
      <c r="AG29" s="232">
        <v>5</v>
      </c>
      <c r="AH29" s="330">
        <v>0.11730581391074905</v>
      </c>
      <c r="AI29" s="84">
        <v>4275</v>
      </c>
      <c r="AJ29" s="323">
        <v>100.29647089369044</v>
      </c>
      <c r="AK29" s="495">
        <v>70</v>
      </c>
      <c r="AL29" s="330">
        <v>1.6422813947504866</v>
      </c>
      <c r="AM29" s="86">
        <v>36</v>
      </c>
      <c r="AN29" s="330">
        <v>0.84460186015739314</v>
      </c>
      <c r="AO29" s="85">
        <v>106</v>
      </c>
      <c r="AP29" s="330">
        <v>2.4868832549078799</v>
      </c>
      <c r="AQ29" s="84">
        <v>608</v>
      </c>
      <c r="AR29" s="326">
        <v>12.621885269554062</v>
      </c>
      <c r="AS29" s="86">
        <v>119</v>
      </c>
      <c r="AT29" s="330">
        <v>2.4704018866396931</v>
      </c>
      <c r="AU29" s="85">
        <v>321</v>
      </c>
      <c r="AV29" s="330">
        <v>6.6638571900112717</v>
      </c>
      <c r="AW29" s="83" t="s">
        <v>54</v>
      </c>
    </row>
    <row r="30" spans="1:49" s="82" customFormat="1" ht="36.75" customHeight="1">
      <c r="A30" s="83" t="s">
        <v>55</v>
      </c>
      <c r="B30" s="490">
        <v>1090379</v>
      </c>
      <c r="C30" s="85">
        <v>8588</v>
      </c>
      <c r="D30" s="330">
        <v>78.761604909852437</v>
      </c>
      <c r="E30" s="232">
        <v>6045</v>
      </c>
      <c r="F30" s="330">
        <v>55.439438947375173</v>
      </c>
      <c r="G30" s="232">
        <v>1581</v>
      </c>
      <c r="H30" s="330">
        <v>14.49954557085197</v>
      </c>
      <c r="I30" s="232">
        <v>962</v>
      </c>
      <c r="J30" s="326">
        <v>8.8226203916252981</v>
      </c>
      <c r="K30" s="495">
        <v>7991</v>
      </c>
      <c r="L30" s="330">
        <v>83.249671574784585</v>
      </c>
      <c r="M30" s="356">
        <v>4331</v>
      </c>
      <c r="N30" s="330">
        <v>45.120051006180958</v>
      </c>
      <c r="O30" s="356">
        <v>2441</v>
      </c>
      <c r="P30" s="330">
        <v>25.430164974852854</v>
      </c>
      <c r="Q30" s="356">
        <v>1219</v>
      </c>
      <c r="R30" s="330">
        <v>12.69945559375077</v>
      </c>
      <c r="S30" s="232">
        <v>3836</v>
      </c>
      <c r="T30" s="330">
        <v>39.963176093214074</v>
      </c>
      <c r="U30" s="87">
        <v>1412</v>
      </c>
      <c r="V30" s="330">
        <v>14.710115913352002</v>
      </c>
      <c r="W30" s="356">
        <v>1337</v>
      </c>
      <c r="X30" s="330">
        <v>13.92877122956914</v>
      </c>
      <c r="Y30" s="356">
        <v>1087</v>
      </c>
      <c r="Z30" s="330">
        <v>11.324288950292935</v>
      </c>
      <c r="AA30" s="87">
        <v>32</v>
      </c>
      <c r="AB30" s="330">
        <v>0.33337373174735413</v>
      </c>
      <c r="AC30" s="232">
        <v>21</v>
      </c>
      <c r="AD30" s="330">
        <v>0.21877651145920116</v>
      </c>
      <c r="AE30" s="232">
        <v>0</v>
      </c>
      <c r="AF30" s="330">
        <v>0</v>
      </c>
      <c r="AG30" s="232">
        <v>11</v>
      </c>
      <c r="AH30" s="330">
        <v>0.11459722028815299</v>
      </c>
      <c r="AI30" s="84">
        <v>11859</v>
      </c>
      <c r="AJ30" s="323">
        <v>123.54622139974602</v>
      </c>
      <c r="AK30" s="495">
        <v>61</v>
      </c>
      <c r="AL30" s="330">
        <v>0.6354936761433938</v>
      </c>
      <c r="AM30" s="86">
        <v>56</v>
      </c>
      <c r="AN30" s="330">
        <v>0.58340403055786971</v>
      </c>
      <c r="AO30" s="85">
        <v>117</v>
      </c>
      <c r="AP30" s="330">
        <v>1.2188977067012634</v>
      </c>
      <c r="AQ30" s="84">
        <v>1083</v>
      </c>
      <c r="AR30" s="326">
        <v>9.9323262828796217</v>
      </c>
      <c r="AS30" s="86">
        <v>268</v>
      </c>
      <c r="AT30" s="330">
        <v>2.4578609822823072</v>
      </c>
      <c r="AU30" s="85">
        <v>640</v>
      </c>
      <c r="AV30" s="330">
        <v>5.869518763659241</v>
      </c>
      <c r="AW30" s="83" t="s">
        <v>55</v>
      </c>
    </row>
    <row r="31" spans="1:49" s="82" customFormat="1" ht="36.75" customHeight="1">
      <c r="A31" s="83" t="s">
        <v>56</v>
      </c>
      <c r="B31" s="490">
        <v>1109213</v>
      </c>
      <c r="C31" s="85">
        <v>8349</v>
      </c>
      <c r="D31" s="330">
        <v>75.269583028687904</v>
      </c>
      <c r="E31" s="232">
        <v>6302</v>
      </c>
      <c r="F31" s="330">
        <v>56.815057162150097</v>
      </c>
      <c r="G31" s="232">
        <v>1108</v>
      </c>
      <c r="H31" s="330">
        <v>9.9890643185754229</v>
      </c>
      <c r="I31" s="232">
        <v>939</v>
      </c>
      <c r="J31" s="326">
        <v>8.4654615479623843</v>
      </c>
      <c r="K31" s="495">
        <v>8148</v>
      </c>
      <c r="L31" s="330">
        <v>89.079295295458707</v>
      </c>
      <c r="M31" s="356">
        <v>4778</v>
      </c>
      <c r="N31" s="330">
        <v>52.236238699276107</v>
      </c>
      <c r="O31" s="356">
        <v>1493</v>
      </c>
      <c r="P31" s="330">
        <v>16.322458011305827</v>
      </c>
      <c r="Q31" s="356">
        <v>1877</v>
      </c>
      <c r="R31" s="330">
        <v>20.52059858487678</v>
      </c>
      <c r="S31" s="232">
        <v>2172</v>
      </c>
      <c r="T31" s="330">
        <v>23.745732619260718</v>
      </c>
      <c r="U31" s="87">
        <v>890</v>
      </c>
      <c r="V31" s="330">
        <v>9.730065391870184</v>
      </c>
      <c r="W31" s="356">
        <v>598</v>
      </c>
      <c r="X31" s="330">
        <v>6.5377293307172692</v>
      </c>
      <c r="Y31" s="356">
        <v>684</v>
      </c>
      <c r="Z31" s="330">
        <v>7.4779378966732653</v>
      </c>
      <c r="AA31" s="87">
        <v>75</v>
      </c>
      <c r="AB31" s="330">
        <v>0.8199493307755773</v>
      </c>
      <c r="AC31" s="232">
        <v>59</v>
      </c>
      <c r="AD31" s="330">
        <v>0.64502680687678748</v>
      </c>
      <c r="AE31" s="232">
        <v>2</v>
      </c>
      <c r="AF31" s="330">
        <v>2.1865315487348724E-2</v>
      </c>
      <c r="AG31" s="232">
        <v>14</v>
      </c>
      <c r="AH31" s="330">
        <v>0.1530572084114411</v>
      </c>
      <c r="AI31" s="84">
        <v>10395</v>
      </c>
      <c r="AJ31" s="323">
        <v>113.64497724549501</v>
      </c>
      <c r="AK31" s="495">
        <v>48</v>
      </c>
      <c r="AL31" s="330">
        <v>0.52476757169636945</v>
      </c>
      <c r="AM31" s="86">
        <v>74</v>
      </c>
      <c r="AN31" s="330">
        <v>0.80901667303190283</v>
      </c>
      <c r="AO31" s="85">
        <v>122</v>
      </c>
      <c r="AP31" s="330">
        <v>1.3337842447282724</v>
      </c>
      <c r="AQ31" s="84">
        <v>1121</v>
      </c>
      <c r="AR31" s="326">
        <v>10.106264531699503</v>
      </c>
      <c r="AS31" s="86">
        <v>205</v>
      </c>
      <c r="AT31" s="330">
        <v>1.8481572069566441</v>
      </c>
      <c r="AU31" s="85">
        <v>555</v>
      </c>
      <c r="AV31" s="330">
        <v>5.003547560297255</v>
      </c>
      <c r="AW31" s="83" t="s">
        <v>56</v>
      </c>
    </row>
    <row r="32" spans="1:49" s="82" customFormat="1" ht="36.75" customHeight="1">
      <c r="A32" s="83" t="s">
        <v>57</v>
      </c>
      <c r="B32" s="490">
        <v>1900645</v>
      </c>
      <c r="C32" s="85">
        <v>16364</v>
      </c>
      <c r="D32" s="330">
        <v>86.097088093778694</v>
      </c>
      <c r="E32" s="232">
        <v>11855</v>
      </c>
      <c r="F32" s="330">
        <v>62.373562658992078</v>
      </c>
      <c r="G32" s="232">
        <v>2380</v>
      </c>
      <c r="H32" s="330">
        <v>12.522064877975636</v>
      </c>
      <c r="I32" s="232">
        <v>2129</v>
      </c>
      <c r="J32" s="326">
        <v>11.201460556810979</v>
      </c>
      <c r="K32" s="495">
        <v>17449</v>
      </c>
      <c r="L32" s="330">
        <v>105.02179402350616</v>
      </c>
      <c r="M32" s="356">
        <v>9593</v>
      </c>
      <c r="N32" s="330">
        <v>57.738212508882718</v>
      </c>
      <c r="O32" s="356">
        <v>4457</v>
      </c>
      <c r="P32" s="330">
        <v>26.825728463680839</v>
      </c>
      <c r="Q32" s="356">
        <v>3399</v>
      </c>
      <c r="R32" s="330">
        <v>20.457853050942603</v>
      </c>
      <c r="S32" s="232">
        <v>4587</v>
      </c>
      <c r="T32" s="330">
        <v>27.608170622145842</v>
      </c>
      <c r="U32" s="87">
        <v>2560</v>
      </c>
      <c r="V32" s="330">
        <v>15.408091735926172</v>
      </c>
      <c r="W32" s="356">
        <v>712</v>
      </c>
      <c r="X32" s="330">
        <v>4.2853755140544667</v>
      </c>
      <c r="Y32" s="356">
        <v>1315</v>
      </c>
      <c r="Z32" s="330">
        <v>7.914703372165202</v>
      </c>
      <c r="AA32" s="87">
        <v>56</v>
      </c>
      <c r="AB32" s="330">
        <v>0.33705200672338503</v>
      </c>
      <c r="AC32" s="232">
        <v>26</v>
      </c>
      <c r="AD32" s="330">
        <v>0.1564884316930002</v>
      </c>
      <c r="AE32" s="232">
        <v>0</v>
      </c>
      <c r="AF32" s="330">
        <v>0</v>
      </c>
      <c r="AG32" s="232">
        <v>30</v>
      </c>
      <c r="AH32" s="330">
        <v>0.18056357503038484</v>
      </c>
      <c r="AI32" s="84">
        <v>22092</v>
      </c>
      <c r="AJ32" s="323">
        <v>132.96701665237538</v>
      </c>
      <c r="AK32" s="495">
        <v>222</v>
      </c>
      <c r="AL32" s="330">
        <v>1.3361704552248479</v>
      </c>
      <c r="AM32" s="86">
        <v>267</v>
      </c>
      <c r="AN32" s="330">
        <v>1.607015817770425</v>
      </c>
      <c r="AO32" s="85">
        <v>489</v>
      </c>
      <c r="AP32" s="330">
        <v>2.9431862729952729</v>
      </c>
      <c r="AQ32" s="84">
        <v>3015</v>
      </c>
      <c r="AR32" s="326">
        <v>15.863035969368292</v>
      </c>
      <c r="AS32" s="86">
        <v>315</v>
      </c>
      <c r="AT32" s="330">
        <v>1.6573321162026577</v>
      </c>
      <c r="AU32" s="85">
        <v>1035</v>
      </c>
      <c r="AV32" s="330">
        <v>5.4455198103801603</v>
      </c>
      <c r="AW32" s="83" t="s">
        <v>57</v>
      </c>
    </row>
    <row r="33" spans="1:49" s="82" customFormat="1" ht="36.75" customHeight="1">
      <c r="A33" s="83" t="s">
        <v>58</v>
      </c>
      <c r="B33" s="490">
        <v>4596078</v>
      </c>
      <c r="C33" s="85">
        <v>39074</v>
      </c>
      <c r="D33" s="330">
        <v>85.015963610713314</v>
      </c>
      <c r="E33" s="232">
        <v>29860</v>
      </c>
      <c r="F33" s="330">
        <v>64.968436131849813</v>
      </c>
      <c r="G33" s="232">
        <v>5079</v>
      </c>
      <c r="H33" s="330">
        <v>11.050726293156904</v>
      </c>
      <c r="I33" s="232">
        <v>4135</v>
      </c>
      <c r="J33" s="326">
        <v>8.9968011857065964</v>
      </c>
      <c r="K33" s="495">
        <v>39811</v>
      </c>
      <c r="L33" s="330">
        <v>101.71526827654309</v>
      </c>
      <c r="M33" s="356">
        <v>23890</v>
      </c>
      <c r="N33" s="330">
        <v>61.03784780906318</v>
      </c>
      <c r="O33" s="356">
        <v>7719</v>
      </c>
      <c r="P33" s="330">
        <v>19.721688875603128</v>
      </c>
      <c r="Q33" s="356">
        <v>8202</v>
      </c>
      <c r="R33" s="330">
        <v>20.955731591876777</v>
      </c>
      <c r="S33" s="232">
        <v>9845</v>
      </c>
      <c r="T33" s="330">
        <v>25.153520790298327</v>
      </c>
      <c r="U33" s="87">
        <v>5563</v>
      </c>
      <c r="V33" s="330">
        <v>14.213208344990308</v>
      </c>
      <c r="W33" s="356">
        <v>1364</v>
      </c>
      <c r="X33" s="330">
        <v>3.4849570703877015</v>
      </c>
      <c r="Y33" s="356">
        <v>2918</v>
      </c>
      <c r="Z33" s="330">
        <v>7.4553553749203161</v>
      </c>
      <c r="AA33" s="87">
        <v>247</v>
      </c>
      <c r="AB33" s="330">
        <v>0.63107360438838866</v>
      </c>
      <c r="AC33" s="232">
        <v>46</v>
      </c>
      <c r="AD33" s="330">
        <v>0.11752787774034769</v>
      </c>
      <c r="AE33" s="232">
        <v>5</v>
      </c>
      <c r="AF33" s="330">
        <v>1.2774769319603011E-2</v>
      </c>
      <c r="AG33" s="232">
        <v>196</v>
      </c>
      <c r="AH33" s="330">
        <v>0.50077095732843802</v>
      </c>
      <c r="AI33" s="84">
        <v>49903</v>
      </c>
      <c r="AJ33" s="323">
        <v>127.49986267122979</v>
      </c>
      <c r="AK33" s="495">
        <v>971</v>
      </c>
      <c r="AL33" s="330">
        <v>2.4808602018669044</v>
      </c>
      <c r="AM33" s="86">
        <v>479</v>
      </c>
      <c r="AN33" s="330">
        <v>1.2238229008179684</v>
      </c>
      <c r="AO33" s="85">
        <v>1450</v>
      </c>
      <c r="AP33" s="330">
        <v>3.7046831026848728</v>
      </c>
      <c r="AQ33" s="84">
        <v>5276</v>
      </c>
      <c r="AR33" s="326">
        <v>11.479352613249819</v>
      </c>
      <c r="AS33" s="86">
        <v>955</v>
      </c>
      <c r="AT33" s="330">
        <v>2.0778585567955985</v>
      </c>
      <c r="AU33" s="85">
        <v>3908</v>
      </c>
      <c r="AV33" s="330">
        <v>8.502901821944711</v>
      </c>
      <c r="AW33" s="83" t="s">
        <v>58</v>
      </c>
    </row>
    <row r="34" spans="1:49" s="82" customFormat="1" ht="36.75" customHeight="1">
      <c r="A34" s="83" t="s">
        <v>59</v>
      </c>
      <c r="B34" s="490">
        <v>1045513</v>
      </c>
      <c r="C34" s="85">
        <v>8533</v>
      </c>
      <c r="D34" s="330">
        <v>81.615436632543066</v>
      </c>
      <c r="E34" s="232">
        <v>6546</v>
      </c>
      <c r="F34" s="330">
        <v>62.610412304772879</v>
      </c>
      <c r="G34" s="232">
        <v>1318</v>
      </c>
      <c r="H34" s="330">
        <v>12.60625166784153</v>
      </c>
      <c r="I34" s="232">
        <v>669</v>
      </c>
      <c r="J34" s="326">
        <v>6.3987726599286665</v>
      </c>
      <c r="K34" s="495">
        <v>7794</v>
      </c>
      <c r="L34" s="330">
        <v>87.621832833491894</v>
      </c>
      <c r="M34" s="356">
        <v>3977</v>
      </c>
      <c r="N34" s="330">
        <v>44.710293710392257</v>
      </c>
      <c r="O34" s="356">
        <v>2127</v>
      </c>
      <c r="P34" s="330">
        <v>23.912193794821306</v>
      </c>
      <c r="Q34" s="356">
        <v>1690</v>
      </c>
      <c r="R34" s="330">
        <v>18.999345328278331</v>
      </c>
      <c r="S34" s="232">
        <v>2317</v>
      </c>
      <c r="T34" s="330">
        <v>26.048214867231295</v>
      </c>
      <c r="U34" s="87">
        <v>1235</v>
      </c>
      <c r="V34" s="330">
        <v>13.884136970664933</v>
      </c>
      <c r="W34" s="356">
        <v>373</v>
      </c>
      <c r="X34" s="330">
        <v>4.1933466316259267</v>
      </c>
      <c r="Y34" s="356">
        <v>709</v>
      </c>
      <c r="Z34" s="330">
        <v>7.9707312649404356</v>
      </c>
      <c r="AA34" s="87">
        <v>43</v>
      </c>
      <c r="AB34" s="330">
        <v>0.48341529533489247</v>
      </c>
      <c r="AC34" s="232">
        <v>22</v>
      </c>
      <c r="AD34" s="330">
        <v>0.24732875575273566</v>
      </c>
      <c r="AE34" s="232">
        <v>0</v>
      </c>
      <c r="AF34" s="330">
        <v>0</v>
      </c>
      <c r="AG34" s="232">
        <v>21</v>
      </c>
      <c r="AH34" s="330">
        <v>0.23608653958215675</v>
      </c>
      <c r="AI34" s="84">
        <v>10154</v>
      </c>
      <c r="AJ34" s="323">
        <v>114.15346299605808</v>
      </c>
      <c r="AK34" s="495">
        <v>66</v>
      </c>
      <c r="AL34" s="330">
        <v>0.74198626725820693</v>
      </c>
      <c r="AM34" s="86">
        <v>146</v>
      </c>
      <c r="AN34" s="330">
        <v>1.6413635609045183</v>
      </c>
      <c r="AO34" s="85">
        <v>212</v>
      </c>
      <c r="AP34" s="330">
        <v>2.3833498281627254</v>
      </c>
      <c r="AQ34" s="84">
        <v>1230</v>
      </c>
      <c r="AR34" s="326">
        <v>11.764559598971987</v>
      </c>
      <c r="AS34" s="86">
        <v>187</v>
      </c>
      <c r="AT34" s="330">
        <v>1.7885956463477737</v>
      </c>
      <c r="AU34" s="85">
        <v>1396</v>
      </c>
      <c r="AV34" s="330">
        <v>13.352296910703167</v>
      </c>
      <c r="AW34" s="83" t="s">
        <v>59</v>
      </c>
    </row>
    <row r="35" spans="1:49" s="82" customFormat="1" ht="36.75" customHeight="1">
      <c r="A35" s="83" t="s">
        <v>60</v>
      </c>
      <c r="B35" s="490">
        <v>883894</v>
      </c>
      <c r="C35" s="85">
        <v>7386</v>
      </c>
      <c r="D35" s="330">
        <v>83.562056083648031</v>
      </c>
      <c r="E35" s="232">
        <v>5241</v>
      </c>
      <c r="F35" s="330">
        <v>59.294440283563418</v>
      </c>
      <c r="G35" s="232">
        <v>1404</v>
      </c>
      <c r="H35" s="330">
        <v>15.884257614600845</v>
      </c>
      <c r="I35" s="232">
        <v>741</v>
      </c>
      <c r="J35" s="326">
        <v>8.3833581854837806</v>
      </c>
      <c r="K35" s="495">
        <v>7354</v>
      </c>
      <c r="L35" s="330">
        <v>99.289911961324535</v>
      </c>
      <c r="M35" s="356">
        <v>3829</v>
      </c>
      <c r="N35" s="330">
        <v>51.697181520249075</v>
      </c>
      <c r="O35" s="356">
        <v>2128</v>
      </c>
      <c r="P35" s="330">
        <v>28.731157554215208</v>
      </c>
      <c r="Q35" s="356">
        <v>1397</v>
      </c>
      <c r="R35" s="330">
        <v>18.861572886860266</v>
      </c>
      <c r="S35" s="232">
        <v>1264</v>
      </c>
      <c r="T35" s="330">
        <v>17.065875539721812</v>
      </c>
      <c r="U35" s="87">
        <v>720</v>
      </c>
      <c r="V35" s="330">
        <v>9.7210683454111599</v>
      </c>
      <c r="W35" s="356">
        <v>219</v>
      </c>
      <c r="X35" s="330">
        <v>2.9568249550625612</v>
      </c>
      <c r="Y35" s="356">
        <v>325</v>
      </c>
      <c r="Z35" s="330">
        <v>4.3879822392480934</v>
      </c>
      <c r="AA35" s="87">
        <v>26</v>
      </c>
      <c r="AB35" s="330">
        <v>0.35103857913984748</v>
      </c>
      <c r="AC35" s="232">
        <v>6</v>
      </c>
      <c r="AD35" s="330">
        <v>8.1008902878426339E-2</v>
      </c>
      <c r="AE35" s="232">
        <v>0</v>
      </c>
      <c r="AF35" s="330">
        <v>0</v>
      </c>
      <c r="AG35" s="232">
        <v>20</v>
      </c>
      <c r="AH35" s="330">
        <v>0.2700296762614211</v>
      </c>
      <c r="AI35" s="84">
        <v>8644</v>
      </c>
      <c r="AJ35" s="323">
        <v>116.70682608018622</v>
      </c>
      <c r="AK35" s="495">
        <v>108</v>
      </c>
      <c r="AL35" s="330">
        <v>1.4581602518116741</v>
      </c>
      <c r="AM35" s="86">
        <v>67</v>
      </c>
      <c r="AN35" s="330">
        <v>0.90459941547576084</v>
      </c>
      <c r="AO35" s="85">
        <v>175</v>
      </c>
      <c r="AP35" s="330">
        <v>2.3627596672874347</v>
      </c>
      <c r="AQ35" s="84">
        <v>1198</v>
      </c>
      <c r="AR35" s="326">
        <v>13.553661411888758</v>
      </c>
      <c r="AS35" s="86">
        <v>232</v>
      </c>
      <c r="AT35" s="330">
        <v>2.6247491215009946</v>
      </c>
      <c r="AU35" s="85">
        <v>608</v>
      </c>
      <c r="AV35" s="330">
        <v>6.8786528701405372</v>
      </c>
      <c r="AW35" s="83" t="s">
        <v>60</v>
      </c>
    </row>
    <row r="36" spans="1:49" s="82" customFormat="1" ht="36.75" customHeight="1">
      <c r="A36" s="83" t="s">
        <v>61</v>
      </c>
      <c r="B36" s="490">
        <v>1308197</v>
      </c>
      <c r="C36" s="85">
        <v>17120</v>
      </c>
      <c r="D36" s="330">
        <v>130.86714004083484</v>
      </c>
      <c r="E36" s="232">
        <v>12471</v>
      </c>
      <c r="F36" s="330">
        <v>95.3296789397927</v>
      </c>
      <c r="G36" s="232">
        <v>3096</v>
      </c>
      <c r="H36" s="330">
        <v>23.666160371870596</v>
      </c>
      <c r="I36" s="232">
        <v>1553</v>
      </c>
      <c r="J36" s="326">
        <v>11.871300729171523</v>
      </c>
      <c r="K36" s="495">
        <v>12463</v>
      </c>
      <c r="L36" s="330">
        <v>109.8750934506933</v>
      </c>
      <c r="M36" s="356">
        <v>7660</v>
      </c>
      <c r="N36" s="330">
        <v>67.531350062770656</v>
      </c>
      <c r="O36" s="356">
        <v>2680</v>
      </c>
      <c r="P36" s="330">
        <v>23.627156418828378</v>
      </c>
      <c r="Q36" s="356">
        <v>2123</v>
      </c>
      <c r="R36" s="330">
        <v>18.716586969094269</v>
      </c>
      <c r="S36" s="232">
        <v>4442</v>
      </c>
      <c r="T36" s="330">
        <v>39.1611301538939</v>
      </c>
      <c r="U36" s="87">
        <v>2312</v>
      </c>
      <c r="V36" s="330">
        <v>20.382830462810151</v>
      </c>
      <c r="W36" s="356">
        <v>973</v>
      </c>
      <c r="X36" s="330">
        <v>8.578068356537317</v>
      </c>
      <c r="Y36" s="356">
        <v>1157</v>
      </c>
      <c r="Z36" s="330">
        <v>10.200231334546428</v>
      </c>
      <c r="AA36" s="87">
        <v>20</v>
      </c>
      <c r="AB36" s="330">
        <v>0.17632206282707744</v>
      </c>
      <c r="AC36" s="232">
        <v>6</v>
      </c>
      <c r="AD36" s="330">
        <v>5.2896618848123231E-2</v>
      </c>
      <c r="AE36" s="232">
        <v>0</v>
      </c>
      <c r="AF36" s="330">
        <v>0</v>
      </c>
      <c r="AG36" s="232">
        <v>14</v>
      </c>
      <c r="AH36" s="330">
        <v>0.12342544397895421</v>
      </c>
      <c r="AI36" s="84">
        <v>16925</v>
      </c>
      <c r="AJ36" s="323">
        <v>149.21254566741428</v>
      </c>
      <c r="AK36" s="495">
        <v>113</v>
      </c>
      <c r="AL36" s="330">
        <v>0.99621965497298748</v>
      </c>
      <c r="AM36" s="86">
        <v>137</v>
      </c>
      <c r="AN36" s="330">
        <v>1.2078061303654803</v>
      </c>
      <c r="AO36" s="85">
        <v>250</v>
      </c>
      <c r="AP36" s="330">
        <v>2.2040257853384677</v>
      </c>
      <c r="AQ36" s="84">
        <v>2853</v>
      </c>
      <c r="AR36" s="326">
        <v>21.808641970590056</v>
      </c>
      <c r="AS36" s="86">
        <v>466</v>
      </c>
      <c r="AT36" s="330">
        <v>3.5621546296161815</v>
      </c>
      <c r="AU36" s="85">
        <v>1294</v>
      </c>
      <c r="AV36" s="330">
        <v>9.8914765895350616</v>
      </c>
      <c r="AW36" s="83" t="s">
        <v>61</v>
      </c>
    </row>
    <row r="37" spans="1:49" s="82" customFormat="1" ht="36.75" customHeight="1">
      <c r="A37" s="83" t="s">
        <v>62</v>
      </c>
      <c r="B37" s="490">
        <v>5992296</v>
      </c>
      <c r="C37" s="85">
        <v>100817</v>
      </c>
      <c r="D37" s="330">
        <v>168.24435909040542</v>
      </c>
      <c r="E37" s="232">
        <v>74007</v>
      </c>
      <c r="F37" s="330">
        <v>123.50357859491587</v>
      </c>
      <c r="G37" s="232">
        <v>14483</v>
      </c>
      <c r="H37" s="330">
        <v>24.169366800304925</v>
      </c>
      <c r="I37" s="232">
        <v>12327</v>
      </c>
      <c r="J37" s="326">
        <v>20.571413695184617</v>
      </c>
      <c r="K37" s="495">
        <v>54454</v>
      </c>
      <c r="L37" s="330">
        <v>101.37384199675232</v>
      </c>
      <c r="M37" s="356">
        <v>28484</v>
      </c>
      <c r="N37" s="330">
        <v>53.027004727577278</v>
      </c>
      <c r="O37" s="356">
        <v>13472</v>
      </c>
      <c r="P37" s="330">
        <v>25.080038185996386</v>
      </c>
      <c r="Q37" s="356">
        <v>12498</v>
      </c>
      <c r="R37" s="330">
        <v>23.266799083178654</v>
      </c>
      <c r="S37" s="232">
        <v>19834</v>
      </c>
      <c r="T37" s="330">
        <v>36.923803249781201</v>
      </c>
      <c r="U37" s="87">
        <v>9692</v>
      </c>
      <c r="V37" s="330">
        <v>18.043032222288968</v>
      </c>
      <c r="W37" s="356">
        <v>5109</v>
      </c>
      <c r="X37" s="330">
        <v>9.511127901741057</v>
      </c>
      <c r="Y37" s="356">
        <v>5033</v>
      </c>
      <c r="Z37" s="330">
        <v>9.369643125751173</v>
      </c>
      <c r="AA37" s="87">
        <v>96</v>
      </c>
      <c r="AB37" s="330">
        <v>0.17871761177669634</v>
      </c>
      <c r="AC37" s="232">
        <v>56</v>
      </c>
      <c r="AD37" s="330">
        <v>0.10425194020307287</v>
      </c>
      <c r="AE37" s="232">
        <v>18</v>
      </c>
      <c r="AF37" s="330">
        <v>3.3509552208130566E-2</v>
      </c>
      <c r="AG37" s="232">
        <v>22</v>
      </c>
      <c r="AH37" s="330">
        <v>4.0956119365492913E-2</v>
      </c>
      <c r="AI37" s="84">
        <v>74384</v>
      </c>
      <c r="AJ37" s="323">
        <v>138.47636285831021</v>
      </c>
      <c r="AK37" s="495">
        <v>2311</v>
      </c>
      <c r="AL37" s="330">
        <v>4.3022541751660963</v>
      </c>
      <c r="AM37" s="86">
        <v>974</v>
      </c>
      <c r="AN37" s="330">
        <v>1.8132391028177317</v>
      </c>
      <c r="AO37" s="85">
        <v>3285</v>
      </c>
      <c r="AP37" s="330">
        <v>6.1154932779838278</v>
      </c>
      <c r="AQ37" s="84">
        <v>13216</v>
      </c>
      <c r="AR37" s="326">
        <v>22.054985267750457</v>
      </c>
      <c r="AS37" s="86">
        <v>1808</v>
      </c>
      <c r="AT37" s="330">
        <v>3.0172074276704621</v>
      </c>
      <c r="AU37" s="85">
        <v>2796</v>
      </c>
      <c r="AV37" s="330">
        <v>4.6659911326142769</v>
      </c>
      <c r="AW37" s="83" t="s">
        <v>62</v>
      </c>
    </row>
    <row r="38" spans="1:49" s="82" customFormat="1" ht="36.75" customHeight="1">
      <c r="A38" s="83" t="s">
        <v>63</v>
      </c>
      <c r="B38" s="490">
        <v>3500602</v>
      </c>
      <c r="C38" s="85">
        <v>43545</v>
      </c>
      <c r="D38" s="330">
        <v>124.39289013718212</v>
      </c>
      <c r="E38" s="232">
        <v>33275</v>
      </c>
      <c r="F38" s="330">
        <v>95.055079097823736</v>
      </c>
      <c r="G38" s="232">
        <v>5243</v>
      </c>
      <c r="H38" s="330">
        <v>14.977423883092108</v>
      </c>
      <c r="I38" s="232">
        <v>5027</v>
      </c>
      <c r="J38" s="326">
        <v>14.360387156266265</v>
      </c>
      <c r="K38" s="495">
        <v>29706</v>
      </c>
      <c r="L38" s="330">
        <v>97.402384488365897</v>
      </c>
      <c r="M38" s="356">
        <v>16025</v>
      </c>
      <c r="N38" s="330">
        <v>52.544038626070943</v>
      </c>
      <c r="O38" s="356">
        <v>8126</v>
      </c>
      <c r="P38" s="330">
        <v>26.644172098312172</v>
      </c>
      <c r="Q38" s="356">
        <v>5555</v>
      </c>
      <c r="R38" s="330">
        <v>18.214173763982782</v>
      </c>
      <c r="S38" s="232">
        <v>8273</v>
      </c>
      <c r="T38" s="330">
        <v>27.126167335630885</v>
      </c>
      <c r="U38" s="87">
        <v>4237</v>
      </c>
      <c r="V38" s="330">
        <v>13.892611023941503</v>
      </c>
      <c r="W38" s="356">
        <v>1524</v>
      </c>
      <c r="X38" s="330">
        <v>4.997011848120569</v>
      </c>
      <c r="Y38" s="356">
        <v>2512</v>
      </c>
      <c r="Z38" s="330">
        <v>8.2365444635688121</v>
      </c>
      <c r="AA38" s="87">
        <v>270</v>
      </c>
      <c r="AB38" s="330">
        <v>0.88529737466702996</v>
      </c>
      <c r="AC38" s="232">
        <v>80</v>
      </c>
      <c r="AD38" s="330">
        <v>0.26231033323467556</v>
      </c>
      <c r="AE38" s="232">
        <v>33</v>
      </c>
      <c r="AF38" s="330">
        <v>0.10820301245930367</v>
      </c>
      <c r="AG38" s="232">
        <v>157</v>
      </c>
      <c r="AH38" s="330">
        <v>0.51478402897305076</v>
      </c>
      <c r="AI38" s="84">
        <v>38249</v>
      </c>
      <c r="AJ38" s="323">
        <v>125.41384919866383</v>
      </c>
      <c r="AK38" s="495">
        <v>850</v>
      </c>
      <c r="AL38" s="330">
        <v>2.7870472906184283</v>
      </c>
      <c r="AM38" s="86">
        <v>373</v>
      </c>
      <c r="AN38" s="330">
        <v>1.2230219287066748</v>
      </c>
      <c r="AO38" s="85">
        <v>1223</v>
      </c>
      <c r="AP38" s="330">
        <v>4.0100692193251026</v>
      </c>
      <c r="AQ38" s="84">
        <v>5908</v>
      </c>
      <c r="AR38" s="326">
        <v>16.87709713929204</v>
      </c>
      <c r="AS38" s="86">
        <v>1099</v>
      </c>
      <c r="AT38" s="330">
        <v>3.1394600128777848</v>
      </c>
      <c r="AU38" s="85">
        <v>2728</v>
      </c>
      <c r="AV38" s="330">
        <v>7.7929453276893517</v>
      </c>
      <c r="AW38" s="83" t="s">
        <v>63</v>
      </c>
    </row>
    <row r="39" spans="1:49" s="82" customFormat="1" ht="36.75" customHeight="1">
      <c r="A39" s="83" t="s">
        <v>64</v>
      </c>
      <c r="B39" s="490">
        <v>716302</v>
      </c>
      <c r="C39" s="85">
        <v>6422</v>
      </c>
      <c r="D39" s="330">
        <v>89.654922085935823</v>
      </c>
      <c r="E39" s="232">
        <v>4671</v>
      </c>
      <c r="F39" s="330">
        <v>65.209925422517315</v>
      </c>
      <c r="G39" s="232">
        <v>721</v>
      </c>
      <c r="H39" s="330">
        <v>10.065586861407619</v>
      </c>
      <c r="I39" s="232">
        <v>1030</v>
      </c>
      <c r="J39" s="326">
        <v>14.379409802010885</v>
      </c>
      <c r="K39" s="495">
        <v>7384</v>
      </c>
      <c r="L39" s="330">
        <v>120.27279642395833</v>
      </c>
      <c r="M39" s="356">
        <v>4853</v>
      </c>
      <c r="N39" s="330">
        <v>79.047112817642173</v>
      </c>
      <c r="O39" s="356">
        <v>889</v>
      </c>
      <c r="P39" s="330">
        <v>14.480297402613619</v>
      </c>
      <c r="Q39" s="356">
        <v>1642</v>
      </c>
      <c r="R39" s="330">
        <v>26.745386203702544</v>
      </c>
      <c r="S39" s="232">
        <v>1115</v>
      </c>
      <c r="T39" s="330">
        <v>18.16145287279436</v>
      </c>
      <c r="U39" s="87">
        <v>564</v>
      </c>
      <c r="V39" s="330">
        <v>9.1866003769112279</v>
      </c>
      <c r="W39" s="356">
        <v>175</v>
      </c>
      <c r="X39" s="330">
        <v>2.8504522446089799</v>
      </c>
      <c r="Y39" s="356">
        <v>376</v>
      </c>
      <c r="Z39" s="330">
        <v>6.1244002512741513</v>
      </c>
      <c r="AA39" s="87">
        <v>26</v>
      </c>
      <c r="AB39" s="330">
        <v>0.42349576205619133</v>
      </c>
      <c r="AC39" s="232">
        <v>13</v>
      </c>
      <c r="AD39" s="330">
        <v>0.21174788102809566</v>
      </c>
      <c r="AE39" s="232">
        <v>0</v>
      </c>
      <c r="AF39" s="330">
        <v>0</v>
      </c>
      <c r="AG39" s="232">
        <v>13</v>
      </c>
      <c r="AH39" s="330">
        <v>0.21174788102809566</v>
      </c>
      <c r="AI39" s="84">
        <v>8525</v>
      </c>
      <c r="AJ39" s="323">
        <v>138.85774505880889</v>
      </c>
      <c r="AK39" s="495">
        <v>42</v>
      </c>
      <c r="AL39" s="330">
        <v>0.68410853870615518</v>
      </c>
      <c r="AM39" s="86">
        <v>87</v>
      </c>
      <c r="AN39" s="330">
        <v>1.4170819730341788</v>
      </c>
      <c r="AO39" s="85">
        <v>129</v>
      </c>
      <c r="AP39" s="330">
        <v>2.101190511740334</v>
      </c>
      <c r="AQ39" s="84">
        <v>1295</v>
      </c>
      <c r="AR39" s="326">
        <v>18.07896669281951</v>
      </c>
      <c r="AS39" s="86">
        <v>192</v>
      </c>
      <c r="AT39" s="330">
        <v>2.680433671831155</v>
      </c>
      <c r="AU39" s="85">
        <v>545</v>
      </c>
      <c r="AV39" s="330">
        <v>7.6085226622290589</v>
      </c>
      <c r="AW39" s="83" t="s">
        <v>64</v>
      </c>
    </row>
    <row r="40" spans="1:49" s="82" customFormat="1" ht="36.75" customHeight="1">
      <c r="A40" s="83" t="s">
        <v>65</v>
      </c>
      <c r="B40" s="490">
        <v>567024</v>
      </c>
      <c r="C40" s="85">
        <v>5707</v>
      </c>
      <c r="D40" s="330">
        <v>100.6482970738452</v>
      </c>
      <c r="E40" s="232">
        <v>3925</v>
      </c>
      <c r="F40" s="330">
        <v>69.221055898868485</v>
      </c>
      <c r="G40" s="232">
        <v>1040</v>
      </c>
      <c r="H40" s="330">
        <v>18.341375320974066</v>
      </c>
      <c r="I40" s="232">
        <v>742</v>
      </c>
      <c r="J40" s="326">
        <v>13.085865854002652</v>
      </c>
      <c r="K40" s="495">
        <v>4448</v>
      </c>
      <c r="L40" s="330">
        <v>94.038320051642131</v>
      </c>
      <c r="M40" s="356">
        <v>2702</v>
      </c>
      <c r="N40" s="330">
        <v>57.124896757989447</v>
      </c>
      <c r="O40" s="356">
        <v>904</v>
      </c>
      <c r="P40" s="330">
        <v>19.112104614812164</v>
      </c>
      <c r="Q40" s="356">
        <v>842</v>
      </c>
      <c r="R40" s="330">
        <v>17.801318678840531</v>
      </c>
      <c r="S40" s="232">
        <v>1345</v>
      </c>
      <c r="T40" s="330">
        <v>28.4355981271265</v>
      </c>
      <c r="U40" s="87">
        <v>722</v>
      </c>
      <c r="V40" s="330">
        <v>15.264313641476086</v>
      </c>
      <c r="W40" s="356">
        <v>323</v>
      </c>
      <c r="X40" s="330">
        <v>6.8287718922393017</v>
      </c>
      <c r="Y40" s="356">
        <v>300</v>
      </c>
      <c r="Z40" s="330">
        <v>6.342512593411116</v>
      </c>
      <c r="AA40" s="87">
        <v>30</v>
      </c>
      <c r="AB40" s="330">
        <v>0.6342512593411116</v>
      </c>
      <c r="AC40" s="232">
        <v>10</v>
      </c>
      <c r="AD40" s="330">
        <v>0.21141708644703719</v>
      </c>
      <c r="AE40" s="232">
        <v>0</v>
      </c>
      <c r="AF40" s="330">
        <v>0</v>
      </c>
      <c r="AG40" s="232">
        <v>20</v>
      </c>
      <c r="AH40" s="330">
        <v>0.42283417289407438</v>
      </c>
      <c r="AI40" s="84">
        <v>5823</v>
      </c>
      <c r="AJ40" s="323">
        <v>123.10816943810975</v>
      </c>
      <c r="AK40" s="495">
        <v>126</v>
      </c>
      <c r="AL40" s="330">
        <v>2.6638552892326683</v>
      </c>
      <c r="AM40" s="86">
        <v>89</v>
      </c>
      <c r="AN40" s="330">
        <v>1.8816120693786309</v>
      </c>
      <c r="AO40" s="85">
        <v>215</v>
      </c>
      <c r="AP40" s="330">
        <v>4.5454673586112992</v>
      </c>
      <c r="AQ40" s="84">
        <v>937</v>
      </c>
      <c r="AR40" s="326">
        <v>16.524873726685289</v>
      </c>
      <c r="AS40" s="86">
        <v>101</v>
      </c>
      <c r="AT40" s="330">
        <v>1.78122971867152</v>
      </c>
      <c r="AU40" s="85">
        <v>375</v>
      </c>
      <c r="AV40" s="330">
        <v>6.6134766782358412</v>
      </c>
      <c r="AW40" s="83" t="s">
        <v>65</v>
      </c>
    </row>
    <row r="41" spans="1:49" s="82" customFormat="1" ht="36.75" customHeight="1">
      <c r="A41" s="83" t="s">
        <v>66</v>
      </c>
      <c r="B41" s="490">
        <v>332722</v>
      </c>
      <c r="C41" s="85">
        <v>3873</v>
      </c>
      <c r="D41" s="330">
        <v>116.403483989637</v>
      </c>
      <c r="E41" s="232">
        <v>2988</v>
      </c>
      <c r="F41" s="330">
        <v>89.804701823143645</v>
      </c>
      <c r="G41" s="232">
        <v>426</v>
      </c>
      <c r="H41" s="330">
        <v>12.803481585227306</v>
      </c>
      <c r="I41" s="232">
        <v>459</v>
      </c>
      <c r="J41" s="326">
        <v>13.795300581266041</v>
      </c>
      <c r="K41" s="495">
        <v>1830</v>
      </c>
      <c r="L41" s="330">
        <v>64.537440532098856</v>
      </c>
      <c r="M41" s="356">
        <v>1072</v>
      </c>
      <c r="N41" s="330">
        <v>37.805538934650265</v>
      </c>
      <c r="O41" s="356">
        <v>412</v>
      </c>
      <c r="P41" s="330">
        <v>14.529740709958867</v>
      </c>
      <c r="Q41" s="356">
        <v>346</v>
      </c>
      <c r="R41" s="330">
        <v>12.202160887489729</v>
      </c>
      <c r="S41" s="232">
        <v>628</v>
      </c>
      <c r="T41" s="330">
        <v>22.147274674403324</v>
      </c>
      <c r="U41" s="87">
        <v>278</v>
      </c>
      <c r="V41" s="330">
        <v>9.8040483431275867</v>
      </c>
      <c r="W41" s="356">
        <v>129</v>
      </c>
      <c r="X41" s="330">
        <v>4.549360562098772</v>
      </c>
      <c r="Y41" s="356">
        <v>221</v>
      </c>
      <c r="Z41" s="330">
        <v>7.7938657691769659</v>
      </c>
      <c r="AA41" s="87">
        <v>14</v>
      </c>
      <c r="AB41" s="330">
        <v>0.4937290532510295</v>
      </c>
      <c r="AC41" s="232">
        <v>6</v>
      </c>
      <c r="AD41" s="330">
        <v>0.21159816567901266</v>
      </c>
      <c r="AE41" s="232">
        <v>0</v>
      </c>
      <c r="AF41" s="330">
        <v>0</v>
      </c>
      <c r="AG41" s="232">
        <v>8</v>
      </c>
      <c r="AH41" s="330">
        <v>0.28213088757201688</v>
      </c>
      <c r="AI41" s="84">
        <v>2472</v>
      </c>
      <c r="AJ41" s="323">
        <v>87.178444259753221</v>
      </c>
      <c r="AK41" s="495">
        <v>34</v>
      </c>
      <c r="AL41" s="330">
        <v>1.1990562721810716</v>
      </c>
      <c r="AM41" s="86">
        <v>41</v>
      </c>
      <c r="AN41" s="330">
        <v>1.4459207988065865</v>
      </c>
      <c r="AO41" s="85">
        <v>75</v>
      </c>
      <c r="AP41" s="330">
        <v>2.6449770709876579</v>
      </c>
      <c r="AQ41" s="84">
        <v>485</v>
      </c>
      <c r="AR41" s="326">
        <v>14.576733729660196</v>
      </c>
      <c r="AS41" s="86">
        <v>52</v>
      </c>
      <c r="AT41" s="330">
        <v>1.5628662967883098</v>
      </c>
      <c r="AU41" s="85">
        <v>254</v>
      </c>
      <c r="AV41" s="330">
        <v>7.6340007573890514</v>
      </c>
      <c r="AW41" s="83" t="s">
        <v>66</v>
      </c>
    </row>
    <row r="42" spans="1:49" s="82" customFormat="1" ht="36.75" customHeight="1">
      <c r="A42" s="83" t="s">
        <v>67</v>
      </c>
      <c r="B42" s="490">
        <v>353024</v>
      </c>
      <c r="C42" s="85">
        <v>3359</v>
      </c>
      <c r="D42" s="330">
        <v>95.149338288614928</v>
      </c>
      <c r="E42" s="232">
        <v>2505</v>
      </c>
      <c r="F42" s="330">
        <v>70.958348440899201</v>
      </c>
      <c r="G42" s="232">
        <v>595</v>
      </c>
      <c r="H42" s="330">
        <v>16.854378172588834</v>
      </c>
      <c r="I42" s="232">
        <v>259</v>
      </c>
      <c r="J42" s="326">
        <v>7.3366116751269042</v>
      </c>
      <c r="K42" s="495">
        <v>2489</v>
      </c>
      <c r="L42" s="330">
        <v>85.211225012638465</v>
      </c>
      <c r="M42" s="356">
        <v>1574</v>
      </c>
      <c r="N42" s="330">
        <v>53.886086046562056</v>
      </c>
      <c r="O42" s="356">
        <v>460</v>
      </c>
      <c r="P42" s="330">
        <v>15.748157294420931</v>
      </c>
      <c r="Q42" s="356">
        <v>455</v>
      </c>
      <c r="R42" s="330">
        <v>15.576981671655487</v>
      </c>
      <c r="S42" s="232">
        <v>917</v>
      </c>
      <c r="T42" s="330">
        <v>31.393609215182597</v>
      </c>
      <c r="U42" s="87">
        <v>531</v>
      </c>
      <c r="V42" s="330">
        <v>18.178851137690248</v>
      </c>
      <c r="W42" s="356">
        <v>237</v>
      </c>
      <c r="X42" s="330">
        <v>8.1137245190820888</v>
      </c>
      <c r="Y42" s="356">
        <v>149</v>
      </c>
      <c r="Z42" s="330">
        <v>5.1010335584102586</v>
      </c>
      <c r="AA42" s="87">
        <v>6</v>
      </c>
      <c r="AB42" s="330">
        <v>0.20541074731853393</v>
      </c>
      <c r="AC42" s="232">
        <v>2</v>
      </c>
      <c r="AD42" s="330">
        <v>6.8470249106177966E-2</v>
      </c>
      <c r="AE42" s="232">
        <v>1</v>
      </c>
      <c r="AF42" s="330">
        <v>3.4235124553088983E-2</v>
      </c>
      <c r="AG42" s="232">
        <v>3</v>
      </c>
      <c r="AH42" s="330">
        <v>0.10270537365926696</v>
      </c>
      <c r="AI42" s="84">
        <v>3412</v>
      </c>
      <c r="AJ42" s="323">
        <v>116.81024497513961</v>
      </c>
      <c r="AK42" s="495">
        <v>27</v>
      </c>
      <c r="AL42" s="330">
        <v>0.92434836293340261</v>
      </c>
      <c r="AM42" s="86">
        <v>22</v>
      </c>
      <c r="AN42" s="330">
        <v>0.75317274016795754</v>
      </c>
      <c r="AO42" s="85">
        <v>49</v>
      </c>
      <c r="AP42" s="330">
        <v>1.6775211031013602</v>
      </c>
      <c r="AQ42" s="84">
        <v>793</v>
      </c>
      <c r="AR42" s="326">
        <v>22.463062001450325</v>
      </c>
      <c r="AS42" s="86">
        <v>94</v>
      </c>
      <c r="AT42" s="330">
        <v>2.6627084844089923</v>
      </c>
      <c r="AU42" s="85">
        <v>346</v>
      </c>
      <c r="AV42" s="330">
        <v>9.8010333575054389</v>
      </c>
      <c r="AW42" s="83" t="s">
        <v>67</v>
      </c>
    </row>
    <row r="43" spans="1:49" s="82" customFormat="1" ht="36.75" customHeight="1">
      <c r="A43" s="83" t="s">
        <v>68</v>
      </c>
      <c r="B43" s="490">
        <v>1242502</v>
      </c>
      <c r="C43" s="85">
        <v>14042</v>
      </c>
      <c r="D43" s="330">
        <v>113.01390259331575</v>
      </c>
      <c r="E43" s="232">
        <v>10497</v>
      </c>
      <c r="F43" s="330">
        <v>84.48276139595751</v>
      </c>
      <c r="G43" s="232">
        <v>2035</v>
      </c>
      <c r="H43" s="330">
        <v>16.378243254336816</v>
      </c>
      <c r="I43" s="232">
        <v>1510</v>
      </c>
      <c r="J43" s="326">
        <v>12.152897943021419</v>
      </c>
      <c r="K43" s="495">
        <v>7215</v>
      </c>
      <c r="L43" s="330">
        <v>68.358344897457755</v>
      </c>
      <c r="M43" s="356">
        <v>4187</v>
      </c>
      <c r="N43" s="330">
        <v>39.669631335503205</v>
      </c>
      <c r="O43" s="356">
        <v>1527</v>
      </c>
      <c r="P43" s="330">
        <v>14.467524969981701</v>
      </c>
      <c r="Q43" s="356">
        <v>1501</v>
      </c>
      <c r="R43" s="330">
        <v>14.221188591972846</v>
      </c>
      <c r="S43" s="232">
        <v>3152</v>
      </c>
      <c r="T43" s="330">
        <v>29.863548595535249</v>
      </c>
      <c r="U43" s="87">
        <v>1506</v>
      </c>
      <c r="V43" s="330">
        <v>14.268560972359163</v>
      </c>
      <c r="W43" s="356">
        <v>804</v>
      </c>
      <c r="X43" s="330">
        <v>7.6174787661200316</v>
      </c>
      <c r="Y43" s="356">
        <v>842</v>
      </c>
      <c r="Z43" s="330">
        <v>7.9775088570560539</v>
      </c>
      <c r="AA43" s="87">
        <v>26</v>
      </c>
      <c r="AB43" s="330">
        <v>0.24633637800885677</v>
      </c>
      <c r="AC43" s="232">
        <v>8</v>
      </c>
      <c r="AD43" s="330">
        <v>7.5795808618109778E-2</v>
      </c>
      <c r="AE43" s="232">
        <v>6</v>
      </c>
      <c r="AF43" s="330">
        <v>5.6846856463582326E-2</v>
      </c>
      <c r="AG43" s="232">
        <v>12</v>
      </c>
      <c r="AH43" s="330">
        <v>0.11369371292716465</v>
      </c>
      <c r="AI43" s="84">
        <v>10393</v>
      </c>
      <c r="AJ43" s="323">
        <v>98.468229871001867</v>
      </c>
      <c r="AK43" s="495">
        <v>76</v>
      </c>
      <c r="AL43" s="330">
        <v>0.72006018187204279</v>
      </c>
      <c r="AM43" s="86">
        <v>83</v>
      </c>
      <c r="AN43" s="330">
        <v>0.78638151441288884</v>
      </c>
      <c r="AO43" s="85">
        <v>159</v>
      </c>
      <c r="AP43" s="330">
        <v>1.5064416962849319</v>
      </c>
      <c r="AQ43" s="84">
        <v>1537</v>
      </c>
      <c r="AR43" s="326">
        <v>12.370201416174783</v>
      </c>
      <c r="AS43" s="86">
        <v>176</v>
      </c>
      <c r="AT43" s="330">
        <v>1.4164967138885893</v>
      </c>
      <c r="AU43" s="85">
        <v>1348</v>
      </c>
      <c r="AV43" s="330">
        <v>10.849077104101241</v>
      </c>
      <c r="AW43" s="83" t="s">
        <v>68</v>
      </c>
    </row>
    <row r="44" spans="1:49" s="82" customFormat="1" ht="36.75" customHeight="1">
      <c r="A44" s="83" t="s">
        <v>69</v>
      </c>
      <c r="B44" s="490">
        <v>1783905</v>
      </c>
      <c r="C44" s="85">
        <v>13101</v>
      </c>
      <c r="D44" s="330">
        <v>73.440009417541859</v>
      </c>
      <c r="E44" s="232">
        <v>9611</v>
      </c>
      <c r="F44" s="330">
        <v>53.87618735302609</v>
      </c>
      <c r="G44" s="232">
        <v>2147</v>
      </c>
      <c r="H44" s="330">
        <v>12.035394261465719</v>
      </c>
      <c r="I44" s="232">
        <v>1343</v>
      </c>
      <c r="J44" s="326">
        <v>7.5284278030500502</v>
      </c>
      <c r="K44" s="495">
        <v>10447</v>
      </c>
      <c r="L44" s="330">
        <v>69.380983752882301</v>
      </c>
      <c r="M44" s="356">
        <v>5967</v>
      </c>
      <c r="N44" s="330">
        <v>39.628250220489015</v>
      </c>
      <c r="O44" s="356">
        <v>2380</v>
      </c>
      <c r="P44" s="330">
        <v>15.806139689083937</v>
      </c>
      <c r="Q44" s="356">
        <v>2100</v>
      </c>
      <c r="R44" s="330">
        <v>13.946593843309357</v>
      </c>
      <c r="S44" s="232">
        <v>2630</v>
      </c>
      <c r="T44" s="330">
        <v>17.466448479954099</v>
      </c>
      <c r="U44" s="87">
        <v>1536</v>
      </c>
      <c r="V44" s="330">
        <v>10.200937211106273</v>
      </c>
      <c r="W44" s="356">
        <v>248</v>
      </c>
      <c r="X44" s="330">
        <v>1.6470263205432001</v>
      </c>
      <c r="Y44" s="356">
        <v>846</v>
      </c>
      <c r="Z44" s="330">
        <v>5.6184849483046264</v>
      </c>
      <c r="AA44" s="87">
        <v>66</v>
      </c>
      <c r="AB44" s="330">
        <v>0.43832152078972264</v>
      </c>
      <c r="AC44" s="232">
        <v>8</v>
      </c>
      <c r="AD44" s="330">
        <v>5.3129881307845163E-2</v>
      </c>
      <c r="AE44" s="232">
        <v>1</v>
      </c>
      <c r="AF44" s="330">
        <v>6.6412351634806454E-3</v>
      </c>
      <c r="AG44" s="232">
        <v>57</v>
      </c>
      <c r="AH44" s="330">
        <v>0.37855040431839682</v>
      </c>
      <c r="AI44" s="84">
        <v>13143</v>
      </c>
      <c r="AJ44" s="323">
        <v>87.285753753626125</v>
      </c>
      <c r="AK44" s="495">
        <v>530</v>
      </c>
      <c r="AL44" s="330">
        <v>3.5198546366447423</v>
      </c>
      <c r="AM44" s="86">
        <v>159</v>
      </c>
      <c r="AN44" s="330">
        <v>1.0559563909934226</v>
      </c>
      <c r="AO44" s="85">
        <v>689</v>
      </c>
      <c r="AP44" s="330">
        <v>4.5758110276381645</v>
      </c>
      <c r="AQ44" s="84">
        <v>2520</v>
      </c>
      <c r="AR44" s="326">
        <v>14.126312780108806</v>
      </c>
      <c r="AS44" s="86">
        <v>287</v>
      </c>
      <c r="AT44" s="330">
        <v>1.6088300666235029</v>
      </c>
      <c r="AU44" s="85">
        <v>649</v>
      </c>
      <c r="AV44" s="330">
        <v>3.6380861088454823</v>
      </c>
      <c r="AW44" s="83" t="s">
        <v>69</v>
      </c>
    </row>
    <row r="45" spans="1:49" s="82" customFormat="1" ht="36.75" customHeight="1">
      <c r="A45" s="83" t="s">
        <v>70</v>
      </c>
      <c r="B45" s="490">
        <v>718181</v>
      </c>
      <c r="C45" s="85">
        <v>5651</v>
      </c>
      <c r="D45" s="330">
        <v>78.68489976760732</v>
      </c>
      <c r="E45" s="232">
        <v>4520</v>
      </c>
      <c r="F45" s="330">
        <v>62.936780560889247</v>
      </c>
      <c r="G45" s="232">
        <v>679</v>
      </c>
      <c r="H45" s="330">
        <v>9.4544411506291599</v>
      </c>
      <c r="I45" s="232">
        <v>452</v>
      </c>
      <c r="J45" s="326">
        <v>6.2936780560889245</v>
      </c>
      <c r="K45" s="495">
        <v>5984</v>
      </c>
      <c r="L45" s="330">
        <v>102.73819729717046</v>
      </c>
      <c r="M45" s="356">
        <v>3257</v>
      </c>
      <c r="N45" s="330">
        <v>55.918834992794814</v>
      </c>
      <c r="O45" s="356">
        <v>1273</v>
      </c>
      <c r="P45" s="330">
        <v>21.855903268599267</v>
      </c>
      <c r="Q45" s="356">
        <v>1454</v>
      </c>
      <c r="R45" s="330">
        <v>24.963459035776378</v>
      </c>
      <c r="S45" s="232">
        <v>881</v>
      </c>
      <c r="T45" s="330">
        <v>15.125727242447722</v>
      </c>
      <c r="U45" s="87">
        <v>500</v>
      </c>
      <c r="V45" s="330">
        <v>8.5844081966218635</v>
      </c>
      <c r="W45" s="356">
        <v>139</v>
      </c>
      <c r="X45" s="330">
        <v>2.3864654786608779</v>
      </c>
      <c r="Y45" s="356">
        <v>242</v>
      </c>
      <c r="Z45" s="330">
        <v>4.1548535671649818</v>
      </c>
      <c r="AA45" s="87">
        <v>17</v>
      </c>
      <c r="AB45" s="330">
        <v>0.29186987868514336</v>
      </c>
      <c r="AC45" s="232">
        <v>2</v>
      </c>
      <c r="AD45" s="330">
        <v>3.4337632786487451E-2</v>
      </c>
      <c r="AE45" s="232">
        <v>1</v>
      </c>
      <c r="AF45" s="330">
        <v>1.7168816393243726E-2</v>
      </c>
      <c r="AG45" s="232">
        <v>14</v>
      </c>
      <c r="AH45" s="330">
        <v>0.24036342950541217</v>
      </c>
      <c r="AI45" s="84">
        <v>6882</v>
      </c>
      <c r="AJ45" s="323">
        <v>118.15579441830333</v>
      </c>
      <c r="AK45" s="495">
        <v>58</v>
      </c>
      <c r="AL45" s="330">
        <v>0.99579135080813619</v>
      </c>
      <c r="AM45" s="86">
        <v>44</v>
      </c>
      <c r="AN45" s="330">
        <v>0.75542792130272385</v>
      </c>
      <c r="AO45" s="85">
        <v>102</v>
      </c>
      <c r="AP45" s="330">
        <v>1.7512192721108601</v>
      </c>
      <c r="AQ45" s="84">
        <v>1049</v>
      </c>
      <c r="AR45" s="326">
        <v>14.606345754064783</v>
      </c>
      <c r="AS45" s="86">
        <v>93</v>
      </c>
      <c r="AT45" s="330">
        <v>1.2949381841067922</v>
      </c>
      <c r="AU45" s="85">
        <v>368</v>
      </c>
      <c r="AV45" s="330">
        <v>5.1240564704440805</v>
      </c>
      <c r="AW45" s="83" t="s">
        <v>70</v>
      </c>
    </row>
    <row r="46" spans="1:49" s="82" customFormat="1" ht="36.75" customHeight="1">
      <c r="A46" s="83" t="s">
        <v>71</v>
      </c>
      <c r="B46" s="490">
        <v>493150</v>
      </c>
      <c r="C46" s="85">
        <v>5155</v>
      </c>
      <c r="D46" s="330">
        <v>104.53208962790227</v>
      </c>
      <c r="E46" s="232">
        <v>3855</v>
      </c>
      <c r="F46" s="330">
        <v>78.170941904085964</v>
      </c>
      <c r="G46" s="232">
        <v>758</v>
      </c>
      <c r="H46" s="330">
        <v>15.370576903579034</v>
      </c>
      <c r="I46" s="232">
        <v>542</v>
      </c>
      <c r="J46" s="326">
        <v>10.990570820237251</v>
      </c>
      <c r="K46" s="495">
        <v>2342</v>
      </c>
      <c r="L46" s="330">
        <v>59.851164312146054</v>
      </c>
      <c r="M46" s="356">
        <v>1325</v>
      </c>
      <c r="N46" s="330">
        <v>33.861141209903295</v>
      </c>
      <c r="O46" s="356">
        <v>465</v>
      </c>
      <c r="P46" s="330">
        <v>11.883343896305686</v>
      </c>
      <c r="Q46" s="356">
        <v>552</v>
      </c>
      <c r="R46" s="330">
        <v>14.106679205937072</v>
      </c>
      <c r="S46" s="232">
        <v>829</v>
      </c>
      <c r="T46" s="330">
        <v>21.185574387177233</v>
      </c>
      <c r="U46" s="87">
        <v>438</v>
      </c>
      <c r="V46" s="330">
        <v>11.193343282971806</v>
      </c>
      <c r="W46" s="356">
        <v>187</v>
      </c>
      <c r="X46" s="330">
        <v>4.7788931367938989</v>
      </c>
      <c r="Y46" s="356">
        <v>204</v>
      </c>
      <c r="Z46" s="330">
        <v>5.213337967411527</v>
      </c>
      <c r="AA46" s="87">
        <v>12</v>
      </c>
      <c r="AB46" s="330">
        <v>0.30666693925950156</v>
      </c>
      <c r="AC46" s="232">
        <v>3</v>
      </c>
      <c r="AD46" s="330">
        <v>7.666673481487539E-2</v>
      </c>
      <c r="AE46" s="232">
        <v>1</v>
      </c>
      <c r="AF46" s="330">
        <v>2.5555578271625131E-2</v>
      </c>
      <c r="AG46" s="232">
        <v>8</v>
      </c>
      <c r="AH46" s="330">
        <v>0.20444462617300105</v>
      </c>
      <c r="AI46" s="84">
        <v>3183</v>
      </c>
      <c r="AJ46" s="323">
        <v>81.343405638582794</v>
      </c>
      <c r="AK46" s="495">
        <v>36</v>
      </c>
      <c r="AL46" s="330">
        <v>0.92000081777850473</v>
      </c>
      <c r="AM46" s="86">
        <v>26</v>
      </c>
      <c r="AN46" s="330">
        <v>0.66444503506225339</v>
      </c>
      <c r="AO46" s="85">
        <v>62</v>
      </c>
      <c r="AP46" s="330">
        <v>1.5844458528407581</v>
      </c>
      <c r="AQ46" s="84">
        <v>830</v>
      </c>
      <c r="AR46" s="326">
        <v>16.830578931359629</v>
      </c>
      <c r="AS46" s="86">
        <v>146</v>
      </c>
      <c r="AT46" s="330">
        <v>2.9605596674439827</v>
      </c>
      <c r="AU46" s="85">
        <v>479</v>
      </c>
      <c r="AV46" s="330">
        <v>9.713069045929231</v>
      </c>
      <c r="AW46" s="83" t="s">
        <v>71</v>
      </c>
    </row>
    <row r="47" spans="1:49" s="82" customFormat="1" ht="36.75" customHeight="1">
      <c r="A47" s="83" t="s">
        <v>72</v>
      </c>
      <c r="B47" s="490">
        <v>668917</v>
      </c>
      <c r="C47" s="85">
        <v>5531</v>
      </c>
      <c r="D47" s="330">
        <v>82.685893765594244</v>
      </c>
      <c r="E47" s="232">
        <v>3760</v>
      </c>
      <c r="F47" s="330">
        <v>56.210262259742237</v>
      </c>
      <c r="G47" s="232">
        <v>1039</v>
      </c>
      <c r="H47" s="330">
        <v>15.532569810604304</v>
      </c>
      <c r="I47" s="232">
        <v>732</v>
      </c>
      <c r="J47" s="326">
        <v>10.943061695247692</v>
      </c>
      <c r="K47" s="495">
        <v>3710</v>
      </c>
      <c r="L47" s="330">
        <v>66.647544669723388</v>
      </c>
      <c r="M47" s="356">
        <v>2253</v>
      </c>
      <c r="N47" s="330">
        <v>40.473562841209379</v>
      </c>
      <c r="O47" s="356">
        <v>738</v>
      </c>
      <c r="P47" s="330">
        <v>13.257651742926109</v>
      </c>
      <c r="Q47" s="356">
        <v>719</v>
      </c>
      <c r="R47" s="330">
        <v>12.916330085587903</v>
      </c>
      <c r="S47" s="232">
        <v>1247</v>
      </c>
      <c r="T47" s="330">
        <v>22.401479300039103</v>
      </c>
      <c r="U47" s="87">
        <v>679</v>
      </c>
      <c r="V47" s="330">
        <v>12.197758175402207</v>
      </c>
      <c r="W47" s="356">
        <v>244</v>
      </c>
      <c r="X47" s="330">
        <v>4.3832886521327517</v>
      </c>
      <c r="Y47" s="356">
        <v>324</v>
      </c>
      <c r="Z47" s="330">
        <v>5.8204324725041454</v>
      </c>
      <c r="AA47" s="87">
        <v>4</v>
      </c>
      <c r="AB47" s="330">
        <v>7.1857191018569702E-2</v>
      </c>
      <c r="AC47" s="232">
        <v>3</v>
      </c>
      <c r="AD47" s="330">
        <v>5.3892893263927273E-2</v>
      </c>
      <c r="AE47" s="232">
        <v>0</v>
      </c>
      <c r="AF47" s="330">
        <v>0</v>
      </c>
      <c r="AG47" s="232">
        <v>1</v>
      </c>
      <c r="AH47" s="330">
        <v>1.7964297754642426E-2</v>
      </c>
      <c r="AI47" s="84">
        <v>4961</v>
      </c>
      <c r="AJ47" s="323">
        <v>89.120881160781082</v>
      </c>
      <c r="AK47" s="495">
        <v>116</v>
      </c>
      <c r="AL47" s="330">
        <v>2.0838585395385212</v>
      </c>
      <c r="AM47" s="86">
        <v>43</v>
      </c>
      <c r="AN47" s="330">
        <v>0.77246480344962432</v>
      </c>
      <c r="AO47" s="85">
        <v>159</v>
      </c>
      <c r="AP47" s="330">
        <v>2.8563233429881456</v>
      </c>
      <c r="AQ47" s="84">
        <v>837</v>
      </c>
      <c r="AR47" s="326">
        <v>12.512763167926662</v>
      </c>
      <c r="AS47" s="86">
        <v>181</v>
      </c>
      <c r="AT47" s="330">
        <v>2.7058663481418472</v>
      </c>
      <c r="AU47" s="85">
        <v>964</v>
      </c>
      <c r="AV47" s="330">
        <v>14.411354472976466</v>
      </c>
      <c r="AW47" s="83" t="s">
        <v>72</v>
      </c>
    </row>
    <row r="48" spans="1:49" s="82" customFormat="1" ht="36.75" customHeight="1">
      <c r="A48" s="83" t="s">
        <v>73</v>
      </c>
      <c r="B48" s="490">
        <v>711113</v>
      </c>
      <c r="C48" s="85">
        <v>7244</v>
      </c>
      <c r="D48" s="330">
        <v>101.86847941185157</v>
      </c>
      <c r="E48" s="232">
        <v>5711</v>
      </c>
      <c r="F48" s="330">
        <v>80.310724174638921</v>
      </c>
      <c r="G48" s="232">
        <v>804</v>
      </c>
      <c r="H48" s="330">
        <v>11.30621996785321</v>
      </c>
      <c r="I48" s="232">
        <v>729</v>
      </c>
      <c r="J48" s="326">
        <v>10.25153526935944</v>
      </c>
      <c r="K48" s="495">
        <v>5254</v>
      </c>
      <c r="L48" s="330">
        <v>91.123416093267096</v>
      </c>
      <c r="M48" s="356">
        <v>2966</v>
      </c>
      <c r="N48" s="330">
        <v>51.441197589004609</v>
      </c>
      <c r="O48" s="356">
        <v>1069</v>
      </c>
      <c r="P48" s="330">
        <v>18.54033722948278</v>
      </c>
      <c r="Q48" s="356">
        <v>1219</v>
      </c>
      <c r="R48" s="330">
        <v>21.14188127477971</v>
      </c>
      <c r="S48" s="232">
        <v>1987</v>
      </c>
      <c r="T48" s="330">
        <v>34.461786786699982</v>
      </c>
      <c r="U48" s="87">
        <v>971</v>
      </c>
      <c r="V48" s="330">
        <v>16.840661786555454</v>
      </c>
      <c r="W48" s="356">
        <v>429</v>
      </c>
      <c r="X48" s="330">
        <v>7.4404159695492167</v>
      </c>
      <c r="Y48" s="356">
        <v>587</v>
      </c>
      <c r="Z48" s="330">
        <v>10.180709030595315</v>
      </c>
      <c r="AA48" s="87">
        <v>150</v>
      </c>
      <c r="AB48" s="330">
        <v>2.601544045296929</v>
      </c>
      <c r="AC48" s="232">
        <v>1</v>
      </c>
      <c r="AD48" s="330">
        <v>1.7343626968646192E-2</v>
      </c>
      <c r="AE48" s="232">
        <v>0</v>
      </c>
      <c r="AF48" s="330">
        <v>0</v>
      </c>
      <c r="AG48" s="232">
        <v>149</v>
      </c>
      <c r="AH48" s="330">
        <v>2.5842004183282827</v>
      </c>
      <c r="AI48" s="84">
        <v>7391</v>
      </c>
      <c r="AJ48" s="323">
        <v>128.186746925264</v>
      </c>
      <c r="AK48" s="495">
        <v>109</v>
      </c>
      <c r="AL48" s="330">
        <v>1.8904553395824351</v>
      </c>
      <c r="AM48" s="86">
        <v>176</v>
      </c>
      <c r="AN48" s="330">
        <v>3.0524783464817298</v>
      </c>
      <c r="AO48" s="85">
        <v>285</v>
      </c>
      <c r="AP48" s="330">
        <v>4.9429336860641646</v>
      </c>
      <c r="AQ48" s="84">
        <v>785</v>
      </c>
      <c r="AR48" s="326">
        <v>11.039033177568122</v>
      </c>
      <c r="AS48" s="86">
        <v>153</v>
      </c>
      <c r="AT48" s="330">
        <v>2.1515567849272901</v>
      </c>
      <c r="AU48" s="85">
        <v>799</v>
      </c>
      <c r="AV48" s="330">
        <v>11.235907654620293</v>
      </c>
      <c r="AW48" s="83" t="s">
        <v>73</v>
      </c>
    </row>
    <row r="49" spans="1:49" s="82" customFormat="1" ht="36.75" customHeight="1">
      <c r="A49" s="83" t="s">
        <v>74</v>
      </c>
      <c r="B49" s="490">
        <v>373560</v>
      </c>
      <c r="C49" s="85">
        <v>2854</v>
      </c>
      <c r="D49" s="330">
        <v>76.400042831138236</v>
      </c>
      <c r="E49" s="232">
        <v>2092</v>
      </c>
      <c r="F49" s="330">
        <v>56.001713245529494</v>
      </c>
      <c r="G49" s="232">
        <v>547</v>
      </c>
      <c r="H49" s="330">
        <v>14.642895384944854</v>
      </c>
      <c r="I49" s="232">
        <v>215</v>
      </c>
      <c r="J49" s="326">
        <v>5.7554342006638821</v>
      </c>
      <c r="K49" s="495">
        <v>4411</v>
      </c>
      <c r="L49" s="330">
        <v>146.27336195499822</v>
      </c>
      <c r="M49" s="356">
        <v>2908</v>
      </c>
      <c r="N49" s="330">
        <v>96.432313889171354</v>
      </c>
      <c r="O49" s="356">
        <v>530</v>
      </c>
      <c r="P49" s="330">
        <v>17.575352944037419</v>
      </c>
      <c r="Q49" s="356">
        <v>973</v>
      </c>
      <c r="R49" s="330">
        <v>32.265695121789449</v>
      </c>
      <c r="S49" s="232">
        <v>3367</v>
      </c>
      <c r="T49" s="330">
        <v>111.65323275957357</v>
      </c>
      <c r="U49" s="87">
        <v>2006</v>
      </c>
      <c r="V49" s="330">
        <v>66.521052841017095</v>
      </c>
      <c r="W49" s="356">
        <v>569</v>
      </c>
      <c r="X49" s="330">
        <v>18.868633632372248</v>
      </c>
      <c r="Y49" s="356">
        <v>792</v>
      </c>
      <c r="Z49" s="330">
        <v>26.263546286184216</v>
      </c>
      <c r="AA49" s="87">
        <v>0</v>
      </c>
      <c r="AB49" s="330">
        <v>0</v>
      </c>
      <c r="AC49" s="232">
        <v>0</v>
      </c>
      <c r="AD49" s="330">
        <v>0</v>
      </c>
      <c r="AE49" s="232">
        <v>0</v>
      </c>
      <c r="AF49" s="330">
        <v>0</v>
      </c>
      <c r="AG49" s="232">
        <v>0</v>
      </c>
      <c r="AH49" s="330">
        <v>0</v>
      </c>
      <c r="AI49" s="84">
        <v>7778</v>
      </c>
      <c r="AJ49" s="323">
        <v>257.92659471457176</v>
      </c>
      <c r="AK49" s="495">
        <v>162</v>
      </c>
      <c r="AL49" s="330">
        <v>5.3720890130831354</v>
      </c>
      <c r="AM49" s="86">
        <v>115</v>
      </c>
      <c r="AN49" s="330">
        <v>3.8135199784232134</v>
      </c>
      <c r="AO49" s="85">
        <v>277</v>
      </c>
      <c r="AP49" s="330">
        <v>9.1856089915063492</v>
      </c>
      <c r="AQ49" s="84">
        <v>537</v>
      </c>
      <c r="AR49" s="326">
        <v>14.375200770960488</v>
      </c>
      <c r="AS49" s="86">
        <v>86</v>
      </c>
      <c r="AT49" s="330">
        <v>2.302173680265553</v>
      </c>
      <c r="AU49" s="85">
        <v>1123</v>
      </c>
      <c r="AV49" s="330">
        <v>30.062105150444374</v>
      </c>
      <c r="AW49" s="83" t="s">
        <v>74</v>
      </c>
    </row>
    <row r="50" spans="1:49" s="82" customFormat="1" ht="36.75" customHeight="1">
      <c r="A50" s="83" t="s">
        <v>75</v>
      </c>
      <c r="B50" s="490">
        <v>3603265</v>
      </c>
      <c r="C50" s="85">
        <v>40416</v>
      </c>
      <c r="D50" s="330">
        <v>112.16493929810881</v>
      </c>
      <c r="E50" s="232">
        <v>31355</v>
      </c>
      <c r="F50" s="330">
        <v>87.01830145715067</v>
      </c>
      <c r="G50" s="232">
        <v>5662</v>
      </c>
      <c r="H50" s="330">
        <v>15.713526482232087</v>
      </c>
      <c r="I50" s="232">
        <v>3399</v>
      </c>
      <c r="J50" s="326">
        <v>9.4331113587260447</v>
      </c>
      <c r="K50" s="495">
        <v>28736</v>
      </c>
      <c r="L50" s="330">
        <v>96.557733814359779</v>
      </c>
      <c r="M50" s="356">
        <v>15826</v>
      </c>
      <c r="N50" s="330">
        <v>53.177989119782076</v>
      </c>
      <c r="O50" s="356">
        <v>7029</v>
      </c>
      <c r="P50" s="330">
        <v>23.618607703964884</v>
      </c>
      <c r="Q50" s="356">
        <v>5881</v>
      </c>
      <c r="R50" s="330">
        <v>19.761136990612812</v>
      </c>
      <c r="S50" s="232">
        <v>8815</v>
      </c>
      <c r="T50" s="330">
        <v>29.619864406096237</v>
      </c>
      <c r="U50" s="87">
        <v>5159</v>
      </c>
      <c r="V50" s="330">
        <v>17.335097047198012</v>
      </c>
      <c r="W50" s="356">
        <v>1909</v>
      </c>
      <c r="X50" s="330">
        <v>6.414557135704789</v>
      </c>
      <c r="Y50" s="356">
        <v>1747</v>
      </c>
      <c r="Z50" s="330">
        <v>5.8702102231934337</v>
      </c>
      <c r="AA50" s="87">
        <v>134</v>
      </c>
      <c r="AB50" s="330">
        <v>0.4502622609661821</v>
      </c>
      <c r="AC50" s="232">
        <v>46</v>
      </c>
      <c r="AD50" s="330">
        <v>0.15456764182421179</v>
      </c>
      <c r="AE50" s="232">
        <v>21</v>
      </c>
      <c r="AF50" s="330">
        <v>7.0563488658879292E-2</v>
      </c>
      <c r="AG50" s="232">
        <v>67</v>
      </c>
      <c r="AH50" s="330">
        <v>0.22513113048309105</v>
      </c>
      <c r="AI50" s="84">
        <v>37685</v>
      </c>
      <c r="AJ50" s="323">
        <v>126.6278604814222</v>
      </c>
      <c r="AK50" s="495">
        <v>857</v>
      </c>
      <c r="AL50" s="330">
        <v>2.8796623705075977</v>
      </c>
      <c r="AM50" s="86">
        <v>250</v>
      </c>
      <c r="AN50" s="330">
        <v>0.84004153165332485</v>
      </c>
      <c r="AO50" s="85">
        <v>1107</v>
      </c>
      <c r="AP50" s="330">
        <v>3.7197039021609224</v>
      </c>
      <c r="AQ50" s="84">
        <v>4722</v>
      </c>
      <c r="AR50" s="326">
        <v>13.104781358018352</v>
      </c>
      <c r="AS50" s="86">
        <v>876</v>
      </c>
      <c r="AT50" s="330">
        <v>2.4311284349055646</v>
      </c>
      <c r="AU50" s="85">
        <v>2137</v>
      </c>
      <c r="AV50" s="330">
        <v>5.9307322664305842</v>
      </c>
      <c r="AW50" s="83" t="s">
        <v>75</v>
      </c>
    </row>
    <row r="51" spans="1:49" s="82" customFormat="1" ht="36.75" customHeight="1">
      <c r="A51" s="83" t="s">
        <v>76</v>
      </c>
      <c r="B51" s="490">
        <v>563660</v>
      </c>
      <c r="C51" s="85">
        <v>2687</v>
      </c>
      <c r="D51" s="330">
        <v>47.670581556257325</v>
      </c>
      <c r="E51" s="232">
        <v>1771</v>
      </c>
      <c r="F51" s="330">
        <v>31.419650143703652</v>
      </c>
      <c r="G51" s="232">
        <v>636</v>
      </c>
      <c r="H51" s="330">
        <v>11.283397792995776</v>
      </c>
      <c r="I51" s="232">
        <v>280</v>
      </c>
      <c r="J51" s="326">
        <v>4.9675336195578899</v>
      </c>
      <c r="K51" s="495">
        <v>3233</v>
      </c>
      <c r="L51" s="330">
        <v>69.83535876754523</v>
      </c>
      <c r="M51" s="356">
        <v>1750</v>
      </c>
      <c r="N51" s="330">
        <v>37.80138504274796</v>
      </c>
      <c r="O51" s="356">
        <v>670</v>
      </c>
      <c r="P51" s="330">
        <v>14.47253027350922</v>
      </c>
      <c r="Q51" s="356">
        <v>813</v>
      </c>
      <c r="R51" s="330">
        <v>17.561443451288053</v>
      </c>
      <c r="S51" s="232">
        <v>741</v>
      </c>
      <c r="T51" s="330">
        <v>16.006186466672137</v>
      </c>
      <c r="U51" s="87">
        <v>399</v>
      </c>
      <c r="V51" s="330">
        <v>8.6187157897465347</v>
      </c>
      <c r="W51" s="356">
        <v>173</v>
      </c>
      <c r="X51" s="330">
        <v>3.7369369213687986</v>
      </c>
      <c r="Y51" s="356">
        <v>169</v>
      </c>
      <c r="Z51" s="330">
        <v>3.6505337555568032</v>
      </c>
      <c r="AA51" s="87">
        <v>9</v>
      </c>
      <c r="AB51" s="330">
        <v>0.19440712307698954</v>
      </c>
      <c r="AC51" s="232">
        <v>2</v>
      </c>
      <c r="AD51" s="330">
        <v>4.3201582905997668E-2</v>
      </c>
      <c r="AE51" s="232">
        <v>1</v>
      </c>
      <c r="AF51" s="330">
        <v>2.1600791452998834E-2</v>
      </c>
      <c r="AG51" s="232">
        <v>6</v>
      </c>
      <c r="AH51" s="330">
        <v>0.12960474871799302</v>
      </c>
      <c r="AI51" s="84">
        <v>3983</v>
      </c>
      <c r="AJ51" s="323">
        <v>86.035952357294363</v>
      </c>
      <c r="AK51" s="495">
        <v>12</v>
      </c>
      <c r="AL51" s="330">
        <v>0.25920949743598604</v>
      </c>
      <c r="AM51" s="86">
        <v>16</v>
      </c>
      <c r="AN51" s="330">
        <v>0.34561266324798134</v>
      </c>
      <c r="AO51" s="85">
        <v>28</v>
      </c>
      <c r="AP51" s="330">
        <v>0.60482216068396732</v>
      </c>
      <c r="AQ51" s="84">
        <v>780</v>
      </c>
      <c r="AR51" s="326">
        <v>13.838129368768408</v>
      </c>
      <c r="AS51" s="86">
        <v>116</v>
      </c>
      <c r="AT51" s="330">
        <v>2.0579782138168401</v>
      </c>
      <c r="AU51" s="85">
        <v>670</v>
      </c>
      <c r="AV51" s="330">
        <v>11.886598303942092</v>
      </c>
      <c r="AW51" s="83" t="s">
        <v>76</v>
      </c>
    </row>
    <row r="52" spans="1:49" s="82" customFormat="1" ht="36.75" customHeight="1">
      <c r="A52" s="83" t="s">
        <v>77</v>
      </c>
      <c r="B52" s="490">
        <v>787927</v>
      </c>
      <c r="C52" s="85">
        <v>7388</v>
      </c>
      <c r="D52" s="330">
        <v>93.765031532108935</v>
      </c>
      <c r="E52" s="232">
        <v>5998</v>
      </c>
      <c r="F52" s="330">
        <v>76.123803347264399</v>
      </c>
      <c r="G52" s="232">
        <v>975</v>
      </c>
      <c r="H52" s="330">
        <v>12.374242791527641</v>
      </c>
      <c r="I52" s="232">
        <v>415</v>
      </c>
      <c r="J52" s="326">
        <v>5.2669853933168937</v>
      </c>
      <c r="K52" s="495">
        <v>5640</v>
      </c>
      <c r="L52" s="330">
        <v>90.157776108189324</v>
      </c>
      <c r="M52" s="356">
        <v>3165</v>
      </c>
      <c r="N52" s="330">
        <v>50.593858401138164</v>
      </c>
      <c r="O52" s="356">
        <v>1294</v>
      </c>
      <c r="P52" s="330">
        <v>20.685135156737058</v>
      </c>
      <c r="Q52" s="356">
        <v>1181</v>
      </c>
      <c r="R52" s="330">
        <v>18.878782550314114</v>
      </c>
      <c r="S52" s="232">
        <v>2058</v>
      </c>
      <c r="T52" s="330">
        <v>32.897997026711636</v>
      </c>
      <c r="U52" s="87">
        <v>865</v>
      </c>
      <c r="V52" s="330">
        <v>13.827389420848187</v>
      </c>
      <c r="W52" s="356">
        <v>773</v>
      </c>
      <c r="X52" s="330">
        <v>12.356730661636588</v>
      </c>
      <c r="Y52" s="356">
        <v>420</v>
      </c>
      <c r="Z52" s="330">
        <v>6.7138769442268655</v>
      </c>
      <c r="AA52" s="87">
        <v>42</v>
      </c>
      <c r="AB52" s="330">
        <v>0.67138769442268653</v>
      </c>
      <c r="AC52" s="232">
        <v>23</v>
      </c>
      <c r="AD52" s="330">
        <v>0.36766468980289974</v>
      </c>
      <c r="AE52" s="232">
        <v>6</v>
      </c>
      <c r="AF52" s="330">
        <v>9.5912527774669507E-2</v>
      </c>
      <c r="AG52" s="232">
        <v>13</v>
      </c>
      <c r="AH52" s="330">
        <v>0.20781047684511725</v>
      </c>
      <c r="AI52" s="84">
        <v>7740</v>
      </c>
      <c r="AJ52" s="323">
        <v>123.72716082932367</v>
      </c>
      <c r="AK52" s="495">
        <v>153</v>
      </c>
      <c r="AL52" s="330">
        <v>2.4457694582540723</v>
      </c>
      <c r="AM52" s="86">
        <v>98</v>
      </c>
      <c r="AN52" s="330">
        <v>1.5665712869862685</v>
      </c>
      <c r="AO52" s="85">
        <v>251</v>
      </c>
      <c r="AP52" s="330">
        <v>4.0123407452403406</v>
      </c>
      <c r="AQ52" s="84">
        <v>1217</v>
      </c>
      <c r="AR52" s="326">
        <v>15.445593310040143</v>
      </c>
      <c r="AS52" s="86">
        <v>133</v>
      </c>
      <c r="AT52" s="330">
        <v>1.6879736320750527</v>
      </c>
      <c r="AU52" s="85">
        <v>622</v>
      </c>
      <c r="AV52" s="330">
        <v>7.8941323244412231</v>
      </c>
      <c r="AW52" s="83" t="s">
        <v>77</v>
      </c>
    </row>
    <row r="53" spans="1:49" s="82" customFormat="1" ht="36.75" customHeight="1">
      <c r="A53" s="83" t="s">
        <v>78</v>
      </c>
      <c r="B53" s="490">
        <v>1102907</v>
      </c>
      <c r="C53" s="85">
        <v>11123</v>
      </c>
      <c r="D53" s="330">
        <v>100.85165839005464</v>
      </c>
      <c r="E53" s="232">
        <v>7992</v>
      </c>
      <c r="F53" s="330">
        <v>72.463045388233098</v>
      </c>
      <c r="G53" s="232">
        <v>2285</v>
      </c>
      <c r="H53" s="330">
        <v>20.717975314328406</v>
      </c>
      <c r="I53" s="232">
        <v>846</v>
      </c>
      <c r="J53" s="326">
        <v>7.6706376874931435</v>
      </c>
      <c r="K53" s="495">
        <v>5774</v>
      </c>
      <c r="L53" s="330">
        <v>66.469761860815652</v>
      </c>
      <c r="M53" s="356">
        <v>3373</v>
      </c>
      <c r="N53" s="330">
        <v>38.829668645052166</v>
      </c>
      <c r="O53" s="356">
        <v>1112</v>
      </c>
      <c r="P53" s="330">
        <v>12.801242672190337</v>
      </c>
      <c r="Q53" s="356">
        <v>1289</v>
      </c>
      <c r="R53" s="330">
        <v>14.838850543573152</v>
      </c>
      <c r="S53" s="232">
        <v>2508</v>
      </c>
      <c r="T53" s="330">
        <v>28.871867465695473</v>
      </c>
      <c r="U53" s="87">
        <v>1294</v>
      </c>
      <c r="V53" s="330">
        <v>14.896410087962497</v>
      </c>
      <c r="W53" s="356">
        <v>578</v>
      </c>
      <c r="X53" s="330">
        <v>6.653883331408287</v>
      </c>
      <c r="Y53" s="356">
        <v>636</v>
      </c>
      <c r="Z53" s="330">
        <v>7.321574046324689</v>
      </c>
      <c r="AA53" s="87">
        <v>20</v>
      </c>
      <c r="AB53" s="330">
        <v>0.23023817755738016</v>
      </c>
      <c r="AC53" s="232">
        <v>4</v>
      </c>
      <c r="AD53" s="330">
        <v>4.6047635511476032E-2</v>
      </c>
      <c r="AE53" s="232">
        <v>1</v>
      </c>
      <c r="AF53" s="330">
        <v>1.1511908877869008E-2</v>
      </c>
      <c r="AG53" s="232">
        <v>15</v>
      </c>
      <c r="AH53" s="330">
        <v>0.17267863316803511</v>
      </c>
      <c r="AI53" s="84">
        <v>8302</v>
      </c>
      <c r="AJ53" s="323">
        <v>95.571867504068507</v>
      </c>
      <c r="AK53" s="495">
        <v>377</v>
      </c>
      <c r="AL53" s="330">
        <v>4.3399896469566164</v>
      </c>
      <c r="AM53" s="86">
        <v>178</v>
      </c>
      <c r="AN53" s="330">
        <v>2.0491197802606833</v>
      </c>
      <c r="AO53" s="85">
        <v>555</v>
      </c>
      <c r="AP53" s="330">
        <v>6.3891094272172992</v>
      </c>
      <c r="AQ53" s="84">
        <v>1503</v>
      </c>
      <c r="AR53" s="326">
        <v>13.62762227458888</v>
      </c>
      <c r="AS53" s="86">
        <v>227</v>
      </c>
      <c r="AT53" s="330">
        <v>2.0581971100011152</v>
      </c>
      <c r="AU53" s="85">
        <v>473</v>
      </c>
      <c r="AV53" s="330">
        <v>4.2886662248040857</v>
      </c>
      <c r="AW53" s="83" t="s">
        <v>78</v>
      </c>
    </row>
    <row r="54" spans="1:49" s="82" customFormat="1" ht="36.75" customHeight="1">
      <c r="A54" s="83" t="s">
        <v>79</v>
      </c>
      <c r="B54" s="490">
        <v>703111</v>
      </c>
      <c r="C54" s="85">
        <v>5661</v>
      </c>
      <c r="D54" s="330">
        <v>80.513603115297585</v>
      </c>
      <c r="E54" s="232">
        <v>4190</v>
      </c>
      <c r="F54" s="330">
        <v>59.592297659971187</v>
      </c>
      <c r="G54" s="232">
        <v>1048</v>
      </c>
      <c r="H54" s="330">
        <v>14.905185667696848</v>
      </c>
      <c r="I54" s="232">
        <v>423</v>
      </c>
      <c r="J54" s="326">
        <v>6.0161197876295498</v>
      </c>
      <c r="K54" s="495">
        <v>4516</v>
      </c>
      <c r="L54" s="330">
        <v>80.397119518614261</v>
      </c>
      <c r="M54" s="356">
        <v>2508</v>
      </c>
      <c r="N54" s="330">
        <v>44.649241752144498</v>
      </c>
      <c r="O54" s="356">
        <v>1009</v>
      </c>
      <c r="P54" s="330">
        <v>17.962952523091626</v>
      </c>
      <c r="Q54" s="356">
        <v>999</v>
      </c>
      <c r="R54" s="330">
        <v>17.784925243378133</v>
      </c>
      <c r="S54" s="232">
        <v>1396</v>
      </c>
      <c r="T54" s="330">
        <v>24.852608248003875</v>
      </c>
      <c r="U54" s="87">
        <v>819</v>
      </c>
      <c r="V54" s="330">
        <v>14.580434208535227</v>
      </c>
      <c r="W54" s="356">
        <v>217</v>
      </c>
      <c r="X54" s="330">
        <v>3.8631919697828376</v>
      </c>
      <c r="Y54" s="356">
        <v>360</v>
      </c>
      <c r="Z54" s="330">
        <v>6.4089820696858135</v>
      </c>
      <c r="AA54" s="87">
        <v>42</v>
      </c>
      <c r="AB54" s="330">
        <v>0.74771457479667813</v>
      </c>
      <c r="AC54" s="232">
        <v>27</v>
      </c>
      <c r="AD54" s="330">
        <v>0.48067365522643596</v>
      </c>
      <c r="AE54" s="232">
        <v>4</v>
      </c>
      <c r="AF54" s="330">
        <v>7.1210911885397923E-2</v>
      </c>
      <c r="AG54" s="232">
        <v>11</v>
      </c>
      <c r="AH54" s="330">
        <v>0.19583000768484429</v>
      </c>
      <c r="AI54" s="84">
        <v>5954</v>
      </c>
      <c r="AJ54" s="323">
        <v>105.99744234141481</v>
      </c>
      <c r="AK54" s="495">
        <v>37</v>
      </c>
      <c r="AL54" s="330">
        <v>0.65870093493993087</v>
      </c>
      <c r="AM54" s="86">
        <v>42</v>
      </c>
      <c r="AN54" s="330">
        <v>0.74771457479667813</v>
      </c>
      <c r="AO54" s="85">
        <v>79</v>
      </c>
      <c r="AP54" s="330">
        <v>1.4064155097366089</v>
      </c>
      <c r="AQ54" s="84">
        <v>1160</v>
      </c>
      <c r="AR54" s="326">
        <v>16.498106273404911</v>
      </c>
      <c r="AS54" s="86">
        <v>118</v>
      </c>
      <c r="AT54" s="330">
        <v>1.6782556381567064</v>
      </c>
      <c r="AU54" s="85">
        <v>287</v>
      </c>
      <c r="AV54" s="330">
        <v>4.0818590521269043</v>
      </c>
      <c r="AW54" s="83" t="s">
        <v>79</v>
      </c>
    </row>
    <row r="55" spans="1:49" s="82" customFormat="1" ht="36.75" customHeight="1">
      <c r="A55" s="83" t="s">
        <v>80</v>
      </c>
      <c r="B55" s="490">
        <v>686204</v>
      </c>
      <c r="C55" s="85">
        <v>7994</v>
      </c>
      <c r="D55" s="330">
        <v>116.49596912871391</v>
      </c>
      <c r="E55" s="232">
        <v>6650</v>
      </c>
      <c r="F55" s="330">
        <v>96.909956805847827</v>
      </c>
      <c r="G55" s="232">
        <v>833</v>
      </c>
      <c r="H55" s="330">
        <v>12.139247220943044</v>
      </c>
      <c r="I55" s="232">
        <v>511</v>
      </c>
      <c r="J55" s="326">
        <v>7.4467651019230434</v>
      </c>
      <c r="K55" s="495">
        <v>4298</v>
      </c>
      <c r="L55" s="330">
        <v>79.789603960396022</v>
      </c>
      <c r="M55" s="356">
        <v>2464</v>
      </c>
      <c r="N55" s="330">
        <v>45.742574257425737</v>
      </c>
      <c r="O55" s="356">
        <v>765</v>
      </c>
      <c r="P55" s="330">
        <v>14.201732673267324</v>
      </c>
      <c r="Q55" s="356">
        <v>1069</v>
      </c>
      <c r="R55" s="330">
        <v>19.845297029702966</v>
      </c>
      <c r="S55" s="232">
        <v>1730</v>
      </c>
      <c r="T55" s="330">
        <v>32.116336633663359</v>
      </c>
      <c r="U55" s="87">
        <v>1088</v>
      </c>
      <c r="V55" s="330">
        <v>20.198019801980195</v>
      </c>
      <c r="W55" s="356">
        <v>320</v>
      </c>
      <c r="X55" s="330">
        <v>5.9405940594059397</v>
      </c>
      <c r="Y55" s="356">
        <v>322</v>
      </c>
      <c r="Z55" s="330">
        <v>5.9777227722772261</v>
      </c>
      <c r="AA55" s="87">
        <v>9</v>
      </c>
      <c r="AB55" s="330">
        <v>0.16707920792079206</v>
      </c>
      <c r="AC55" s="232">
        <v>4</v>
      </c>
      <c r="AD55" s="330">
        <v>7.4257425742574254E-2</v>
      </c>
      <c r="AE55" s="232">
        <v>0</v>
      </c>
      <c r="AF55" s="330">
        <v>0</v>
      </c>
      <c r="AG55" s="232">
        <v>5</v>
      </c>
      <c r="AH55" s="330">
        <v>9.2821782178217807E-2</v>
      </c>
      <c r="AI55" s="84">
        <v>6037</v>
      </c>
      <c r="AJ55" s="323">
        <v>112.07301980198018</v>
      </c>
      <c r="AK55" s="495">
        <v>29</v>
      </c>
      <c r="AL55" s="330">
        <v>0.53836633663366329</v>
      </c>
      <c r="AM55" s="86">
        <v>46</v>
      </c>
      <c r="AN55" s="330">
        <v>0.85396039603960372</v>
      </c>
      <c r="AO55" s="85">
        <v>75</v>
      </c>
      <c r="AP55" s="330">
        <v>1.3923267326732671</v>
      </c>
      <c r="AQ55" s="84">
        <v>959</v>
      </c>
      <c r="AR55" s="326">
        <v>13.975435876211739</v>
      </c>
      <c r="AS55" s="86">
        <v>148</v>
      </c>
      <c r="AT55" s="330">
        <v>2.1567930236489441</v>
      </c>
      <c r="AU55" s="85">
        <v>184</v>
      </c>
      <c r="AV55" s="330">
        <v>2.6814183537257144</v>
      </c>
      <c r="AW55" s="83" t="s">
        <v>80</v>
      </c>
    </row>
    <row r="56" spans="1:49" s="82" customFormat="1" ht="36.75" customHeight="1">
      <c r="A56" s="83" t="s">
        <v>81</v>
      </c>
      <c r="B56" s="490">
        <v>935719</v>
      </c>
      <c r="C56" s="85">
        <v>9418</v>
      </c>
      <c r="D56" s="330">
        <v>100.64987458841811</v>
      </c>
      <c r="E56" s="232">
        <v>7734</v>
      </c>
      <c r="F56" s="330">
        <v>82.653018694714973</v>
      </c>
      <c r="G56" s="232">
        <v>997</v>
      </c>
      <c r="H56" s="330">
        <v>10.654908150844431</v>
      </c>
      <c r="I56" s="232">
        <v>687</v>
      </c>
      <c r="J56" s="326">
        <v>7.3419477428587001</v>
      </c>
      <c r="K56" s="495">
        <v>4816</v>
      </c>
      <c r="L56" s="330">
        <v>66.323572548981801</v>
      </c>
      <c r="M56" s="356">
        <v>2582</v>
      </c>
      <c r="N56" s="330">
        <v>35.558028305953286</v>
      </c>
      <c r="O56" s="356">
        <v>1018</v>
      </c>
      <c r="P56" s="330">
        <v>14.019393034647731</v>
      </c>
      <c r="Q56" s="356">
        <v>1216</v>
      </c>
      <c r="R56" s="330">
        <v>16.746151208380788</v>
      </c>
      <c r="S56" s="232">
        <v>2609</v>
      </c>
      <c r="T56" s="330">
        <v>35.929858966007792</v>
      </c>
      <c r="U56" s="87">
        <v>1412</v>
      </c>
      <c r="V56" s="330">
        <v>19.445366370257954</v>
      </c>
      <c r="W56" s="356">
        <v>463</v>
      </c>
      <c r="X56" s="330">
        <v>6.376207244638409</v>
      </c>
      <c r="Y56" s="356">
        <v>734</v>
      </c>
      <c r="Z56" s="330">
        <v>10.10828535111143</v>
      </c>
      <c r="AA56" s="87">
        <v>50</v>
      </c>
      <c r="AB56" s="330">
        <v>0.68857529639723636</v>
      </c>
      <c r="AC56" s="232">
        <v>19</v>
      </c>
      <c r="AD56" s="330">
        <v>0.26165861263094981</v>
      </c>
      <c r="AE56" s="232">
        <v>2</v>
      </c>
      <c r="AF56" s="330">
        <v>2.7543011855889452E-2</v>
      </c>
      <c r="AG56" s="232">
        <v>29</v>
      </c>
      <c r="AH56" s="330">
        <v>0.39937367191039708</v>
      </c>
      <c r="AI56" s="84">
        <v>7475</v>
      </c>
      <c r="AJ56" s="323">
        <v>102.94200681138683</v>
      </c>
      <c r="AK56" s="495">
        <v>85</v>
      </c>
      <c r="AL56" s="330">
        <v>1.1705780038753018</v>
      </c>
      <c r="AM56" s="86">
        <v>96</v>
      </c>
      <c r="AN56" s="330">
        <v>1.3220645690826938</v>
      </c>
      <c r="AO56" s="85">
        <v>181</v>
      </c>
      <c r="AP56" s="330">
        <v>2.4926425729579953</v>
      </c>
      <c r="AQ56" s="84">
        <v>1602</v>
      </c>
      <c r="AR56" s="326">
        <v>17.120524430945615</v>
      </c>
      <c r="AS56" s="86">
        <v>127</v>
      </c>
      <c r="AT56" s="330">
        <v>1.3572450703683476</v>
      </c>
      <c r="AU56" s="85">
        <v>847</v>
      </c>
      <c r="AV56" s="330">
        <v>9.051862792141657</v>
      </c>
      <c r="AW56" s="83" t="s">
        <v>81</v>
      </c>
    </row>
    <row r="57" spans="1:49" s="82" customFormat="1" ht="36.75" customHeight="1" thickBot="1">
      <c r="A57" s="88" t="s">
        <v>82</v>
      </c>
      <c r="B57" s="491">
        <v>712346</v>
      </c>
      <c r="C57" s="90">
        <v>7373</v>
      </c>
      <c r="D57" s="331">
        <v>103.50307294488914</v>
      </c>
      <c r="E57" s="233">
        <v>5142</v>
      </c>
      <c r="F57" s="331">
        <v>72.184022932675973</v>
      </c>
      <c r="G57" s="233">
        <v>1567</v>
      </c>
      <c r="H57" s="331">
        <v>21.997737054745865</v>
      </c>
      <c r="I57" s="233">
        <v>664</v>
      </c>
      <c r="J57" s="327">
        <v>9.321312957467299</v>
      </c>
      <c r="K57" s="496">
        <v>4455</v>
      </c>
      <c r="L57" s="331">
        <v>71.434450807238662</v>
      </c>
      <c r="M57" s="357">
        <v>2603</v>
      </c>
      <c r="N57" s="331">
        <v>41.738243647865822</v>
      </c>
      <c r="O57" s="357">
        <v>898</v>
      </c>
      <c r="P57" s="331">
        <v>14.399132845095471</v>
      </c>
      <c r="Q57" s="357">
        <v>954</v>
      </c>
      <c r="R57" s="331">
        <v>15.297074314277372</v>
      </c>
      <c r="S57" s="233">
        <v>2289</v>
      </c>
      <c r="T57" s="331">
        <v>36.703357552810175</v>
      </c>
      <c r="U57" s="92">
        <v>1416</v>
      </c>
      <c r="V57" s="331">
        <v>22.705091435028045</v>
      </c>
      <c r="W57" s="357">
        <v>328</v>
      </c>
      <c r="X57" s="331">
        <v>5.2593714623511296</v>
      </c>
      <c r="Y57" s="357">
        <v>545</v>
      </c>
      <c r="Z57" s="331">
        <v>8.7388946554309932</v>
      </c>
      <c r="AA57" s="92">
        <v>61</v>
      </c>
      <c r="AB57" s="331">
        <v>0.97811481464456984</v>
      </c>
      <c r="AC57" s="233">
        <v>32</v>
      </c>
      <c r="AD57" s="331">
        <v>0.51310941096108587</v>
      </c>
      <c r="AE57" s="233">
        <v>0</v>
      </c>
      <c r="AF57" s="331">
        <v>0</v>
      </c>
      <c r="AG57" s="233">
        <v>29</v>
      </c>
      <c r="AH57" s="331">
        <v>0.46500540368348409</v>
      </c>
      <c r="AI57" s="89">
        <v>6805</v>
      </c>
      <c r="AJ57" s="324">
        <v>109.11592317469341</v>
      </c>
      <c r="AK57" s="496">
        <v>63</v>
      </c>
      <c r="AL57" s="331">
        <v>1.0101841528296378</v>
      </c>
      <c r="AM57" s="91">
        <v>92</v>
      </c>
      <c r="AN57" s="331">
        <v>1.4751895565131217</v>
      </c>
      <c r="AO57" s="90">
        <v>155</v>
      </c>
      <c r="AP57" s="331">
        <v>2.4853737093427593</v>
      </c>
      <c r="AQ57" s="89">
        <v>2040</v>
      </c>
      <c r="AR57" s="327">
        <v>28.637768724748927</v>
      </c>
      <c r="AS57" s="91">
        <v>661</v>
      </c>
      <c r="AT57" s="331">
        <v>9.279198591695609</v>
      </c>
      <c r="AU57" s="90">
        <v>1169</v>
      </c>
      <c r="AV57" s="331">
        <v>16.410564529035046</v>
      </c>
      <c r="AW57" s="88" t="s">
        <v>103</v>
      </c>
    </row>
    <row r="58" spans="1:49" ht="36.75" customHeight="1">
      <c r="A58" s="244"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106</v>
      </c>
    </row>
    <row r="3" spans="1:26" s="194" customFormat="1" ht="25.5" customHeight="1" thickBot="1">
      <c r="A3" s="192" t="s">
        <v>200</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84" t="s">
        <v>83</v>
      </c>
      <c r="B4" s="218" t="s">
        <v>84</v>
      </c>
      <c r="C4" s="219"/>
      <c r="D4" s="234"/>
      <c r="E4" s="234"/>
      <c r="F4" s="247"/>
      <c r="G4" s="47" t="s">
        <v>85</v>
      </c>
      <c r="H4" s="47"/>
      <c r="I4" s="47"/>
      <c r="J4" s="47"/>
      <c r="K4" s="49"/>
      <c r="L4" s="47"/>
      <c r="M4" s="47"/>
      <c r="N4" s="51"/>
      <c r="O4" s="51"/>
      <c r="P4" s="51"/>
      <c r="Q4" s="51"/>
      <c r="R4" s="51"/>
      <c r="S4" s="51"/>
      <c r="T4" s="51"/>
      <c r="U4" s="47"/>
      <c r="V4" s="51"/>
      <c r="W4" s="49"/>
      <c r="X4" s="49"/>
      <c r="Y4" s="49"/>
      <c r="Z4" s="684" t="s">
        <v>83</v>
      </c>
    </row>
    <row r="5" spans="1:26" s="53" customFormat="1" ht="33.75" customHeight="1" thickBot="1">
      <c r="A5" s="685"/>
      <c r="B5" s="727" t="s">
        <v>86</v>
      </c>
      <c r="C5" s="734" t="s">
        <v>87</v>
      </c>
      <c r="D5" s="254"/>
      <c r="E5" s="254"/>
      <c r="F5" s="255"/>
      <c r="G5" s="235" t="s">
        <v>88</v>
      </c>
      <c r="H5" s="49"/>
      <c r="I5" s="49"/>
      <c r="J5" s="49"/>
      <c r="K5" s="49"/>
      <c r="L5" s="47"/>
      <c r="M5" s="47"/>
      <c r="N5" s="51"/>
      <c r="O5" s="51"/>
      <c r="P5" s="51"/>
      <c r="Q5" s="51"/>
      <c r="R5" s="51"/>
      <c r="S5" s="51"/>
      <c r="T5" s="47"/>
      <c r="U5" s="47"/>
      <c r="V5" s="51"/>
      <c r="W5" s="49" t="s">
        <v>89</v>
      </c>
      <c r="X5" s="49"/>
      <c r="Y5" s="49"/>
      <c r="Z5" s="685"/>
    </row>
    <row r="6" spans="1:26" s="53" customFormat="1" ht="33.75" customHeight="1" thickBot="1">
      <c r="A6" s="685"/>
      <c r="B6" s="728"/>
      <c r="C6" s="735"/>
      <c r="D6" s="256"/>
      <c r="E6" s="256"/>
      <c r="F6" s="257"/>
      <c r="G6" s="235" t="s">
        <v>90</v>
      </c>
      <c r="H6" s="49"/>
      <c r="I6" s="49"/>
      <c r="J6" s="49"/>
      <c r="K6" s="49"/>
      <c r="L6" s="47"/>
      <c r="M6" s="47"/>
      <c r="N6" s="51"/>
      <c r="O6" s="51"/>
      <c r="P6" s="51"/>
      <c r="Q6" s="51"/>
      <c r="R6" s="51"/>
      <c r="S6" s="51"/>
      <c r="T6" s="49" t="s">
        <v>91</v>
      </c>
      <c r="U6" s="47"/>
      <c r="V6" s="51"/>
      <c r="W6" s="56"/>
      <c r="X6" s="56"/>
      <c r="Y6" s="684" t="s">
        <v>97</v>
      </c>
      <c r="Z6" s="685"/>
    </row>
    <row r="7" spans="1:26" s="53" customFormat="1" ht="33.75" customHeight="1">
      <c r="A7" s="685"/>
      <c r="B7" s="728"/>
      <c r="C7" s="735"/>
      <c r="D7" s="730" t="s">
        <v>98</v>
      </c>
      <c r="E7" s="730" t="s">
        <v>125</v>
      </c>
      <c r="F7" s="732" t="s">
        <v>99</v>
      </c>
      <c r="G7" s="720" t="s">
        <v>92</v>
      </c>
      <c r="H7" s="470"/>
      <c r="I7" s="470"/>
      <c r="J7" s="470"/>
      <c r="K7" s="715" t="s">
        <v>87</v>
      </c>
      <c r="L7" s="252"/>
      <c r="M7" s="58"/>
      <c r="N7" s="58"/>
      <c r="O7" s="715" t="s">
        <v>93</v>
      </c>
      <c r="P7" s="361"/>
      <c r="Q7" s="470"/>
      <c r="R7" s="470"/>
      <c r="S7" s="684" t="s">
        <v>94</v>
      </c>
      <c r="T7" s="690" t="s">
        <v>92</v>
      </c>
      <c r="U7" s="724" t="s">
        <v>87</v>
      </c>
      <c r="V7" s="691" t="s">
        <v>94</v>
      </c>
      <c r="W7" s="60" t="s">
        <v>95</v>
      </c>
      <c r="X7" s="60" t="s">
        <v>96</v>
      </c>
      <c r="Y7" s="685"/>
      <c r="Z7" s="685"/>
    </row>
    <row r="8" spans="1:26" s="53" customFormat="1" ht="33.75" customHeight="1" thickBot="1">
      <c r="A8" s="686"/>
      <c r="B8" s="729"/>
      <c r="C8" s="736"/>
      <c r="D8" s="731"/>
      <c r="E8" s="731"/>
      <c r="F8" s="733"/>
      <c r="G8" s="726"/>
      <c r="H8" s="474" t="s">
        <v>139</v>
      </c>
      <c r="I8" s="474" t="s">
        <v>125</v>
      </c>
      <c r="J8" s="474" t="s">
        <v>99</v>
      </c>
      <c r="K8" s="716"/>
      <c r="L8" s="474" t="s">
        <v>139</v>
      </c>
      <c r="M8" s="474" t="s">
        <v>125</v>
      </c>
      <c r="N8" s="474" t="s">
        <v>99</v>
      </c>
      <c r="O8" s="716"/>
      <c r="P8" s="474" t="s">
        <v>139</v>
      </c>
      <c r="Q8" s="474" t="s">
        <v>125</v>
      </c>
      <c r="R8" s="475" t="s">
        <v>99</v>
      </c>
      <c r="S8" s="686"/>
      <c r="T8" s="692"/>
      <c r="U8" s="725"/>
      <c r="V8" s="717"/>
      <c r="W8" s="471"/>
      <c r="X8" s="471"/>
      <c r="Y8" s="686"/>
      <c r="Z8" s="686"/>
    </row>
    <row r="9" spans="1:26" s="53" customFormat="1" ht="12" customHeight="1">
      <c r="A9" s="467"/>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7"/>
    </row>
    <row r="10" spans="1:26" s="55" customFormat="1" ht="33.75" customHeight="1" thickBot="1">
      <c r="A10" s="54" t="s">
        <v>100</v>
      </c>
      <c r="B10" s="332">
        <v>20.457681577792357</v>
      </c>
      <c r="C10" s="335">
        <v>20.242550498067331</v>
      </c>
      <c r="D10" s="334">
        <v>25.485975696154696</v>
      </c>
      <c r="E10" s="334">
        <v>13.096642805324649</v>
      </c>
      <c r="F10" s="358">
        <v>3.7677941752644699</v>
      </c>
      <c r="G10" s="335">
        <v>8.4848778049232862</v>
      </c>
      <c r="H10" s="334">
        <v>14.479826279744273</v>
      </c>
      <c r="I10" s="334">
        <v>8.7274142272930817</v>
      </c>
      <c r="J10" s="334">
        <v>-4.4928126636792172</v>
      </c>
      <c r="K10" s="334">
        <v>5.1085371964830699</v>
      </c>
      <c r="L10" s="334">
        <v>8.8644020213363319</v>
      </c>
      <c r="M10" s="334">
        <v>3.9741395702605189</v>
      </c>
      <c r="N10" s="334">
        <v>-0.13131483670062494</v>
      </c>
      <c r="O10" s="334">
        <v>19.56375838926175</v>
      </c>
      <c r="P10" s="334">
        <v>30.106382978723417</v>
      </c>
      <c r="Q10" s="334">
        <v>25.652173913043484</v>
      </c>
      <c r="R10" s="358">
        <v>13.314917127071823</v>
      </c>
      <c r="S10" s="335">
        <v>7.7838695985867048</v>
      </c>
      <c r="T10" s="335">
        <v>-0.3708587440250426</v>
      </c>
      <c r="U10" s="358">
        <v>20.793623288858072</v>
      </c>
      <c r="V10" s="335">
        <v>6.4507120915945393</v>
      </c>
      <c r="W10" s="335">
        <v>15.600813870851553</v>
      </c>
      <c r="X10" s="335">
        <v>32.644777850257299</v>
      </c>
      <c r="Y10" s="335">
        <v>52.016931119026708</v>
      </c>
      <c r="Z10" s="469" t="s">
        <v>100</v>
      </c>
    </row>
    <row r="11" spans="1:26" s="220" customFormat="1" ht="33.75" customHeight="1">
      <c r="A11" s="77" t="s">
        <v>101</v>
      </c>
      <c r="B11" s="501">
        <v>14.744833114712264</v>
      </c>
      <c r="C11" s="498">
        <v>2.0189306212868843</v>
      </c>
      <c r="D11" s="499">
        <v>1.8829885891697984</v>
      </c>
      <c r="E11" s="499">
        <v>28.657587548638134</v>
      </c>
      <c r="F11" s="500">
        <v>-11.632423591945212</v>
      </c>
      <c r="G11" s="498">
        <v>1.895593489479964</v>
      </c>
      <c r="H11" s="499">
        <v>18.324680791356812</v>
      </c>
      <c r="I11" s="499">
        <v>-18.714149139579348</v>
      </c>
      <c r="J11" s="499">
        <v>-6.2187746515908486</v>
      </c>
      <c r="K11" s="499">
        <v>37.398798641943074</v>
      </c>
      <c r="L11" s="499">
        <v>33.435497353023123</v>
      </c>
      <c r="M11" s="499">
        <v>81.843575418994419</v>
      </c>
      <c r="N11" s="499">
        <v>26.210350584307179</v>
      </c>
      <c r="O11" s="499">
        <v>4.9504950495049513</v>
      </c>
      <c r="P11" s="499">
        <v>2.1276595744680833</v>
      </c>
      <c r="Q11" s="499">
        <v>10.112359550561806</v>
      </c>
      <c r="R11" s="500">
        <v>0</v>
      </c>
      <c r="S11" s="498">
        <v>9.0500945179584136</v>
      </c>
      <c r="T11" s="498">
        <v>6.6343042071197402</v>
      </c>
      <c r="U11" s="500">
        <v>10.355987055016186</v>
      </c>
      <c r="V11" s="498">
        <v>7.8748651564185508</v>
      </c>
      <c r="W11" s="498">
        <v>25.132893897512233</v>
      </c>
      <c r="X11" s="498">
        <v>66.433566433566426</v>
      </c>
      <c r="Y11" s="501">
        <v>77.204968944099392</v>
      </c>
      <c r="Z11" s="77" t="s">
        <v>101</v>
      </c>
    </row>
    <row r="12" spans="1:26" s="220" customFormat="1" ht="33.75" customHeight="1">
      <c r="A12" s="83" t="s">
        <v>37</v>
      </c>
      <c r="B12" s="336">
        <v>10.187605127895822</v>
      </c>
      <c r="C12" s="338">
        <v>5.1581325301204686</v>
      </c>
      <c r="D12" s="333">
        <v>6.5778035352071811</v>
      </c>
      <c r="E12" s="333">
        <v>5</v>
      </c>
      <c r="F12" s="359">
        <v>-1.214574898785429</v>
      </c>
      <c r="G12" s="338">
        <v>17.585199610516057</v>
      </c>
      <c r="H12" s="333">
        <v>20.421753607103213</v>
      </c>
      <c r="I12" s="333">
        <v>21.755725190839698</v>
      </c>
      <c r="J12" s="333">
        <v>8.8872832369942216</v>
      </c>
      <c r="K12" s="333">
        <v>-0.30303030303031164</v>
      </c>
      <c r="L12" s="333">
        <v>-14.57800511508951</v>
      </c>
      <c r="M12" s="333">
        <v>22.195121951219505</v>
      </c>
      <c r="N12" s="333">
        <v>10.041265474552958</v>
      </c>
      <c r="O12" s="333">
        <v>-73.684210526315795</v>
      </c>
      <c r="P12" s="333">
        <v>-83.870967741935488</v>
      </c>
      <c r="Q12" s="333" t="s">
        <v>22</v>
      </c>
      <c r="R12" s="359">
        <v>-16.666666666666657</v>
      </c>
      <c r="S12" s="338">
        <v>11.599625818521986</v>
      </c>
      <c r="T12" s="338">
        <v>11.627906976744185</v>
      </c>
      <c r="U12" s="359">
        <v>120.83333333333334</v>
      </c>
      <c r="V12" s="338">
        <v>35.454545454545439</v>
      </c>
      <c r="W12" s="338">
        <v>-7.6817558299039774</v>
      </c>
      <c r="X12" s="338">
        <v>15.172413793103459</v>
      </c>
      <c r="Y12" s="337">
        <v>93.043478260869563</v>
      </c>
      <c r="Z12" s="83" t="s">
        <v>37</v>
      </c>
    </row>
    <row r="13" spans="1:26" s="220" customFormat="1" ht="33.75" customHeight="1">
      <c r="A13" s="83" t="s">
        <v>38</v>
      </c>
      <c r="B13" s="336">
        <v>18.536576143582153</v>
      </c>
      <c r="C13" s="338">
        <v>19.13978494623656</v>
      </c>
      <c r="D13" s="333">
        <v>29.378717779246529</v>
      </c>
      <c r="E13" s="333">
        <v>13.569937369519835</v>
      </c>
      <c r="F13" s="359">
        <v>-19.369369369369366</v>
      </c>
      <c r="G13" s="338">
        <v>-1.4385901816220183</v>
      </c>
      <c r="H13" s="333">
        <v>5.3916581892166704</v>
      </c>
      <c r="I13" s="333">
        <v>-16.860465116279073</v>
      </c>
      <c r="J13" s="333">
        <v>-0.56634304207119612</v>
      </c>
      <c r="K13" s="333">
        <v>13.782991202346054</v>
      </c>
      <c r="L13" s="333">
        <v>-17.123935666982021</v>
      </c>
      <c r="M13" s="333">
        <v>103.78947368421052</v>
      </c>
      <c r="N13" s="333">
        <v>-5.836575875486389</v>
      </c>
      <c r="O13" s="333">
        <v>125</v>
      </c>
      <c r="P13" s="333">
        <v>400</v>
      </c>
      <c r="Q13" s="333" t="s">
        <v>22</v>
      </c>
      <c r="R13" s="359">
        <v>33.333333333333314</v>
      </c>
      <c r="S13" s="338">
        <v>2.7197477335435565</v>
      </c>
      <c r="T13" s="338">
        <v>184.12698412698415</v>
      </c>
      <c r="U13" s="359">
        <v>50</v>
      </c>
      <c r="V13" s="338">
        <v>138.94736842105263</v>
      </c>
      <c r="W13" s="338">
        <v>-23.473684210526315</v>
      </c>
      <c r="X13" s="338">
        <v>52.054794520547944</v>
      </c>
      <c r="Y13" s="337">
        <v>135.4609929078014</v>
      </c>
      <c r="Z13" s="83" t="s">
        <v>38</v>
      </c>
    </row>
    <row r="14" spans="1:26" s="220" customFormat="1" ht="33.75" customHeight="1">
      <c r="A14" s="83" t="s">
        <v>39</v>
      </c>
      <c r="B14" s="336">
        <v>16.98781043440745</v>
      </c>
      <c r="C14" s="338">
        <v>42.462413652986584</v>
      </c>
      <c r="D14" s="333">
        <v>58.913518576334695</v>
      </c>
      <c r="E14" s="333">
        <v>8.222396241190296</v>
      </c>
      <c r="F14" s="359">
        <v>22.171945701357473</v>
      </c>
      <c r="G14" s="338">
        <v>27.871815940838118</v>
      </c>
      <c r="H14" s="333">
        <v>30.038731889255473</v>
      </c>
      <c r="I14" s="333">
        <v>30.378202521350147</v>
      </c>
      <c r="J14" s="333">
        <v>20.109489051094883</v>
      </c>
      <c r="K14" s="333">
        <v>23.231707317073187</v>
      </c>
      <c r="L14" s="333">
        <v>23.797780517879147</v>
      </c>
      <c r="M14" s="333">
        <v>-5.2069425901201498</v>
      </c>
      <c r="N14" s="333">
        <v>45.65456545654564</v>
      </c>
      <c r="O14" s="333">
        <v>469.23076923076928</v>
      </c>
      <c r="P14" s="333">
        <v>350</v>
      </c>
      <c r="Q14" s="333">
        <v>100</v>
      </c>
      <c r="R14" s="359" t="s">
        <v>209</v>
      </c>
      <c r="S14" s="338">
        <v>28.0005164955775</v>
      </c>
      <c r="T14" s="338">
        <v>100</v>
      </c>
      <c r="U14" s="359">
        <v>45.901639344262293</v>
      </c>
      <c r="V14" s="338">
        <v>72.033898305084762</v>
      </c>
      <c r="W14" s="338">
        <v>6.3170441001191904</v>
      </c>
      <c r="X14" s="338">
        <v>57.29537366548044</v>
      </c>
      <c r="Y14" s="337">
        <v>21.383647798742132</v>
      </c>
      <c r="Z14" s="83" t="s">
        <v>39</v>
      </c>
    </row>
    <row r="15" spans="1:26" s="220" customFormat="1" ht="33.75" customHeight="1">
      <c r="A15" s="83" t="s">
        <v>40</v>
      </c>
      <c r="B15" s="336">
        <v>15.568419913006366</v>
      </c>
      <c r="C15" s="338">
        <v>23.741339491916861</v>
      </c>
      <c r="D15" s="333">
        <v>34.312320916905435</v>
      </c>
      <c r="E15" s="333">
        <v>10.261194029850756</v>
      </c>
      <c r="F15" s="359">
        <v>-8.5836909871244558</v>
      </c>
      <c r="G15" s="338">
        <v>18.917624521072796</v>
      </c>
      <c r="H15" s="333">
        <v>31.59432387312188</v>
      </c>
      <c r="I15" s="333">
        <v>18.53233830845771</v>
      </c>
      <c r="J15" s="333">
        <v>-11.885245901639337</v>
      </c>
      <c r="K15" s="333">
        <v>22.704081632653043</v>
      </c>
      <c r="L15" s="333">
        <v>31.437125748502979</v>
      </c>
      <c r="M15" s="333">
        <v>18.181818181818187</v>
      </c>
      <c r="N15" s="333">
        <v>15.202702702702695</v>
      </c>
      <c r="O15" s="333">
        <v>41.176470588235304</v>
      </c>
      <c r="P15" s="333">
        <v>-92.857142857142861</v>
      </c>
      <c r="Q15" s="333" t="s">
        <v>22</v>
      </c>
      <c r="R15" s="359" t="s">
        <v>209</v>
      </c>
      <c r="S15" s="338">
        <v>19.590114526823371</v>
      </c>
      <c r="T15" s="338">
        <v>-44.615384615384613</v>
      </c>
      <c r="U15" s="359">
        <v>-42.857142857142861</v>
      </c>
      <c r="V15" s="338">
        <v>-43.859649122807021</v>
      </c>
      <c r="W15" s="338">
        <v>21.455223880597018</v>
      </c>
      <c r="X15" s="338">
        <v>24.770642201834875</v>
      </c>
      <c r="Y15" s="337">
        <v>321.9354838709678</v>
      </c>
      <c r="Z15" s="83" t="s">
        <v>40</v>
      </c>
    </row>
    <row r="16" spans="1:26" s="220" customFormat="1" ht="33.75" customHeight="1">
      <c r="A16" s="83" t="s">
        <v>41</v>
      </c>
      <c r="B16" s="336">
        <v>20.533672119531147</v>
      </c>
      <c r="C16" s="338">
        <v>23.160992013451036</v>
      </c>
      <c r="D16" s="333">
        <v>24.679113185530937</v>
      </c>
      <c r="E16" s="333">
        <v>32.38095238095238</v>
      </c>
      <c r="F16" s="359">
        <v>-3.2653061224489761</v>
      </c>
      <c r="G16" s="338">
        <v>3.8990825688073301</v>
      </c>
      <c r="H16" s="333">
        <v>10.913019989195021</v>
      </c>
      <c r="I16" s="333">
        <v>-1.3081395348837219</v>
      </c>
      <c r="J16" s="333">
        <v>-6.0063224446786165</v>
      </c>
      <c r="K16" s="333">
        <v>26.704545454545453</v>
      </c>
      <c r="L16" s="333">
        <v>-2.1786492374727686</v>
      </c>
      <c r="M16" s="333">
        <v>-11.864406779661024</v>
      </c>
      <c r="N16" s="333">
        <v>137.44855967078192</v>
      </c>
      <c r="O16" s="333" t="s">
        <v>209</v>
      </c>
      <c r="P16" s="333">
        <v>200</v>
      </c>
      <c r="Q16" s="333" t="s">
        <v>22</v>
      </c>
      <c r="R16" s="359" t="s">
        <v>22</v>
      </c>
      <c r="S16" s="338">
        <v>9.3289328932893341</v>
      </c>
      <c r="T16" s="338">
        <v>44.230769230769226</v>
      </c>
      <c r="U16" s="359">
        <v>113.04347826086959</v>
      </c>
      <c r="V16" s="338">
        <v>65.333333333333343</v>
      </c>
      <c r="W16" s="338">
        <v>22.657176749703439</v>
      </c>
      <c r="X16" s="338">
        <v>21.505376344086031</v>
      </c>
      <c r="Y16" s="337">
        <v>3.6231884057970944</v>
      </c>
      <c r="Z16" s="83" t="s">
        <v>41</v>
      </c>
    </row>
    <row r="17" spans="1:26" s="220" customFormat="1" ht="33.75" customHeight="1">
      <c r="A17" s="83" t="s">
        <v>42</v>
      </c>
      <c r="B17" s="336">
        <v>20.33401233765295</v>
      </c>
      <c r="C17" s="338">
        <v>37.285863250409648</v>
      </c>
      <c r="D17" s="333">
        <v>38.697972251867668</v>
      </c>
      <c r="E17" s="333">
        <v>33.445661331086768</v>
      </c>
      <c r="F17" s="359">
        <v>34.839476813317475</v>
      </c>
      <c r="G17" s="338">
        <v>14.983410749834121</v>
      </c>
      <c r="H17" s="333">
        <v>17.858038625532984</v>
      </c>
      <c r="I17" s="333">
        <v>-0.53412462908012515</v>
      </c>
      <c r="J17" s="333">
        <v>22.866344605475035</v>
      </c>
      <c r="K17" s="333">
        <v>7.5079149706015471</v>
      </c>
      <c r="L17" s="333">
        <v>13.347457627118644</v>
      </c>
      <c r="M17" s="333">
        <v>3.6893203883495005</v>
      </c>
      <c r="N17" s="333">
        <v>2.7925531914893611</v>
      </c>
      <c r="O17" s="333">
        <v>21.428571428571416</v>
      </c>
      <c r="P17" s="333">
        <v>100</v>
      </c>
      <c r="Q17" s="333">
        <v>50</v>
      </c>
      <c r="R17" s="359">
        <v>-50</v>
      </c>
      <c r="S17" s="338">
        <v>13.310824636791494</v>
      </c>
      <c r="T17" s="338">
        <v>2.2857142857142918</v>
      </c>
      <c r="U17" s="359">
        <v>336.00000000000006</v>
      </c>
      <c r="V17" s="338">
        <v>102.4</v>
      </c>
      <c r="W17" s="338">
        <v>33.074935400516807</v>
      </c>
      <c r="X17" s="338">
        <v>69.230769230769226</v>
      </c>
      <c r="Y17" s="337">
        <v>100</v>
      </c>
      <c r="Z17" s="83" t="s">
        <v>42</v>
      </c>
    </row>
    <row r="18" spans="1:26" s="220" customFormat="1" ht="33.75" customHeight="1">
      <c r="A18" s="83" t="s">
        <v>43</v>
      </c>
      <c r="B18" s="336">
        <v>15.828506877376086</v>
      </c>
      <c r="C18" s="338">
        <v>17.265659380959363</v>
      </c>
      <c r="D18" s="333">
        <v>26.822049574546796</v>
      </c>
      <c r="E18" s="333">
        <v>16.883886255924168</v>
      </c>
      <c r="F18" s="359">
        <v>-18.194509073987902</v>
      </c>
      <c r="G18" s="338">
        <v>34.591988130563777</v>
      </c>
      <c r="H18" s="333">
        <v>28.026989878795462</v>
      </c>
      <c r="I18" s="333">
        <v>60.647979614124495</v>
      </c>
      <c r="J18" s="333">
        <v>27.619047619047606</v>
      </c>
      <c r="K18" s="333">
        <v>22.374897456931905</v>
      </c>
      <c r="L18" s="333">
        <v>38.07106598984771</v>
      </c>
      <c r="M18" s="333">
        <v>-17.92890262751159</v>
      </c>
      <c r="N18" s="333">
        <v>34.729064039408883</v>
      </c>
      <c r="O18" s="333">
        <v>15.65217391304347</v>
      </c>
      <c r="P18" s="333">
        <v>0</v>
      </c>
      <c r="Q18" s="333">
        <v>50</v>
      </c>
      <c r="R18" s="359">
        <v>21.739130434782624</v>
      </c>
      <c r="S18" s="338">
        <v>31.248984895241193</v>
      </c>
      <c r="T18" s="338">
        <v>33.173076923076906</v>
      </c>
      <c r="U18" s="359">
        <v>40.12345679012347</v>
      </c>
      <c r="V18" s="338">
        <v>36.216216216216225</v>
      </c>
      <c r="W18" s="338">
        <v>12.335526315789465</v>
      </c>
      <c r="X18" s="338">
        <v>34.274193548387103</v>
      </c>
      <c r="Y18" s="337">
        <v>117.32851985559566</v>
      </c>
      <c r="Z18" s="83" t="s">
        <v>43</v>
      </c>
    </row>
    <row r="19" spans="1:26" s="220" customFormat="1" ht="33.75" customHeight="1">
      <c r="A19" s="83" t="s">
        <v>44</v>
      </c>
      <c r="B19" s="336">
        <v>16.859520759305653</v>
      </c>
      <c r="C19" s="338">
        <v>29.170604914933847</v>
      </c>
      <c r="D19" s="333">
        <v>37.030567685589517</v>
      </c>
      <c r="E19" s="333">
        <v>24.89239598278337</v>
      </c>
      <c r="F19" s="359">
        <v>0.14869888475837456</v>
      </c>
      <c r="G19" s="338">
        <v>-1.6777461221905696</v>
      </c>
      <c r="H19" s="333">
        <v>-2.7522935779816464</v>
      </c>
      <c r="I19" s="333">
        <v>-10.963455149501669</v>
      </c>
      <c r="J19" s="333">
        <v>12.641315519013347</v>
      </c>
      <c r="K19" s="333">
        <v>-0.16144656118825651</v>
      </c>
      <c r="L19" s="333">
        <v>-4.8242027800490632</v>
      </c>
      <c r="M19" s="333">
        <v>13.565217391304344</v>
      </c>
      <c r="N19" s="333">
        <v>-14.088397790055254</v>
      </c>
      <c r="O19" s="333">
        <v>131.99999999999997</v>
      </c>
      <c r="P19" s="333">
        <v>25</v>
      </c>
      <c r="Q19" s="333">
        <v>0</v>
      </c>
      <c r="R19" s="359">
        <v>272.72727272727269</v>
      </c>
      <c r="S19" s="338">
        <v>-1.0397650607191053</v>
      </c>
      <c r="T19" s="338">
        <v>-52.554744525547449</v>
      </c>
      <c r="U19" s="359">
        <v>-15.151515151515156</v>
      </c>
      <c r="V19" s="338">
        <v>-40.394088669950733</v>
      </c>
      <c r="W19" s="338">
        <v>14.771048744460842</v>
      </c>
      <c r="X19" s="338">
        <v>-17.297297297297291</v>
      </c>
      <c r="Y19" s="337">
        <v>149.55947136563879</v>
      </c>
      <c r="Z19" s="83" t="s">
        <v>44</v>
      </c>
    </row>
    <row r="20" spans="1:26" s="220" customFormat="1" ht="33.75" customHeight="1">
      <c r="A20" s="83" t="s">
        <v>45</v>
      </c>
      <c r="B20" s="336">
        <v>18.042983583257353</v>
      </c>
      <c r="C20" s="338">
        <v>30.498349316145266</v>
      </c>
      <c r="D20" s="333">
        <v>39.355287569573306</v>
      </c>
      <c r="E20" s="333">
        <v>16.797214969538715</v>
      </c>
      <c r="F20" s="359">
        <v>5.5555555555555571</v>
      </c>
      <c r="G20" s="338">
        <v>27.578347578347589</v>
      </c>
      <c r="H20" s="333">
        <v>35.344394167923582</v>
      </c>
      <c r="I20" s="333">
        <v>22.621951219512198</v>
      </c>
      <c r="J20" s="333">
        <v>11.340941512125525</v>
      </c>
      <c r="K20" s="333">
        <v>-3.186504217432045</v>
      </c>
      <c r="L20" s="333">
        <v>-5.2585451358457505</v>
      </c>
      <c r="M20" s="333">
        <v>9.1778202676864282</v>
      </c>
      <c r="N20" s="333">
        <v>-11.914893617021278</v>
      </c>
      <c r="O20" s="333">
        <v>55.844155844155864</v>
      </c>
      <c r="P20" s="333">
        <v>233.33333333333337</v>
      </c>
      <c r="Q20" s="333" t="s">
        <v>22</v>
      </c>
      <c r="R20" s="359">
        <v>-1.6949152542372872</v>
      </c>
      <c r="S20" s="338">
        <v>20.701982450438749</v>
      </c>
      <c r="T20" s="338">
        <v>-18.446601941747574</v>
      </c>
      <c r="U20" s="359">
        <v>22.500000000000014</v>
      </c>
      <c r="V20" s="338">
        <v>-6.9930069930069862</v>
      </c>
      <c r="W20" s="338">
        <v>31.491344873502015</v>
      </c>
      <c r="X20" s="338">
        <v>14.035087719298247</v>
      </c>
      <c r="Y20" s="337">
        <v>3.5273368606701894</v>
      </c>
      <c r="Z20" s="83" t="s">
        <v>45</v>
      </c>
    </row>
    <row r="21" spans="1:26" s="220" customFormat="1" ht="33.75" customHeight="1">
      <c r="A21" s="83" t="s">
        <v>46</v>
      </c>
      <c r="B21" s="336">
        <v>13.807868290758634</v>
      </c>
      <c r="C21" s="338">
        <v>2.293264484774852</v>
      </c>
      <c r="D21" s="333">
        <v>4.1027172290235825</v>
      </c>
      <c r="E21" s="333">
        <v>-4.2888725128960914</v>
      </c>
      <c r="F21" s="359">
        <v>7.407407407407419</v>
      </c>
      <c r="G21" s="338">
        <v>3.7715057585667466</v>
      </c>
      <c r="H21" s="333">
        <v>8.1254125412541214</v>
      </c>
      <c r="I21" s="333">
        <v>23.674343867166584</v>
      </c>
      <c r="J21" s="333">
        <v>-20.268256333830109</v>
      </c>
      <c r="K21" s="333">
        <v>-23.268095681888795</v>
      </c>
      <c r="L21" s="333">
        <v>-21.64969043339326</v>
      </c>
      <c r="M21" s="333">
        <v>-25.832438238453278</v>
      </c>
      <c r="N21" s="333">
        <v>-24.461979913916792</v>
      </c>
      <c r="O21" s="333">
        <v>-11.111111111111114</v>
      </c>
      <c r="P21" s="333">
        <v>26.666666666666657</v>
      </c>
      <c r="Q21" s="333">
        <v>300</v>
      </c>
      <c r="R21" s="359">
        <v>-33.707865168539328</v>
      </c>
      <c r="S21" s="338">
        <v>-3.1668600358611911</v>
      </c>
      <c r="T21" s="338">
        <v>27.027027027027017</v>
      </c>
      <c r="U21" s="359">
        <v>89.510489510489521</v>
      </c>
      <c r="V21" s="338">
        <v>49.25373134328359</v>
      </c>
      <c r="W21" s="338">
        <v>28.382120253164544</v>
      </c>
      <c r="X21" s="338">
        <v>54.294032023289674</v>
      </c>
      <c r="Y21" s="337">
        <v>214.50335161486896</v>
      </c>
      <c r="Z21" s="83" t="s">
        <v>46</v>
      </c>
    </row>
    <row r="22" spans="1:26" s="220" customFormat="1" ht="33.75" customHeight="1">
      <c r="A22" s="83" t="s">
        <v>47</v>
      </c>
      <c r="B22" s="336">
        <v>15.208793704338149</v>
      </c>
      <c r="C22" s="338">
        <v>23.214935482968073</v>
      </c>
      <c r="D22" s="333">
        <v>31.479440440864778</v>
      </c>
      <c r="E22" s="333">
        <v>10.596123014137888</v>
      </c>
      <c r="F22" s="359">
        <v>2.6724791508718795</v>
      </c>
      <c r="G22" s="338">
        <v>8.7713534822601957</v>
      </c>
      <c r="H22" s="333">
        <v>9.23004314994607</v>
      </c>
      <c r="I22" s="333">
        <v>23.931777378815084</v>
      </c>
      <c r="J22" s="333">
        <v>-4.2750929368029773</v>
      </c>
      <c r="K22" s="333">
        <v>14.98367791077257</v>
      </c>
      <c r="L22" s="333">
        <v>10.949920508744043</v>
      </c>
      <c r="M22" s="333">
        <v>44.409148665819572</v>
      </c>
      <c r="N22" s="333">
        <v>4.914860681114547</v>
      </c>
      <c r="O22" s="333">
        <v>17.10526315789474</v>
      </c>
      <c r="P22" s="333">
        <v>7.407407407407419</v>
      </c>
      <c r="Q22" s="333">
        <v>0</v>
      </c>
      <c r="R22" s="359">
        <v>23.40425531914893</v>
      </c>
      <c r="S22" s="338">
        <v>10.359845391692517</v>
      </c>
      <c r="T22" s="338">
        <v>1.5673981191222595</v>
      </c>
      <c r="U22" s="359">
        <v>6.7073170731707421</v>
      </c>
      <c r="V22" s="338">
        <v>3.3126293995859157</v>
      </c>
      <c r="W22" s="338">
        <v>9.666423179936686</v>
      </c>
      <c r="X22" s="338">
        <v>17.989417989418001</v>
      </c>
      <c r="Y22" s="337">
        <v>72.154963680387397</v>
      </c>
      <c r="Z22" s="83" t="s">
        <v>47</v>
      </c>
    </row>
    <row r="23" spans="1:26" s="220" customFormat="1" ht="33.75" customHeight="1">
      <c r="A23" s="83" t="s">
        <v>48</v>
      </c>
      <c r="B23" s="336">
        <v>16.939388058908932</v>
      </c>
      <c r="C23" s="338">
        <v>11.17462279211081</v>
      </c>
      <c r="D23" s="333">
        <v>13.487060910329092</v>
      </c>
      <c r="E23" s="333">
        <v>7.3277206111630875</v>
      </c>
      <c r="F23" s="359">
        <v>6.2810142070559323</v>
      </c>
      <c r="G23" s="338">
        <v>11.615849563465417</v>
      </c>
      <c r="H23" s="333">
        <v>23.022378236068448</v>
      </c>
      <c r="I23" s="333">
        <v>2.2922386368588548</v>
      </c>
      <c r="J23" s="333">
        <v>-2.1131861556388287</v>
      </c>
      <c r="K23" s="333">
        <v>-15.462711954499554</v>
      </c>
      <c r="L23" s="333">
        <v>-9.8680369029545716</v>
      </c>
      <c r="M23" s="333">
        <v>-44.300995942456659</v>
      </c>
      <c r="N23" s="333">
        <v>-11.447141530707</v>
      </c>
      <c r="O23" s="333">
        <v>-39.080459770114942</v>
      </c>
      <c r="P23" s="333">
        <v>4.8000000000000114</v>
      </c>
      <c r="Q23" s="333">
        <v>-28.571428571428569</v>
      </c>
      <c r="R23" s="359">
        <v>-49.454545454545453</v>
      </c>
      <c r="S23" s="338">
        <v>7.4635626295889779</v>
      </c>
      <c r="T23" s="338">
        <v>-6.3138347260909882</v>
      </c>
      <c r="U23" s="359">
        <v>-32.421052631578945</v>
      </c>
      <c r="V23" s="338">
        <v>-14.30412371134021</v>
      </c>
      <c r="W23" s="338">
        <v>19.017763845350061</v>
      </c>
      <c r="X23" s="338">
        <v>49.010848755583936</v>
      </c>
      <c r="Y23" s="337">
        <v>84.215573456079795</v>
      </c>
      <c r="Z23" s="83" t="s">
        <v>48</v>
      </c>
    </row>
    <row r="24" spans="1:26" s="220" customFormat="1" ht="33.75" customHeight="1">
      <c r="A24" s="83" t="s">
        <v>49</v>
      </c>
      <c r="B24" s="336">
        <v>13.399743048486059</v>
      </c>
      <c r="C24" s="338">
        <v>11.078661184336937</v>
      </c>
      <c r="D24" s="333">
        <v>11.978307003065325</v>
      </c>
      <c r="E24" s="333">
        <v>7.0896273917421979</v>
      </c>
      <c r="F24" s="359">
        <v>12.188568637029789</v>
      </c>
      <c r="G24" s="338">
        <v>4.323637553660447</v>
      </c>
      <c r="H24" s="333">
        <v>11.634582264916389</v>
      </c>
      <c r="I24" s="333">
        <v>7.9676767676767497</v>
      </c>
      <c r="J24" s="333">
        <v>-13.241092018150709</v>
      </c>
      <c r="K24" s="333">
        <v>2.0787227315839374</v>
      </c>
      <c r="L24" s="333">
        <v>0.38558256496227727</v>
      </c>
      <c r="M24" s="333">
        <v>2.9892141756548511</v>
      </c>
      <c r="N24" s="333">
        <v>4.1545613015688616</v>
      </c>
      <c r="O24" s="333">
        <v>3.9215686274509949</v>
      </c>
      <c r="P24" s="333">
        <v>23.300970873786397</v>
      </c>
      <c r="Q24" s="333">
        <v>0</v>
      </c>
      <c r="R24" s="359">
        <v>-7.2727272727272805</v>
      </c>
      <c r="S24" s="338">
        <v>3.8841383560588554</v>
      </c>
      <c r="T24" s="338">
        <v>-8.7968952134540643</v>
      </c>
      <c r="U24" s="359">
        <v>56.164383561643831</v>
      </c>
      <c r="V24" s="338">
        <v>9.0140845070422699</v>
      </c>
      <c r="W24" s="338">
        <v>29.436388099865439</v>
      </c>
      <c r="X24" s="338">
        <v>27.704752275025271</v>
      </c>
      <c r="Y24" s="337">
        <v>178.63658185309646</v>
      </c>
      <c r="Z24" s="83" t="s">
        <v>49</v>
      </c>
    </row>
    <row r="25" spans="1:26" s="220" customFormat="1" ht="33.75" customHeight="1">
      <c r="A25" s="83" t="s">
        <v>50</v>
      </c>
      <c r="B25" s="336">
        <v>11.565840918878308</v>
      </c>
      <c r="C25" s="338">
        <v>70.61902594446974</v>
      </c>
      <c r="D25" s="333">
        <v>103.97648686030428</v>
      </c>
      <c r="E25" s="333">
        <v>5.0454086781029304</v>
      </c>
      <c r="F25" s="359">
        <v>9.0019569471624408</v>
      </c>
      <c r="G25" s="338">
        <v>7.2894550601557029</v>
      </c>
      <c r="H25" s="333">
        <v>13.489010989010978</v>
      </c>
      <c r="I25" s="333">
        <v>3.6869340232859003</v>
      </c>
      <c r="J25" s="333">
        <v>-1.7562533262373563</v>
      </c>
      <c r="K25" s="333">
        <v>11.592632719393279</v>
      </c>
      <c r="L25" s="333">
        <v>26.890756302520998</v>
      </c>
      <c r="M25" s="333">
        <v>11.926605504587144</v>
      </c>
      <c r="N25" s="333">
        <v>-2.1118012422360266</v>
      </c>
      <c r="O25" s="333">
        <v>200</v>
      </c>
      <c r="P25" s="333" t="s">
        <v>209</v>
      </c>
      <c r="Q25" s="333" t="s">
        <v>22</v>
      </c>
      <c r="R25" s="359">
        <v>33.333333333333314</v>
      </c>
      <c r="S25" s="338">
        <v>8.4388658522918263</v>
      </c>
      <c r="T25" s="338">
        <v>-14.925373134328353</v>
      </c>
      <c r="U25" s="359">
        <v>33.898305084745772</v>
      </c>
      <c r="V25" s="338">
        <v>7.9365079365079367</v>
      </c>
      <c r="W25" s="338">
        <v>43.234672304439727</v>
      </c>
      <c r="X25" s="338">
        <v>1.098901098901095</v>
      </c>
      <c r="Y25" s="337">
        <v>29.090909090909093</v>
      </c>
      <c r="Z25" s="83" t="s">
        <v>50</v>
      </c>
    </row>
    <row r="26" spans="1:26" s="220" customFormat="1" ht="33.75" customHeight="1">
      <c r="A26" s="83" t="s">
        <v>51</v>
      </c>
      <c r="B26" s="336">
        <v>19.381162803785827</v>
      </c>
      <c r="C26" s="338">
        <v>48.68488911810212</v>
      </c>
      <c r="D26" s="333">
        <v>57.173601147776196</v>
      </c>
      <c r="E26" s="333">
        <v>14.01273885350318</v>
      </c>
      <c r="F26" s="359">
        <v>44.588744588744589</v>
      </c>
      <c r="G26" s="338">
        <v>-2.8782475802343441</v>
      </c>
      <c r="H26" s="333">
        <v>-3.5903712770297744</v>
      </c>
      <c r="I26" s="333">
        <v>8.1833060556464829</v>
      </c>
      <c r="J26" s="333">
        <v>-8.6805555555555571</v>
      </c>
      <c r="K26" s="333">
        <v>41.325536062378177</v>
      </c>
      <c r="L26" s="333">
        <v>33.793103448275872</v>
      </c>
      <c r="M26" s="333">
        <v>102.89855072463769</v>
      </c>
      <c r="N26" s="333">
        <v>27.922077922077932</v>
      </c>
      <c r="O26" s="333">
        <v>-57.142857142857146</v>
      </c>
      <c r="P26" s="333">
        <v>0</v>
      </c>
      <c r="Q26" s="333" t="s">
        <v>22</v>
      </c>
      <c r="R26" s="359">
        <v>-62.5</v>
      </c>
      <c r="S26" s="338">
        <v>1.8580702932617044</v>
      </c>
      <c r="T26" s="338">
        <v>36.363636363636346</v>
      </c>
      <c r="U26" s="359">
        <v>-58.974358974358978</v>
      </c>
      <c r="V26" s="338">
        <v>-8.4337349397590344</v>
      </c>
      <c r="W26" s="338">
        <v>8.3168316831683171</v>
      </c>
      <c r="X26" s="338">
        <v>-16.438356164383563</v>
      </c>
      <c r="Y26" s="337">
        <v>0.67226890756302282</v>
      </c>
      <c r="Z26" s="83" t="s">
        <v>51</v>
      </c>
    </row>
    <row r="27" spans="1:26" s="220" customFormat="1" ht="33.75" customHeight="1">
      <c r="A27" s="83" t="s">
        <v>52</v>
      </c>
      <c r="B27" s="336">
        <v>21.888774758474199</v>
      </c>
      <c r="C27" s="338">
        <v>19.696500464540094</v>
      </c>
      <c r="D27" s="333">
        <v>18.242122719734667</v>
      </c>
      <c r="E27" s="333">
        <v>34.666666666666657</v>
      </c>
      <c r="F27" s="359">
        <v>10.89918256130791</v>
      </c>
      <c r="G27" s="338">
        <v>-14.30167597765363</v>
      </c>
      <c r="H27" s="333">
        <v>-10.718191760845784</v>
      </c>
      <c r="I27" s="333">
        <v>-19.925280199252811</v>
      </c>
      <c r="J27" s="333">
        <v>-20.02152852529602</v>
      </c>
      <c r="K27" s="333">
        <v>-15.526046986721141</v>
      </c>
      <c r="L27" s="333">
        <v>-25.806451612903231</v>
      </c>
      <c r="M27" s="333">
        <v>57.142857142857139</v>
      </c>
      <c r="N27" s="333">
        <v>-19.178082191780817</v>
      </c>
      <c r="O27" s="333">
        <v>-47.368421052631582</v>
      </c>
      <c r="P27" s="333">
        <v>-50</v>
      </c>
      <c r="Q27" s="333">
        <v>50</v>
      </c>
      <c r="R27" s="359">
        <v>-63.636363636363633</v>
      </c>
      <c r="S27" s="338">
        <v>-14.635483281564049</v>
      </c>
      <c r="T27" s="338">
        <v>-44.444444444444443</v>
      </c>
      <c r="U27" s="359">
        <v>-3.8461538461538396</v>
      </c>
      <c r="V27" s="338">
        <v>-31.25</v>
      </c>
      <c r="W27" s="338">
        <v>8.6705202312138567</v>
      </c>
      <c r="X27" s="338">
        <v>119.14893617021275</v>
      </c>
      <c r="Y27" s="337">
        <v>18.629550321199147</v>
      </c>
      <c r="Z27" s="83" t="s">
        <v>52</v>
      </c>
    </row>
    <row r="28" spans="1:26" s="220" customFormat="1" ht="33.75" customHeight="1">
      <c r="A28" s="83" t="s">
        <v>53</v>
      </c>
      <c r="B28" s="336">
        <v>24.252648951303854</v>
      </c>
      <c r="C28" s="338">
        <v>13.962725328444847</v>
      </c>
      <c r="D28" s="333">
        <v>15.719618415595193</v>
      </c>
      <c r="E28" s="333">
        <v>19.246031746031747</v>
      </c>
      <c r="F28" s="359">
        <v>-5.3072625698324032</v>
      </c>
      <c r="G28" s="338">
        <v>5.0287356321839098</v>
      </c>
      <c r="H28" s="333">
        <v>1.6949152542372872</v>
      </c>
      <c r="I28" s="333">
        <v>-0.219780219780219</v>
      </c>
      <c r="J28" s="333">
        <v>18.122977346278319</v>
      </c>
      <c r="K28" s="333">
        <v>5.0091074681238581</v>
      </c>
      <c r="L28" s="333">
        <v>2.4853801169590639</v>
      </c>
      <c r="M28" s="333">
        <v>49.612403100775197</v>
      </c>
      <c r="N28" s="333">
        <v>-9.1228070175438489</v>
      </c>
      <c r="O28" s="333">
        <v>350</v>
      </c>
      <c r="P28" s="333" t="s">
        <v>209</v>
      </c>
      <c r="Q28" s="333" t="s">
        <v>22</v>
      </c>
      <c r="R28" s="359">
        <v>200</v>
      </c>
      <c r="S28" s="338">
        <v>5.5555555555555571</v>
      </c>
      <c r="T28" s="338">
        <v>-16.21621621621621</v>
      </c>
      <c r="U28" s="359">
        <v>-14.035087719298247</v>
      </c>
      <c r="V28" s="338">
        <v>-15.267175572519093</v>
      </c>
      <c r="W28" s="338">
        <v>31.237322515212981</v>
      </c>
      <c r="X28" s="338">
        <v>-13.095238095238088</v>
      </c>
      <c r="Y28" s="337">
        <v>46.401515151515156</v>
      </c>
      <c r="Z28" s="83" t="s">
        <v>53</v>
      </c>
    </row>
    <row r="29" spans="1:26" s="220" customFormat="1" ht="33.75" customHeight="1">
      <c r="A29" s="83" t="s">
        <v>54</v>
      </c>
      <c r="B29" s="336">
        <v>19.132860630012786</v>
      </c>
      <c r="C29" s="338">
        <v>15.812516095802209</v>
      </c>
      <c r="D29" s="333">
        <v>19.568755085435313</v>
      </c>
      <c r="E29" s="333">
        <v>7.0093457943925159</v>
      </c>
      <c r="F29" s="359">
        <v>12.829525483304053</v>
      </c>
      <c r="G29" s="338">
        <v>-9.8522167487686829E-2</v>
      </c>
      <c r="H29" s="333">
        <v>5.5142503097893325</v>
      </c>
      <c r="I29" s="333">
        <v>-17.258261933904535</v>
      </c>
      <c r="J29" s="333">
        <v>7.9804560260586328</v>
      </c>
      <c r="K29" s="333">
        <v>1.6849199663016066</v>
      </c>
      <c r="L29" s="333">
        <v>-19.322033898305079</v>
      </c>
      <c r="M29" s="333">
        <v>21.333333333333343</v>
      </c>
      <c r="N29" s="333">
        <v>23.569023569023571</v>
      </c>
      <c r="O29" s="333">
        <v>271.42857142857144</v>
      </c>
      <c r="P29" s="333">
        <v>400</v>
      </c>
      <c r="Q29" s="333" t="s">
        <v>209</v>
      </c>
      <c r="R29" s="359">
        <v>66.666666666666686</v>
      </c>
      <c r="S29" s="338">
        <v>0.84925690021231048</v>
      </c>
      <c r="T29" s="338">
        <v>-2.7777777777777857</v>
      </c>
      <c r="U29" s="359">
        <v>-33.333333333333343</v>
      </c>
      <c r="V29" s="338">
        <v>-15.873015873015873</v>
      </c>
      <c r="W29" s="338">
        <v>37.556561085972845</v>
      </c>
      <c r="X29" s="338">
        <v>30.769230769230774</v>
      </c>
      <c r="Y29" s="337">
        <v>94.545454545454561</v>
      </c>
      <c r="Z29" s="83" t="s">
        <v>54</v>
      </c>
    </row>
    <row r="30" spans="1:26" s="220" customFormat="1" ht="33.75" customHeight="1">
      <c r="A30" s="83" t="s">
        <v>55</v>
      </c>
      <c r="B30" s="336">
        <v>17.903028730225671</v>
      </c>
      <c r="C30" s="338">
        <v>14.537209922646042</v>
      </c>
      <c r="D30" s="333">
        <v>21.531966224366698</v>
      </c>
      <c r="E30" s="333">
        <v>1.0869565217391397</v>
      </c>
      <c r="F30" s="359">
        <v>0.20833333333334281</v>
      </c>
      <c r="G30" s="338">
        <v>-1.4187021959042596</v>
      </c>
      <c r="H30" s="333">
        <v>-4.9594031160851415</v>
      </c>
      <c r="I30" s="333">
        <v>4.8539518900343666</v>
      </c>
      <c r="J30" s="333">
        <v>-0.16380016380016116</v>
      </c>
      <c r="K30" s="333">
        <v>20.742839156436887</v>
      </c>
      <c r="L30" s="333">
        <v>9.1190108191653678</v>
      </c>
      <c r="M30" s="333">
        <v>42.994652406417117</v>
      </c>
      <c r="N30" s="333">
        <v>14.662447257383974</v>
      </c>
      <c r="O30" s="333">
        <v>10.34482758620689</v>
      </c>
      <c r="P30" s="333">
        <v>90.909090909090907</v>
      </c>
      <c r="Q30" s="333" t="s">
        <v>22</v>
      </c>
      <c r="R30" s="359">
        <v>-31.25</v>
      </c>
      <c r="S30" s="338">
        <v>4.8355728429985874</v>
      </c>
      <c r="T30" s="338">
        <v>-15.277777777777786</v>
      </c>
      <c r="U30" s="359">
        <v>0</v>
      </c>
      <c r="V30" s="338">
        <v>-8.59375</v>
      </c>
      <c r="W30" s="338">
        <v>-2.0795660036166339</v>
      </c>
      <c r="X30" s="338">
        <v>37.435897435897431</v>
      </c>
      <c r="Y30" s="337">
        <v>6.6666666666666714</v>
      </c>
      <c r="Z30" s="83" t="s">
        <v>55</v>
      </c>
    </row>
    <row r="31" spans="1:26" s="220" customFormat="1" ht="33.75" customHeight="1">
      <c r="A31" s="83" t="s">
        <v>56</v>
      </c>
      <c r="B31" s="336">
        <v>28.642737604132464</v>
      </c>
      <c r="C31" s="338">
        <v>61.053240740740733</v>
      </c>
      <c r="D31" s="333">
        <v>83.946293053123185</v>
      </c>
      <c r="E31" s="333">
        <v>14.818652849740928</v>
      </c>
      <c r="F31" s="359">
        <v>18.411097099621699</v>
      </c>
      <c r="G31" s="338">
        <v>-1.1404998786702265</v>
      </c>
      <c r="H31" s="333">
        <v>15.299227799227808</v>
      </c>
      <c r="I31" s="333">
        <v>0</v>
      </c>
      <c r="J31" s="333">
        <v>-27.946257197696738</v>
      </c>
      <c r="K31" s="333">
        <v>6.3142437591776854</v>
      </c>
      <c r="L31" s="333">
        <v>38.84555382215288</v>
      </c>
      <c r="M31" s="333">
        <v>1.7006802721088405</v>
      </c>
      <c r="N31" s="333">
        <v>-15.970515970515976</v>
      </c>
      <c r="O31" s="333">
        <v>63.043478260869563</v>
      </c>
      <c r="P31" s="333">
        <v>436.36363636363637</v>
      </c>
      <c r="Q31" s="333">
        <v>100</v>
      </c>
      <c r="R31" s="359">
        <v>-58.82352941176471</v>
      </c>
      <c r="S31" s="338">
        <v>0.61949472461523669</v>
      </c>
      <c r="T31" s="338">
        <v>33.333333333333314</v>
      </c>
      <c r="U31" s="359">
        <v>72.093023255813961</v>
      </c>
      <c r="V31" s="338">
        <v>54.430379746835456</v>
      </c>
      <c r="W31" s="338">
        <v>4.9625468164794029</v>
      </c>
      <c r="X31" s="338">
        <v>28.125</v>
      </c>
      <c r="Y31" s="337">
        <v>13.496932515337434</v>
      </c>
      <c r="Z31" s="83" t="s">
        <v>56</v>
      </c>
    </row>
    <row r="32" spans="1:26" s="220" customFormat="1" ht="33.75" customHeight="1">
      <c r="A32" s="83" t="s">
        <v>57</v>
      </c>
      <c r="B32" s="336">
        <v>23.515233358071328</v>
      </c>
      <c r="C32" s="338">
        <v>17.887760247820779</v>
      </c>
      <c r="D32" s="333">
        <v>20.846075433231405</v>
      </c>
      <c r="E32" s="333">
        <v>0.21052631578947967</v>
      </c>
      <c r="F32" s="359">
        <v>25.530660377358487</v>
      </c>
      <c r="G32" s="338">
        <v>19.825573410245852</v>
      </c>
      <c r="H32" s="333">
        <v>11.416957026713121</v>
      </c>
      <c r="I32" s="333">
        <v>28.777809881537138</v>
      </c>
      <c r="J32" s="333">
        <v>36.451224407868324</v>
      </c>
      <c r="K32" s="333">
        <v>14.246575342465761</v>
      </c>
      <c r="L32" s="333">
        <v>25.675012272950411</v>
      </c>
      <c r="M32" s="333">
        <v>-3.7837837837837753</v>
      </c>
      <c r="N32" s="333">
        <v>6.2197092084006442</v>
      </c>
      <c r="O32" s="333">
        <v>9.8039215686274588</v>
      </c>
      <c r="P32" s="333">
        <v>4</v>
      </c>
      <c r="Q32" s="333" t="s">
        <v>22</v>
      </c>
      <c r="R32" s="359">
        <v>15.384615384615373</v>
      </c>
      <c r="S32" s="338">
        <v>18.595662443633245</v>
      </c>
      <c r="T32" s="338">
        <v>48.993288590604038</v>
      </c>
      <c r="U32" s="359">
        <v>41.269841269841265</v>
      </c>
      <c r="V32" s="338">
        <v>44.674556213017752</v>
      </c>
      <c r="W32" s="338">
        <v>39.196675900277</v>
      </c>
      <c r="X32" s="338">
        <v>0.31847133757962354</v>
      </c>
      <c r="Y32" s="337">
        <v>36.723910171730523</v>
      </c>
      <c r="Z32" s="83" t="s">
        <v>57</v>
      </c>
    </row>
    <row r="33" spans="1:26" s="220" customFormat="1" ht="33.75" customHeight="1">
      <c r="A33" s="83" t="s">
        <v>58</v>
      </c>
      <c r="B33" s="336">
        <v>28.440116231302284</v>
      </c>
      <c r="C33" s="338">
        <v>25.20908770468165</v>
      </c>
      <c r="D33" s="333">
        <v>34.383438343834399</v>
      </c>
      <c r="E33" s="333">
        <v>0.63404002377649249</v>
      </c>
      <c r="F33" s="359">
        <v>4.9492385786801947</v>
      </c>
      <c r="G33" s="338">
        <v>0.3579621366810386</v>
      </c>
      <c r="H33" s="333">
        <v>18.484352526905724</v>
      </c>
      <c r="I33" s="333">
        <v>-13.152565256525648</v>
      </c>
      <c r="J33" s="333">
        <v>-22.753814277641737</v>
      </c>
      <c r="K33" s="333">
        <v>16.96566472614947</v>
      </c>
      <c r="L33" s="333">
        <v>47.87347155768208</v>
      </c>
      <c r="M33" s="333">
        <v>-4.481792717086833</v>
      </c>
      <c r="N33" s="333">
        <v>-9.575457080880085</v>
      </c>
      <c r="O33" s="333">
        <v>46.153846153846132</v>
      </c>
      <c r="P33" s="333">
        <v>39.393939393939405</v>
      </c>
      <c r="Q33" s="333">
        <v>-16.666666666666657</v>
      </c>
      <c r="R33" s="359">
        <v>50.769230769230774</v>
      </c>
      <c r="S33" s="338">
        <v>3.4151901357372338</v>
      </c>
      <c r="T33" s="338">
        <v>21.831869510665001</v>
      </c>
      <c r="U33" s="359">
        <v>40.058479532163744</v>
      </c>
      <c r="V33" s="338">
        <v>27.304653204565412</v>
      </c>
      <c r="W33" s="338">
        <v>14.248592464270232</v>
      </c>
      <c r="X33" s="338">
        <v>34.507042253521121</v>
      </c>
      <c r="Y33" s="337">
        <v>9.9915564311849181</v>
      </c>
      <c r="Z33" s="83" t="s">
        <v>58</v>
      </c>
    </row>
    <row r="34" spans="1:26" s="220" customFormat="1" ht="33.75" customHeight="1">
      <c r="A34" s="83" t="s">
        <v>59</v>
      </c>
      <c r="B34" s="336">
        <v>26.503748481489907</v>
      </c>
      <c r="C34" s="338">
        <v>64.920757634325469</v>
      </c>
      <c r="D34" s="333">
        <v>82.187586974672968</v>
      </c>
      <c r="E34" s="333">
        <v>29.724409448818903</v>
      </c>
      <c r="F34" s="359">
        <v>18.407079646017706</v>
      </c>
      <c r="G34" s="338">
        <v>1.2865497076023331</v>
      </c>
      <c r="H34" s="333">
        <v>4.5478443743427874</v>
      </c>
      <c r="I34" s="333">
        <v>7.1536523929470945</v>
      </c>
      <c r="J34" s="333">
        <v>-11.332633788037768</v>
      </c>
      <c r="K34" s="333">
        <v>7.3182028716998673</v>
      </c>
      <c r="L34" s="333">
        <v>13.720073664825037</v>
      </c>
      <c r="M34" s="333">
        <v>-2.0997375328084047</v>
      </c>
      <c r="N34" s="333">
        <v>2.456647398843927</v>
      </c>
      <c r="O34" s="333">
        <v>-15.686274509803923</v>
      </c>
      <c r="P34" s="333">
        <v>10.000000000000014</v>
      </c>
      <c r="Q34" s="333" t="s">
        <v>22</v>
      </c>
      <c r="R34" s="359">
        <v>-30</v>
      </c>
      <c r="S34" s="338">
        <v>2.5138818778394807</v>
      </c>
      <c r="T34" s="338">
        <v>6.4516129032257936</v>
      </c>
      <c r="U34" s="359">
        <v>64.044943820224717</v>
      </c>
      <c r="V34" s="338">
        <v>40.397350993377501</v>
      </c>
      <c r="W34" s="338">
        <v>3.5353535353535221</v>
      </c>
      <c r="X34" s="338">
        <v>39.552238805970148</v>
      </c>
      <c r="Y34" s="337">
        <v>143.20557491289199</v>
      </c>
      <c r="Z34" s="83" t="s">
        <v>59</v>
      </c>
    </row>
    <row r="35" spans="1:26" s="220" customFormat="1" ht="33.75" customHeight="1">
      <c r="A35" s="83" t="s">
        <v>60</v>
      </c>
      <c r="B35" s="336">
        <v>29.8831792867324</v>
      </c>
      <c r="C35" s="338">
        <v>24.868977176669489</v>
      </c>
      <c r="D35" s="333">
        <v>29.375462848679348</v>
      </c>
      <c r="E35" s="333">
        <v>18.581081081081081</v>
      </c>
      <c r="F35" s="359">
        <v>8.9705882352941018</v>
      </c>
      <c r="G35" s="338">
        <v>15.99369085173501</v>
      </c>
      <c r="H35" s="333">
        <v>2.4344569288389408</v>
      </c>
      <c r="I35" s="333">
        <v>48.396094839609503</v>
      </c>
      <c r="J35" s="333">
        <v>19.606164383561648</v>
      </c>
      <c r="K35" s="333">
        <v>-5.1051051051050962</v>
      </c>
      <c r="L35" s="333">
        <v>-5.7591623036649224</v>
      </c>
      <c r="M35" s="333">
        <v>27.325581395348848</v>
      </c>
      <c r="N35" s="333">
        <v>-17.929292929292927</v>
      </c>
      <c r="O35" s="333">
        <v>73.333333333333343</v>
      </c>
      <c r="P35" s="333">
        <v>100</v>
      </c>
      <c r="Q35" s="333" t="s">
        <v>22</v>
      </c>
      <c r="R35" s="359">
        <v>66.666666666666686</v>
      </c>
      <c r="S35" s="338">
        <v>12.449590217249892</v>
      </c>
      <c r="T35" s="338">
        <v>-27.516778523489933</v>
      </c>
      <c r="U35" s="359">
        <v>116.12903225806451</v>
      </c>
      <c r="V35" s="338">
        <v>-2.7777777777777857</v>
      </c>
      <c r="W35" s="338">
        <v>12.277413308341139</v>
      </c>
      <c r="X35" s="338">
        <v>29.608938547486019</v>
      </c>
      <c r="Y35" s="337">
        <v>-45.617173524150267</v>
      </c>
      <c r="Z35" s="83" t="s">
        <v>60</v>
      </c>
    </row>
    <row r="36" spans="1:26" s="220" customFormat="1" ht="33.75" customHeight="1">
      <c r="A36" s="83" t="s">
        <v>61</v>
      </c>
      <c r="B36" s="336">
        <v>25.043921276250018</v>
      </c>
      <c r="C36" s="338">
        <v>46.990641366875593</v>
      </c>
      <c r="D36" s="333">
        <v>55.55694149931395</v>
      </c>
      <c r="E36" s="333">
        <v>32.704672096013724</v>
      </c>
      <c r="F36" s="359">
        <v>19.737856592135699</v>
      </c>
      <c r="G36" s="338">
        <v>4.1447313445307969</v>
      </c>
      <c r="H36" s="333">
        <v>11.939207949729649</v>
      </c>
      <c r="I36" s="333">
        <v>2.4856596558317392</v>
      </c>
      <c r="J36" s="333">
        <v>-15.384615384615387</v>
      </c>
      <c r="K36" s="333">
        <v>16.649159663865561</v>
      </c>
      <c r="L36" s="333">
        <v>15.139442231075705</v>
      </c>
      <c r="M36" s="333">
        <v>61.896838602329439</v>
      </c>
      <c r="N36" s="333">
        <v>-3.5029190992493824</v>
      </c>
      <c r="O36" s="333">
        <v>53.846153846153868</v>
      </c>
      <c r="P36" s="333">
        <v>20</v>
      </c>
      <c r="Q36" s="333" t="s">
        <v>22</v>
      </c>
      <c r="R36" s="359">
        <v>75</v>
      </c>
      <c r="S36" s="338">
        <v>7.2016721560679002</v>
      </c>
      <c r="T36" s="338">
        <v>-33.529411764705884</v>
      </c>
      <c r="U36" s="359">
        <v>7.8740157480315105</v>
      </c>
      <c r="V36" s="338">
        <v>-15.82491582491582</v>
      </c>
      <c r="W36" s="338">
        <v>31.293143120110443</v>
      </c>
      <c r="X36" s="338">
        <v>66.428571428571445</v>
      </c>
      <c r="Y36" s="337">
        <v>51.877934272300479</v>
      </c>
      <c r="Z36" s="83" t="s">
        <v>61</v>
      </c>
    </row>
    <row r="37" spans="1:26" s="220" customFormat="1" ht="33.75" customHeight="1">
      <c r="A37" s="83" t="s">
        <v>62</v>
      </c>
      <c r="B37" s="336">
        <v>23.243724845238248</v>
      </c>
      <c r="C37" s="338">
        <v>19.003045397672281</v>
      </c>
      <c r="D37" s="333">
        <v>19.5029792181369</v>
      </c>
      <c r="E37" s="333">
        <v>23.977058722821425</v>
      </c>
      <c r="F37" s="359">
        <v>10.984064103718367</v>
      </c>
      <c r="G37" s="338">
        <v>7.7891486371464111</v>
      </c>
      <c r="H37" s="333">
        <v>10.970858656693167</v>
      </c>
      <c r="I37" s="333">
        <v>21.031353876560971</v>
      </c>
      <c r="J37" s="333">
        <v>-8.9067055393586116</v>
      </c>
      <c r="K37" s="333">
        <v>-13.727707698999566</v>
      </c>
      <c r="L37" s="333">
        <v>-12.455966037395001</v>
      </c>
      <c r="M37" s="333">
        <v>-8.9142449634515941</v>
      </c>
      <c r="N37" s="333">
        <v>-20.237717908082402</v>
      </c>
      <c r="O37" s="333">
        <v>-8.5714285714285694</v>
      </c>
      <c r="P37" s="333">
        <v>1.818181818181813</v>
      </c>
      <c r="Q37" s="333">
        <v>-21.739130434782609</v>
      </c>
      <c r="R37" s="359">
        <v>-18.518518518518519</v>
      </c>
      <c r="S37" s="338">
        <v>1.0459966854131011</v>
      </c>
      <c r="T37" s="338">
        <v>6.7929759704251467</v>
      </c>
      <c r="U37" s="359">
        <v>13.255813953488385</v>
      </c>
      <c r="V37" s="338">
        <v>8.6309523809523796</v>
      </c>
      <c r="W37" s="338">
        <v>10.501672240802677</v>
      </c>
      <c r="X37" s="338">
        <v>12.158808933002476</v>
      </c>
      <c r="Y37" s="337">
        <v>-29.554043839758123</v>
      </c>
      <c r="Z37" s="83" t="s">
        <v>62</v>
      </c>
    </row>
    <row r="38" spans="1:26" s="220" customFormat="1" ht="33.75" customHeight="1">
      <c r="A38" s="83" t="s">
        <v>63</v>
      </c>
      <c r="B38" s="336">
        <v>23.578674836048123</v>
      </c>
      <c r="C38" s="338">
        <v>24.681460272011464</v>
      </c>
      <c r="D38" s="333">
        <v>27.686108979278586</v>
      </c>
      <c r="E38" s="333">
        <v>21.450081074820474</v>
      </c>
      <c r="F38" s="359">
        <v>10.532102022867178</v>
      </c>
      <c r="G38" s="338">
        <v>15.907760739786966</v>
      </c>
      <c r="H38" s="333">
        <v>13.830089501349633</v>
      </c>
      <c r="I38" s="333">
        <v>32.496331322354479</v>
      </c>
      <c r="J38" s="333">
        <v>2.5286083425618386</v>
      </c>
      <c r="K38" s="333">
        <v>7.7353822112254278</v>
      </c>
      <c r="L38" s="333">
        <v>10.367283146652781</v>
      </c>
      <c r="M38" s="333">
        <v>4.2407660738713986</v>
      </c>
      <c r="N38" s="333">
        <v>5.6349873843565916</v>
      </c>
      <c r="O38" s="333">
        <v>184.21052631578948</v>
      </c>
      <c r="P38" s="333">
        <v>280.95238095238091</v>
      </c>
      <c r="Q38" s="333">
        <v>312.5</v>
      </c>
      <c r="R38" s="359">
        <v>137.87878787878788</v>
      </c>
      <c r="S38" s="338">
        <v>14.507678950992428</v>
      </c>
      <c r="T38" s="338">
        <v>-0.35169988276670949</v>
      </c>
      <c r="U38" s="359">
        <v>41.825095057034218</v>
      </c>
      <c r="V38" s="338">
        <v>9.5878136200716852</v>
      </c>
      <c r="W38" s="338">
        <v>1.3726835964310169</v>
      </c>
      <c r="X38" s="338">
        <v>59.97088791848617</v>
      </c>
      <c r="Y38" s="337">
        <v>32.491500728508981</v>
      </c>
      <c r="Z38" s="83" t="s">
        <v>63</v>
      </c>
    </row>
    <row r="39" spans="1:26" s="220" customFormat="1" ht="33.75" customHeight="1">
      <c r="A39" s="83" t="s">
        <v>64</v>
      </c>
      <c r="B39" s="336">
        <v>26.356435992873401</v>
      </c>
      <c r="C39" s="338">
        <v>7.733601744673706</v>
      </c>
      <c r="D39" s="333">
        <v>15.304862996790931</v>
      </c>
      <c r="E39" s="333">
        <v>-2.96096904441454</v>
      </c>
      <c r="F39" s="359">
        <v>-11.739502999143099</v>
      </c>
      <c r="G39" s="338">
        <v>30</v>
      </c>
      <c r="H39" s="333">
        <v>42.567567567567579</v>
      </c>
      <c r="I39" s="333">
        <v>-2.3076923076923066</v>
      </c>
      <c r="J39" s="333">
        <v>20.204978038067352</v>
      </c>
      <c r="K39" s="333">
        <v>21.195652173913032</v>
      </c>
      <c r="L39" s="333">
        <v>5.4205607476635436</v>
      </c>
      <c r="M39" s="333">
        <v>49.572649572649567</v>
      </c>
      <c r="N39" s="333">
        <v>40.298507462686587</v>
      </c>
      <c r="O39" s="333">
        <v>85.714285714285722</v>
      </c>
      <c r="P39" s="333">
        <v>44.444444444444429</v>
      </c>
      <c r="Q39" s="333" t="s">
        <v>22</v>
      </c>
      <c r="R39" s="359">
        <v>225</v>
      </c>
      <c r="S39" s="338">
        <v>28.89325672815238</v>
      </c>
      <c r="T39" s="338">
        <v>-22.222222222222214</v>
      </c>
      <c r="U39" s="359">
        <v>42.622950819672127</v>
      </c>
      <c r="V39" s="338">
        <v>12.173913043478251</v>
      </c>
      <c r="W39" s="338">
        <v>3.6829463570856547</v>
      </c>
      <c r="X39" s="338">
        <v>12.941176470588232</v>
      </c>
      <c r="Y39" s="337">
        <v>9.2184368737475069</v>
      </c>
      <c r="Z39" s="83" t="s">
        <v>64</v>
      </c>
    </row>
    <row r="40" spans="1:26" s="220" customFormat="1" ht="33.75" customHeight="1">
      <c r="A40" s="83" t="s">
        <v>65</v>
      </c>
      <c r="B40" s="336">
        <v>23.804366812227087</v>
      </c>
      <c r="C40" s="338">
        <v>22.783993115318424</v>
      </c>
      <c r="D40" s="333">
        <v>24.761602034329314</v>
      </c>
      <c r="E40" s="333">
        <v>28.395061728395063</v>
      </c>
      <c r="F40" s="359">
        <v>7.225433526011571</v>
      </c>
      <c r="G40" s="338">
        <v>3.8766931340495034</v>
      </c>
      <c r="H40" s="333">
        <v>4.5665634674922728</v>
      </c>
      <c r="I40" s="333">
        <v>-4.6413502109704581</v>
      </c>
      <c r="J40" s="333">
        <v>12.266666666666666</v>
      </c>
      <c r="K40" s="333">
        <v>-3.0979827089337277</v>
      </c>
      <c r="L40" s="333">
        <v>-0.68775790921596069</v>
      </c>
      <c r="M40" s="333">
        <v>2.5396825396825307</v>
      </c>
      <c r="N40" s="333">
        <v>-13.294797687861276</v>
      </c>
      <c r="O40" s="333">
        <v>-41.17647058823529</v>
      </c>
      <c r="P40" s="333">
        <v>-37.5</v>
      </c>
      <c r="Q40" s="333" t="s">
        <v>22</v>
      </c>
      <c r="R40" s="359">
        <v>-42.857142857142861</v>
      </c>
      <c r="S40" s="338">
        <v>1.7829050865233427</v>
      </c>
      <c r="T40" s="338">
        <v>93.84615384615384</v>
      </c>
      <c r="U40" s="359">
        <v>15.584415584415595</v>
      </c>
      <c r="V40" s="338">
        <v>51.408450704225345</v>
      </c>
      <c r="W40" s="338">
        <v>30.683403068340311</v>
      </c>
      <c r="X40" s="338">
        <v>-8.1818181818181728</v>
      </c>
      <c r="Y40" s="337">
        <v>123.21428571428572</v>
      </c>
      <c r="Z40" s="83" t="s">
        <v>65</v>
      </c>
    </row>
    <row r="41" spans="1:26" s="220" customFormat="1" ht="33.75" customHeight="1">
      <c r="A41" s="83" t="s">
        <v>66</v>
      </c>
      <c r="B41" s="336">
        <v>10.403891587693465</v>
      </c>
      <c r="C41" s="338">
        <v>31.511035653650254</v>
      </c>
      <c r="D41" s="333">
        <v>55.625</v>
      </c>
      <c r="E41" s="333">
        <v>0.2352941176470722</v>
      </c>
      <c r="F41" s="359">
        <v>-23.5</v>
      </c>
      <c r="G41" s="338">
        <v>13.664596273291934</v>
      </c>
      <c r="H41" s="333">
        <v>18.322295805739515</v>
      </c>
      <c r="I41" s="333">
        <v>6.1855670103092848</v>
      </c>
      <c r="J41" s="333">
        <v>9.4936708860759609</v>
      </c>
      <c r="K41" s="333">
        <v>-4.9924357034795861</v>
      </c>
      <c r="L41" s="333">
        <v>4.119850187265925</v>
      </c>
      <c r="M41" s="333">
        <v>4.8780487804878021</v>
      </c>
      <c r="N41" s="333">
        <v>-18.45018450184503</v>
      </c>
      <c r="O41" s="333">
        <v>100</v>
      </c>
      <c r="P41" s="333">
        <v>100</v>
      </c>
      <c r="Q41" s="333" t="s">
        <v>22</v>
      </c>
      <c r="R41" s="359">
        <v>166.66666666666663</v>
      </c>
      <c r="S41" s="338">
        <v>8.5162423178226447</v>
      </c>
      <c r="T41" s="338">
        <v>-30.612244897959187</v>
      </c>
      <c r="U41" s="359">
        <v>32.258064516129025</v>
      </c>
      <c r="V41" s="338">
        <v>-6.25</v>
      </c>
      <c r="W41" s="338">
        <v>20.947630922693278</v>
      </c>
      <c r="X41" s="338">
        <v>-18.75</v>
      </c>
      <c r="Y41" s="337">
        <v>14.932126696832569</v>
      </c>
      <c r="Z41" s="83" t="s">
        <v>66</v>
      </c>
    </row>
    <row r="42" spans="1:26" s="220" customFormat="1" ht="33.75" customHeight="1">
      <c r="A42" s="83" t="s">
        <v>67</v>
      </c>
      <c r="B42" s="336">
        <v>20.35702353109636</v>
      </c>
      <c r="C42" s="338">
        <v>27.283061765820378</v>
      </c>
      <c r="D42" s="333">
        <v>36.661211129296248</v>
      </c>
      <c r="E42" s="333">
        <v>11.423220973782762</v>
      </c>
      <c r="F42" s="359">
        <v>-4.779411764705884</v>
      </c>
      <c r="G42" s="338">
        <v>-1.425742574257427</v>
      </c>
      <c r="H42" s="333">
        <v>10.378681626928483</v>
      </c>
      <c r="I42" s="333">
        <v>-15.441176470588232</v>
      </c>
      <c r="J42" s="333">
        <v>-18.018018018018026</v>
      </c>
      <c r="K42" s="333">
        <v>8.7781731909845746</v>
      </c>
      <c r="L42" s="333">
        <v>41.97860962566844</v>
      </c>
      <c r="M42" s="333">
        <v>-2.4691358024691397</v>
      </c>
      <c r="N42" s="333">
        <v>-34.070796460176993</v>
      </c>
      <c r="O42" s="333" t="s">
        <v>209</v>
      </c>
      <c r="P42" s="333">
        <v>100</v>
      </c>
      <c r="Q42" s="333" t="s">
        <v>22</v>
      </c>
      <c r="R42" s="359" t="s">
        <v>22</v>
      </c>
      <c r="S42" s="338">
        <v>1.2763431285247862</v>
      </c>
      <c r="T42" s="338">
        <v>-42.553191489361694</v>
      </c>
      <c r="U42" s="359">
        <v>-8.3333333333333428</v>
      </c>
      <c r="V42" s="338">
        <v>-30.985915492957744</v>
      </c>
      <c r="W42" s="338">
        <v>78.202247191011224</v>
      </c>
      <c r="X42" s="338">
        <v>36.23188405797103</v>
      </c>
      <c r="Y42" s="337">
        <v>-12.405063291139243</v>
      </c>
      <c r="Z42" s="83" t="s">
        <v>67</v>
      </c>
    </row>
    <row r="43" spans="1:26" s="220" customFormat="1" ht="33.75" customHeight="1">
      <c r="A43" s="83" t="s">
        <v>68</v>
      </c>
      <c r="B43" s="336">
        <v>22.289531934494249</v>
      </c>
      <c r="C43" s="338">
        <v>30.854533594259635</v>
      </c>
      <c r="D43" s="333">
        <v>35.778036476523084</v>
      </c>
      <c r="E43" s="333">
        <v>21.637776449491938</v>
      </c>
      <c r="F43" s="359">
        <v>13.790504898266761</v>
      </c>
      <c r="G43" s="338">
        <v>1.5911010982821807</v>
      </c>
      <c r="H43" s="333">
        <v>3.8957816377171071</v>
      </c>
      <c r="I43" s="333">
        <v>10.65217391304347</v>
      </c>
      <c r="J43" s="333">
        <v>-11.288416075650119</v>
      </c>
      <c r="K43" s="333">
        <v>16.697519437245461</v>
      </c>
      <c r="L43" s="333">
        <v>18.67612293144208</v>
      </c>
      <c r="M43" s="333">
        <v>40.55944055944056</v>
      </c>
      <c r="N43" s="333">
        <v>-2.0930232558139465</v>
      </c>
      <c r="O43" s="333">
        <v>-25.714285714285708</v>
      </c>
      <c r="P43" s="333">
        <v>-55.555555555555557</v>
      </c>
      <c r="Q43" s="333">
        <v>100</v>
      </c>
      <c r="R43" s="359">
        <v>-14.285714285714292</v>
      </c>
      <c r="S43" s="338">
        <v>5.6413905265297899</v>
      </c>
      <c r="T43" s="338">
        <v>-50.967741935483872</v>
      </c>
      <c r="U43" s="359">
        <v>13.69863013698631</v>
      </c>
      <c r="V43" s="338">
        <v>-30.26315789473685</v>
      </c>
      <c r="W43" s="338">
        <v>-9.6413874191651985</v>
      </c>
      <c r="X43" s="338">
        <v>-7.3684210526315752</v>
      </c>
      <c r="Y43" s="337">
        <v>110.62500000000003</v>
      </c>
      <c r="Z43" s="83" t="s">
        <v>68</v>
      </c>
    </row>
    <row r="44" spans="1:26" s="220" customFormat="1" ht="33.75" customHeight="1">
      <c r="A44" s="83" t="s">
        <v>69</v>
      </c>
      <c r="B44" s="336">
        <v>25.7372656045155</v>
      </c>
      <c r="C44" s="338">
        <v>30.540055799123166</v>
      </c>
      <c r="D44" s="333">
        <v>37.162837162837178</v>
      </c>
      <c r="E44" s="333">
        <v>23.746397694524489</v>
      </c>
      <c r="F44" s="359">
        <v>3.7867078825347704</v>
      </c>
      <c r="G44" s="338">
        <v>11.387141486299186</v>
      </c>
      <c r="H44" s="333">
        <v>7.5716603569496925</v>
      </c>
      <c r="I44" s="333">
        <v>23.316062176165801</v>
      </c>
      <c r="J44" s="333">
        <v>10.410094637223978</v>
      </c>
      <c r="K44" s="333">
        <v>23.185011709601881</v>
      </c>
      <c r="L44" s="333">
        <v>45.868945868945872</v>
      </c>
      <c r="M44" s="333">
        <v>-18.151815181518145</v>
      </c>
      <c r="N44" s="333">
        <v>8.6007702182284902</v>
      </c>
      <c r="O44" s="333">
        <v>40.425531914893611</v>
      </c>
      <c r="P44" s="333">
        <v>-55.555555555555557</v>
      </c>
      <c r="Q44" s="333" t="s">
        <v>22</v>
      </c>
      <c r="R44" s="359">
        <v>96.551724137931018</v>
      </c>
      <c r="S44" s="338">
        <v>13.683937375659539</v>
      </c>
      <c r="T44" s="338">
        <v>-5.8614564831261191</v>
      </c>
      <c r="U44" s="359">
        <v>21.374045801526705</v>
      </c>
      <c r="V44" s="338">
        <v>-0.72046109510085898</v>
      </c>
      <c r="W44" s="338">
        <v>12.399643175735946</v>
      </c>
      <c r="X44" s="338">
        <v>26.431718061674019</v>
      </c>
      <c r="Y44" s="337">
        <v>4.8465266558965965</v>
      </c>
      <c r="Z44" s="83" t="s">
        <v>69</v>
      </c>
    </row>
    <row r="45" spans="1:26" s="220" customFormat="1" ht="33.75" customHeight="1">
      <c r="A45" s="83" t="s">
        <v>70</v>
      </c>
      <c r="B45" s="336">
        <v>27.270036877743451</v>
      </c>
      <c r="C45" s="338">
        <v>88.681135225375613</v>
      </c>
      <c r="D45" s="333">
        <v>110.42830540037244</v>
      </c>
      <c r="E45" s="333">
        <v>36.072144288577135</v>
      </c>
      <c r="F45" s="359">
        <v>29.885057471264389</v>
      </c>
      <c r="G45" s="338">
        <v>6.6889632107020702E-2</v>
      </c>
      <c r="H45" s="333">
        <v>8.9297658862876261</v>
      </c>
      <c r="I45" s="333">
        <v>7.1548821548821593</v>
      </c>
      <c r="J45" s="333">
        <v>-19.311875693673699</v>
      </c>
      <c r="K45" s="333">
        <v>1.0321100917431068</v>
      </c>
      <c r="L45" s="333">
        <v>15.473441108545032</v>
      </c>
      <c r="M45" s="333">
        <v>28.703703703703695</v>
      </c>
      <c r="N45" s="333">
        <v>-26.888217522658607</v>
      </c>
      <c r="O45" s="333">
        <v>-22.727272727272734</v>
      </c>
      <c r="P45" s="333">
        <v>-71.428571428571431</v>
      </c>
      <c r="Q45" s="333" t="s">
        <v>22</v>
      </c>
      <c r="R45" s="359">
        <v>-6.6666666666666714</v>
      </c>
      <c r="S45" s="338">
        <v>0.11638056444573408</v>
      </c>
      <c r="T45" s="338">
        <v>65.714285714285722</v>
      </c>
      <c r="U45" s="359">
        <v>12.820512820512818</v>
      </c>
      <c r="V45" s="338">
        <v>37.837837837837839</v>
      </c>
      <c r="W45" s="338">
        <v>-0.66287878787878185</v>
      </c>
      <c r="X45" s="338">
        <v>1.0869565217391397</v>
      </c>
      <c r="Y45" s="337">
        <v>-26.400000000000006</v>
      </c>
      <c r="Z45" s="83" t="s">
        <v>70</v>
      </c>
    </row>
    <row r="46" spans="1:26" s="220" customFormat="1" ht="33.75" customHeight="1">
      <c r="A46" s="83" t="s">
        <v>71</v>
      </c>
      <c r="B46" s="336">
        <v>27.265829840824168</v>
      </c>
      <c r="C46" s="338">
        <v>41.581982971711085</v>
      </c>
      <c r="D46" s="333">
        <v>55.569007263922515</v>
      </c>
      <c r="E46" s="333">
        <v>12.965722801788388</v>
      </c>
      <c r="F46" s="359">
        <v>10.162601626016254</v>
      </c>
      <c r="G46" s="338">
        <v>8.5767269355586393</v>
      </c>
      <c r="H46" s="333">
        <v>19.909502262443439</v>
      </c>
      <c r="I46" s="333">
        <v>7.1428571428571388</v>
      </c>
      <c r="J46" s="333">
        <v>-10.679611650485427</v>
      </c>
      <c r="K46" s="333">
        <v>22.451994091580502</v>
      </c>
      <c r="L46" s="333">
        <v>45.033112582781456</v>
      </c>
      <c r="M46" s="333">
        <v>7.4712643678160902</v>
      </c>
      <c r="N46" s="333">
        <v>1.4925373134328339</v>
      </c>
      <c r="O46" s="333">
        <v>100</v>
      </c>
      <c r="P46" s="333">
        <v>0</v>
      </c>
      <c r="Q46" s="333">
        <v>0</v>
      </c>
      <c r="R46" s="359">
        <v>300</v>
      </c>
      <c r="S46" s="338">
        <v>12.077464788732399</v>
      </c>
      <c r="T46" s="338">
        <v>16.129032258064527</v>
      </c>
      <c r="U46" s="359">
        <v>-10.34482758620689</v>
      </c>
      <c r="V46" s="338">
        <v>3.3333333333333428</v>
      </c>
      <c r="W46" s="338">
        <v>12.010796221322522</v>
      </c>
      <c r="X46" s="338">
        <v>121.21212121212119</v>
      </c>
      <c r="Y46" s="337">
        <v>37.643678160919535</v>
      </c>
      <c r="Z46" s="83" t="s">
        <v>71</v>
      </c>
    </row>
    <row r="47" spans="1:26" s="220" customFormat="1" ht="33.75" customHeight="1">
      <c r="A47" s="83" t="s">
        <v>72</v>
      </c>
      <c r="B47" s="336">
        <v>21.801539005000123</v>
      </c>
      <c r="C47" s="338">
        <v>16.613957410921358</v>
      </c>
      <c r="D47" s="333">
        <v>24.916943521594675</v>
      </c>
      <c r="E47" s="333">
        <v>10.767590618336897</v>
      </c>
      <c r="F47" s="359">
        <v>-7.9245283018867951</v>
      </c>
      <c r="G47" s="338">
        <v>5.8487874465049856</v>
      </c>
      <c r="H47" s="333">
        <v>6.1234102684879872</v>
      </c>
      <c r="I47" s="333">
        <v>4.090267983074753</v>
      </c>
      <c r="J47" s="333">
        <v>6.8350668647845509</v>
      </c>
      <c r="K47" s="333">
        <v>9.6745822339489962</v>
      </c>
      <c r="L47" s="333">
        <v>13.166666666666657</v>
      </c>
      <c r="M47" s="333">
        <v>0</v>
      </c>
      <c r="N47" s="333">
        <v>10.580204778156997</v>
      </c>
      <c r="O47" s="333">
        <v>-55.555555555555557</v>
      </c>
      <c r="P47" s="333">
        <v>-57.142857142857146</v>
      </c>
      <c r="Q47" s="333" t="s">
        <v>22</v>
      </c>
      <c r="R47" s="359">
        <v>-50</v>
      </c>
      <c r="S47" s="338">
        <v>6.665233283164909</v>
      </c>
      <c r="T47" s="338">
        <v>118.86792452830187</v>
      </c>
      <c r="U47" s="359">
        <v>-8.5106382978723474</v>
      </c>
      <c r="V47" s="338">
        <v>59</v>
      </c>
      <c r="W47" s="338">
        <v>-5.3167420814479698</v>
      </c>
      <c r="X47" s="338">
        <v>40.31007751937986</v>
      </c>
      <c r="Y47" s="337">
        <v>71.836007130124756</v>
      </c>
      <c r="Z47" s="83" t="s">
        <v>72</v>
      </c>
    </row>
    <row r="48" spans="1:26" s="220" customFormat="1" ht="33.75" customHeight="1">
      <c r="A48" s="83" t="s">
        <v>73</v>
      </c>
      <c r="B48" s="336">
        <v>25.088480319725306</v>
      </c>
      <c r="C48" s="338">
        <v>35.098843715031705</v>
      </c>
      <c r="D48" s="333">
        <v>56.465753424657549</v>
      </c>
      <c r="E48" s="333">
        <v>17.715959004392374</v>
      </c>
      <c r="F48" s="359">
        <v>-29.154518950437307</v>
      </c>
      <c r="G48" s="338">
        <v>-15.86869495596477</v>
      </c>
      <c r="H48" s="333">
        <v>-13.30020461853259</v>
      </c>
      <c r="I48" s="333">
        <v>-22.927180966113909</v>
      </c>
      <c r="J48" s="333">
        <v>-15.170494084899104</v>
      </c>
      <c r="K48" s="333">
        <v>12.641723356009066</v>
      </c>
      <c r="L48" s="333">
        <v>22.446406052963425</v>
      </c>
      <c r="M48" s="333">
        <v>-16.699029126213588</v>
      </c>
      <c r="N48" s="333">
        <v>28.728070175438603</v>
      </c>
      <c r="O48" s="333" t="s">
        <v>209</v>
      </c>
      <c r="P48" s="333">
        <v>-66.666666666666671</v>
      </c>
      <c r="Q48" s="333" t="s">
        <v>22</v>
      </c>
      <c r="R48" s="359" t="s">
        <v>209</v>
      </c>
      <c r="S48" s="338">
        <v>-7.8084071348384754</v>
      </c>
      <c r="T48" s="338">
        <v>-40.109890109890109</v>
      </c>
      <c r="U48" s="359">
        <v>81.443298969072174</v>
      </c>
      <c r="V48" s="338">
        <v>2.1505376344086073</v>
      </c>
      <c r="W48" s="338">
        <v>-15.2267818574514</v>
      </c>
      <c r="X48" s="338">
        <v>36.607142857142861</v>
      </c>
      <c r="Y48" s="337">
        <v>237.13080168776372</v>
      </c>
      <c r="Z48" s="83" t="s">
        <v>73</v>
      </c>
    </row>
    <row r="49" spans="1:26" s="220" customFormat="1" ht="33.75" customHeight="1">
      <c r="A49" s="83" t="s">
        <v>74</v>
      </c>
      <c r="B49" s="336">
        <v>22.586806068302849</v>
      </c>
      <c r="C49" s="338">
        <v>15.4063890012131</v>
      </c>
      <c r="D49" s="333">
        <v>17.594154019111869</v>
      </c>
      <c r="E49" s="333">
        <v>19.432314410480345</v>
      </c>
      <c r="F49" s="359">
        <v>-8.8983050847457577</v>
      </c>
      <c r="G49" s="338">
        <v>136.26138189609</v>
      </c>
      <c r="H49" s="333">
        <v>142.33333333333334</v>
      </c>
      <c r="I49" s="333">
        <v>47.222222222222229</v>
      </c>
      <c r="J49" s="333">
        <v>216.93811074918568</v>
      </c>
      <c r="K49" s="333">
        <v>192.27430555555554</v>
      </c>
      <c r="L49" s="333">
        <v>234.89148580968282</v>
      </c>
      <c r="M49" s="333">
        <v>52.956989247311839</v>
      </c>
      <c r="N49" s="333">
        <v>337.56906077348071</v>
      </c>
      <c r="O49" s="333" t="s">
        <v>22</v>
      </c>
      <c r="P49" s="333" t="s">
        <v>22</v>
      </c>
      <c r="Q49" s="333" t="s">
        <v>22</v>
      </c>
      <c r="R49" s="359" t="s">
        <v>22</v>
      </c>
      <c r="S49" s="338">
        <v>157.29407872973866</v>
      </c>
      <c r="T49" s="338">
        <v>-57.255936675461747</v>
      </c>
      <c r="U49" s="359">
        <v>-17.266187050359719</v>
      </c>
      <c r="V49" s="338">
        <v>-46.525096525096522</v>
      </c>
      <c r="W49" s="338">
        <v>30.975609756097555</v>
      </c>
      <c r="X49" s="338">
        <v>45.762711864406782</v>
      </c>
      <c r="Y49" s="337">
        <v>94.965277777777771</v>
      </c>
      <c r="Z49" s="83" t="s">
        <v>74</v>
      </c>
    </row>
    <row r="50" spans="1:26" s="220" customFormat="1" ht="33.75" customHeight="1">
      <c r="A50" s="83" t="s">
        <v>75</v>
      </c>
      <c r="B50" s="336">
        <v>29.079145525227148</v>
      </c>
      <c r="C50" s="338">
        <v>19.436153550636831</v>
      </c>
      <c r="D50" s="333">
        <v>26.477350651446102</v>
      </c>
      <c r="E50" s="333">
        <v>4.5420974889217121</v>
      </c>
      <c r="F50" s="359">
        <v>-6.4151982378854626</v>
      </c>
      <c r="G50" s="338">
        <v>15.405622489959853</v>
      </c>
      <c r="H50" s="333">
        <v>17.4209823415937</v>
      </c>
      <c r="I50" s="333">
        <v>27.869747134800789</v>
      </c>
      <c r="J50" s="333">
        <v>-0.74261603375526875</v>
      </c>
      <c r="K50" s="333">
        <v>2.2621809744779711</v>
      </c>
      <c r="L50" s="333">
        <v>13.809838958746965</v>
      </c>
      <c r="M50" s="333">
        <v>-10.375586854460096</v>
      </c>
      <c r="N50" s="333">
        <v>-10.730710270822684</v>
      </c>
      <c r="O50" s="333">
        <v>35.353535353535364</v>
      </c>
      <c r="P50" s="333">
        <v>-16.363636363636374</v>
      </c>
      <c r="Q50" s="333">
        <v>200</v>
      </c>
      <c r="R50" s="359">
        <v>81.081081081081066</v>
      </c>
      <c r="S50" s="338">
        <v>12.094351408429759</v>
      </c>
      <c r="T50" s="338">
        <v>-4.5657015590200416</v>
      </c>
      <c r="U50" s="359">
        <v>-23.312883435582819</v>
      </c>
      <c r="V50" s="338">
        <v>-9.558823529411768</v>
      </c>
      <c r="W50" s="338">
        <v>-4.0633888663145115</v>
      </c>
      <c r="X50" s="338">
        <v>-2.8824833702882415</v>
      </c>
      <c r="Y50" s="337">
        <v>-10.435875943000838</v>
      </c>
      <c r="Z50" s="83" t="s">
        <v>75</v>
      </c>
    </row>
    <row r="51" spans="1:26" s="220" customFormat="1" ht="33.75" customHeight="1">
      <c r="A51" s="83" t="s">
        <v>76</v>
      </c>
      <c r="B51" s="336">
        <v>29.951630677862141</v>
      </c>
      <c r="C51" s="338">
        <v>13.184498736310019</v>
      </c>
      <c r="D51" s="333">
        <v>15.149544863459028</v>
      </c>
      <c r="E51" s="333">
        <v>8.3475298126064672</v>
      </c>
      <c r="F51" s="359">
        <v>12.449799196787154</v>
      </c>
      <c r="G51" s="338">
        <v>6.8054179055170039</v>
      </c>
      <c r="H51" s="333">
        <v>30.11152416356876</v>
      </c>
      <c r="I51" s="333">
        <v>5.6782334384858189</v>
      </c>
      <c r="J51" s="333">
        <v>-22.42366412213741</v>
      </c>
      <c r="K51" s="333">
        <v>5.5555555555555571</v>
      </c>
      <c r="L51" s="333">
        <v>32.119205298013242</v>
      </c>
      <c r="M51" s="333">
        <v>-19.158878504672899</v>
      </c>
      <c r="N51" s="333">
        <v>-9.1397849462365599</v>
      </c>
      <c r="O51" s="333">
        <v>-30.769230769230774</v>
      </c>
      <c r="P51" s="333">
        <v>-75</v>
      </c>
      <c r="Q51" s="333" t="s">
        <v>22</v>
      </c>
      <c r="R51" s="359">
        <v>20</v>
      </c>
      <c r="S51" s="338">
        <v>6.4404061998931041</v>
      </c>
      <c r="T51" s="338">
        <v>-50</v>
      </c>
      <c r="U51" s="359">
        <v>45.454545454545467</v>
      </c>
      <c r="V51" s="338">
        <v>-20</v>
      </c>
      <c r="W51" s="338">
        <v>-2.7431421446383979</v>
      </c>
      <c r="X51" s="338">
        <v>22.10526315789474</v>
      </c>
      <c r="Y51" s="337">
        <v>142.75362318840581</v>
      </c>
      <c r="Z51" s="83" t="s">
        <v>76</v>
      </c>
    </row>
    <row r="52" spans="1:26" s="220" customFormat="1" ht="33.75" customHeight="1">
      <c r="A52" s="83" t="s">
        <v>77</v>
      </c>
      <c r="B52" s="336">
        <v>28.208895722991059</v>
      </c>
      <c r="C52" s="338">
        <v>66.508902411539339</v>
      </c>
      <c r="D52" s="333">
        <v>91.813239526702915</v>
      </c>
      <c r="E52" s="333">
        <v>7.8539823008849652</v>
      </c>
      <c r="F52" s="359">
        <v>2.216748768472911</v>
      </c>
      <c r="G52" s="338">
        <v>-4.9224544841537323</v>
      </c>
      <c r="H52" s="333">
        <v>3.8726616343944755</v>
      </c>
      <c r="I52" s="333">
        <v>-23.431952662721883</v>
      </c>
      <c r="J52" s="333">
        <v>-1.1715481171548134</v>
      </c>
      <c r="K52" s="333">
        <v>-0.29069767441860961</v>
      </c>
      <c r="L52" s="333">
        <v>-0.23068050749711233</v>
      </c>
      <c r="M52" s="333">
        <v>0.91383812010444387</v>
      </c>
      <c r="N52" s="333">
        <v>-2.5522041763341008</v>
      </c>
      <c r="O52" s="333">
        <v>16.666666666666671</v>
      </c>
      <c r="P52" s="333">
        <v>35.29411764705884</v>
      </c>
      <c r="Q52" s="333">
        <v>50</v>
      </c>
      <c r="R52" s="359">
        <v>-13.333333333333329</v>
      </c>
      <c r="S52" s="338">
        <v>-3.6354581673306683</v>
      </c>
      <c r="T52" s="338">
        <v>6.25</v>
      </c>
      <c r="U52" s="359">
        <v>-28.985507246376812</v>
      </c>
      <c r="V52" s="338">
        <v>-10.99290780141844</v>
      </c>
      <c r="W52" s="338">
        <v>78.707782672540361</v>
      </c>
      <c r="X52" s="338">
        <v>82.191780821917803</v>
      </c>
      <c r="Y52" s="337">
        <v>49.160671462829754</v>
      </c>
      <c r="Z52" s="83" t="s">
        <v>77</v>
      </c>
    </row>
    <row r="53" spans="1:26" s="220" customFormat="1" ht="33.75" customHeight="1">
      <c r="A53" s="83" t="s">
        <v>78</v>
      </c>
      <c r="B53" s="336">
        <v>27.742792579405844</v>
      </c>
      <c r="C53" s="338">
        <v>31.028389680763325</v>
      </c>
      <c r="D53" s="333">
        <v>31.533903884134304</v>
      </c>
      <c r="E53" s="333">
        <v>57.69496204278812</v>
      </c>
      <c r="F53" s="359">
        <v>-12.240663900414944</v>
      </c>
      <c r="G53" s="338">
        <v>0.87351502445842755</v>
      </c>
      <c r="H53" s="333">
        <v>8.8766946417043329</v>
      </c>
      <c r="I53" s="333">
        <v>4.8067860508953686</v>
      </c>
      <c r="J53" s="333">
        <v>-17.635782747603841</v>
      </c>
      <c r="K53" s="333">
        <v>4.6307884856070132</v>
      </c>
      <c r="L53" s="333">
        <v>3.3546325878594132</v>
      </c>
      <c r="M53" s="333">
        <v>18.200408997955009</v>
      </c>
      <c r="N53" s="333">
        <v>-3.0487804878048763</v>
      </c>
      <c r="O53" s="333">
        <v>-47.368421052631582</v>
      </c>
      <c r="P53" s="333">
        <v>-69.230769230769226</v>
      </c>
      <c r="Q53" s="333" t="s">
        <v>22</v>
      </c>
      <c r="R53" s="359">
        <v>-40</v>
      </c>
      <c r="S53" s="338">
        <v>1.7526657678637036</v>
      </c>
      <c r="T53" s="338">
        <v>-16.592920353982294</v>
      </c>
      <c r="U53" s="359">
        <v>54.782608695652158</v>
      </c>
      <c r="V53" s="338">
        <v>-2.1164021164021136</v>
      </c>
      <c r="W53" s="338">
        <v>0.94022834116856302</v>
      </c>
      <c r="X53" s="338">
        <v>24.72527472527473</v>
      </c>
      <c r="Y53" s="337">
        <v>-47.850055126791624</v>
      </c>
      <c r="Z53" s="83" t="s">
        <v>78</v>
      </c>
    </row>
    <row r="54" spans="1:26" s="220" customFormat="1" ht="33.75" customHeight="1">
      <c r="A54" s="83" t="s">
        <v>79</v>
      </c>
      <c r="B54" s="336">
        <v>26.212063824860394</v>
      </c>
      <c r="C54" s="338">
        <v>22.426470588235304</v>
      </c>
      <c r="D54" s="333">
        <v>27.860848336893511</v>
      </c>
      <c r="E54" s="333">
        <v>8.7136929460580888</v>
      </c>
      <c r="F54" s="359">
        <v>10.443864229765026</v>
      </c>
      <c r="G54" s="338">
        <v>-3.6483891615105506</v>
      </c>
      <c r="H54" s="333">
        <v>-5.2154195011337947</v>
      </c>
      <c r="I54" s="333">
        <v>-11.877729257641917</v>
      </c>
      <c r="J54" s="333">
        <v>11.495535714285722</v>
      </c>
      <c r="K54" s="333">
        <v>19.622964867180798</v>
      </c>
      <c r="L54" s="333">
        <v>3.2786885245901658</v>
      </c>
      <c r="M54" s="333">
        <v>25.433526011560701</v>
      </c>
      <c r="N54" s="333">
        <v>79.104477611940297</v>
      </c>
      <c r="O54" s="333">
        <v>180</v>
      </c>
      <c r="P54" s="333">
        <v>350</v>
      </c>
      <c r="Q54" s="333" t="s">
        <v>22</v>
      </c>
      <c r="R54" s="359">
        <v>22.222222222222229</v>
      </c>
      <c r="S54" s="338">
        <v>1.448287612881245</v>
      </c>
      <c r="T54" s="338">
        <v>8.8235294117646959</v>
      </c>
      <c r="U54" s="359">
        <v>0</v>
      </c>
      <c r="V54" s="338">
        <v>3.9473684210526301</v>
      </c>
      <c r="W54" s="338">
        <v>12.294288480154876</v>
      </c>
      <c r="X54" s="338">
        <v>14.5631067961165</v>
      </c>
      <c r="Y54" s="337">
        <v>5.514705882352942</v>
      </c>
      <c r="Z54" s="83" t="s">
        <v>79</v>
      </c>
    </row>
    <row r="55" spans="1:26" s="220" customFormat="1" ht="33.75" customHeight="1">
      <c r="A55" s="83" t="s">
        <v>80</v>
      </c>
      <c r="B55" s="336">
        <v>25.87065224170253</v>
      </c>
      <c r="C55" s="338">
        <v>51.31554041264431</v>
      </c>
      <c r="D55" s="333">
        <v>69.082125603864739</v>
      </c>
      <c r="E55" s="333">
        <v>-1.3033175355450197</v>
      </c>
      <c r="F55" s="359">
        <v>0.98814229249011021</v>
      </c>
      <c r="G55" s="338">
        <v>-6.7071847189060065</v>
      </c>
      <c r="H55" s="333">
        <v>-1.3610888710968823</v>
      </c>
      <c r="I55" s="333">
        <v>-5.2044609665427402</v>
      </c>
      <c r="J55" s="333">
        <v>-17.895545314900147</v>
      </c>
      <c r="K55" s="333">
        <v>49.009474590869957</v>
      </c>
      <c r="L55" s="333">
        <v>88.56152512998267</v>
      </c>
      <c r="M55" s="333">
        <v>42.857142857142861</v>
      </c>
      <c r="N55" s="333">
        <v>-10.555555555555557</v>
      </c>
      <c r="O55" s="333">
        <v>50</v>
      </c>
      <c r="P55" s="333">
        <v>300</v>
      </c>
      <c r="Q55" s="333" t="s">
        <v>22</v>
      </c>
      <c r="R55" s="359">
        <v>0</v>
      </c>
      <c r="S55" s="338">
        <v>4.5549012816072008</v>
      </c>
      <c r="T55" s="338">
        <v>-36.95652173913043</v>
      </c>
      <c r="U55" s="359">
        <v>31.428571428571416</v>
      </c>
      <c r="V55" s="338">
        <v>-7.4074074074074048</v>
      </c>
      <c r="W55" s="338">
        <v>8.8535754824063559</v>
      </c>
      <c r="X55" s="338">
        <v>80.487804878048792</v>
      </c>
      <c r="Y55" s="337">
        <v>-41.77215189873418</v>
      </c>
      <c r="Z55" s="83" t="s">
        <v>80</v>
      </c>
    </row>
    <row r="56" spans="1:26" s="220" customFormat="1" ht="33.75" customHeight="1">
      <c r="A56" s="83" t="s">
        <v>81</v>
      </c>
      <c r="B56" s="336">
        <v>30.206737439138607</v>
      </c>
      <c r="C56" s="338">
        <v>37.408812372337337</v>
      </c>
      <c r="D56" s="333">
        <v>50.437658043182267</v>
      </c>
      <c r="E56" s="333">
        <v>13.038548752834473</v>
      </c>
      <c r="F56" s="359">
        <v>-17.328519855595673</v>
      </c>
      <c r="G56" s="338">
        <v>-1.2710127101271098</v>
      </c>
      <c r="H56" s="333">
        <v>-4.3703703703703667</v>
      </c>
      <c r="I56" s="333">
        <v>11.500547645125963</v>
      </c>
      <c r="J56" s="333">
        <v>-3.8735177865612656</v>
      </c>
      <c r="K56" s="333">
        <v>16.162065894924311</v>
      </c>
      <c r="L56" s="333">
        <v>20.580700256191292</v>
      </c>
      <c r="M56" s="333">
        <v>-5.3169734151329209</v>
      </c>
      <c r="N56" s="333">
        <v>25.255972696245735</v>
      </c>
      <c r="O56" s="333">
        <v>16.279069767441868</v>
      </c>
      <c r="P56" s="333">
        <v>-5</v>
      </c>
      <c r="Q56" s="333" t="s">
        <v>22</v>
      </c>
      <c r="R56" s="359">
        <v>26.08695652173914</v>
      </c>
      <c r="S56" s="338">
        <v>4.2974745360680799</v>
      </c>
      <c r="T56" s="338">
        <v>-12.371134020618555</v>
      </c>
      <c r="U56" s="359">
        <v>9.0909090909090793</v>
      </c>
      <c r="V56" s="338">
        <v>-2.1621621621621614</v>
      </c>
      <c r="W56" s="338">
        <v>20.451127819548873</v>
      </c>
      <c r="X56" s="338">
        <v>-57.094594594594597</v>
      </c>
      <c r="Y56" s="337">
        <v>42.592592592592581</v>
      </c>
      <c r="Z56" s="83" t="s">
        <v>81</v>
      </c>
    </row>
    <row r="57" spans="1:26" s="220" customFormat="1" ht="33.75" customHeight="1" thickBot="1">
      <c r="A57" s="88" t="s">
        <v>82</v>
      </c>
      <c r="B57" s="332">
        <v>15.757281285191738</v>
      </c>
      <c r="C57" s="341">
        <v>14.398758727695892</v>
      </c>
      <c r="D57" s="340">
        <v>13.988029261804471</v>
      </c>
      <c r="E57" s="340">
        <v>28.127555192150453</v>
      </c>
      <c r="F57" s="360">
        <v>-6.6104078762306671</v>
      </c>
      <c r="G57" s="341">
        <v>-2.814136125654457</v>
      </c>
      <c r="H57" s="340">
        <v>-1.8476621417797929</v>
      </c>
      <c r="I57" s="340">
        <v>4.1763341067285324</v>
      </c>
      <c r="J57" s="340">
        <v>-10.841121495327101</v>
      </c>
      <c r="K57" s="340">
        <v>14.794383149448336</v>
      </c>
      <c r="L57" s="340">
        <v>18.098415346121783</v>
      </c>
      <c r="M57" s="340">
        <v>4.7923322683706147</v>
      </c>
      <c r="N57" s="340">
        <v>13.07053941908714</v>
      </c>
      <c r="O57" s="340">
        <v>35.555555555555571</v>
      </c>
      <c r="P57" s="340">
        <v>100</v>
      </c>
      <c r="Q57" s="340" t="s">
        <v>22</v>
      </c>
      <c r="R57" s="360">
        <v>7.407407407407419</v>
      </c>
      <c r="S57" s="341">
        <v>2.7479993960440936</v>
      </c>
      <c r="T57" s="341">
        <v>-11.267605633802816</v>
      </c>
      <c r="U57" s="360">
        <v>-22.033898305084747</v>
      </c>
      <c r="V57" s="341">
        <v>-17.989417989417987</v>
      </c>
      <c r="W57" s="341">
        <v>63.723916532905292</v>
      </c>
      <c r="X57" s="341">
        <v>352.7397260273973</v>
      </c>
      <c r="Y57" s="339">
        <v>174.41314553990611</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199</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84" t="s">
        <v>83</v>
      </c>
      <c r="B4" s="45" t="s">
        <v>84</v>
      </c>
      <c r="C4" s="45"/>
      <c r="D4" s="46"/>
      <c r="E4" s="48"/>
      <c r="F4" s="48"/>
      <c r="G4" s="48"/>
      <c r="H4" s="48"/>
      <c r="I4" s="48"/>
      <c r="J4" s="48"/>
      <c r="K4" s="258" t="s">
        <v>85</v>
      </c>
      <c r="L4" s="259"/>
      <c r="M4" s="259"/>
      <c r="N4" s="259"/>
      <c r="O4" s="259"/>
      <c r="P4" s="259"/>
      <c r="Q4" s="259"/>
      <c r="R4" s="259"/>
      <c r="S4" s="259"/>
      <c r="T4" s="259"/>
      <c r="U4" s="259"/>
      <c r="V4" s="259"/>
      <c r="W4" s="259"/>
      <c r="X4" s="259"/>
      <c r="Y4" s="259"/>
      <c r="Z4" s="259"/>
      <c r="AA4" s="259"/>
      <c r="AB4" s="260"/>
      <c r="AC4" s="261"/>
      <c r="AD4" s="262"/>
      <c r="AE4" s="261"/>
      <c r="AF4" s="262"/>
      <c r="AG4" s="263"/>
      <c r="AH4" s="264"/>
      <c r="AI4" s="684" t="s">
        <v>83</v>
      </c>
    </row>
    <row r="5" spans="1:35" s="53" customFormat="1" ht="30" customHeight="1" thickBot="1">
      <c r="A5" s="685"/>
      <c r="B5" s="687" t="s">
        <v>86</v>
      </c>
      <c r="C5" s="704" t="s">
        <v>87</v>
      </c>
      <c r="D5" s="705"/>
      <c r="E5" s="278"/>
      <c r="F5" s="278"/>
      <c r="G5" s="278"/>
      <c r="H5" s="278"/>
      <c r="I5" s="278"/>
      <c r="J5" s="279"/>
      <c r="K5" s="258" t="s">
        <v>88</v>
      </c>
      <c r="L5" s="259"/>
      <c r="M5" s="259"/>
      <c r="N5" s="259"/>
      <c r="O5" s="259"/>
      <c r="P5" s="259"/>
      <c r="Q5" s="259"/>
      <c r="R5" s="259"/>
      <c r="S5" s="259"/>
      <c r="T5" s="259"/>
      <c r="U5" s="265"/>
      <c r="V5" s="265"/>
      <c r="W5" s="265"/>
      <c r="X5" s="265"/>
      <c r="Y5" s="265"/>
      <c r="Z5" s="265"/>
      <c r="AA5" s="265"/>
      <c r="AB5" s="260"/>
      <c r="AC5" s="261" t="s">
        <v>89</v>
      </c>
      <c r="AD5" s="262"/>
      <c r="AE5" s="261"/>
      <c r="AF5" s="262"/>
      <c r="AG5" s="263"/>
      <c r="AH5" s="264"/>
      <c r="AI5" s="685"/>
    </row>
    <row r="6" spans="1:35" s="53" customFormat="1" ht="30" customHeight="1" thickBot="1">
      <c r="A6" s="685"/>
      <c r="B6" s="688"/>
      <c r="C6" s="706"/>
      <c r="D6" s="707"/>
      <c r="E6" s="228"/>
      <c r="F6" s="228"/>
      <c r="G6" s="228"/>
      <c r="H6" s="228"/>
      <c r="I6" s="228"/>
      <c r="J6" s="280"/>
      <c r="K6" s="258" t="s">
        <v>90</v>
      </c>
      <c r="L6" s="259"/>
      <c r="M6" s="259"/>
      <c r="N6" s="259"/>
      <c r="O6" s="259"/>
      <c r="P6" s="259"/>
      <c r="Q6" s="259"/>
      <c r="R6" s="259"/>
      <c r="S6" s="259"/>
      <c r="T6" s="259"/>
      <c r="U6" s="362"/>
      <c r="V6" s="362"/>
      <c r="W6" s="362"/>
      <c r="X6" s="362"/>
      <c r="Y6" s="362"/>
      <c r="Z6" s="362"/>
      <c r="AA6" s="740" t="s">
        <v>91</v>
      </c>
      <c r="AB6" s="741"/>
      <c r="AC6" s="268"/>
      <c r="AD6" s="269"/>
      <c r="AE6" s="268"/>
      <c r="AF6" s="269"/>
      <c r="AG6" s="270"/>
      <c r="AH6" s="271"/>
      <c r="AI6" s="685"/>
    </row>
    <row r="7" spans="1:35" s="53" customFormat="1" ht="30" customHeight="1">
      <c r="A7" s="685"/>
      <c r="B7" s="688"/>
      <c r="C7" s="706"/>
      <c r="D7" s="707"/>
      <c r="E7" s="700" t="s">
        <v>98</v>
      </c>
      <c r="F7" s="700"/>
      <c r="G7" s="700" t="s">
        <v>125</v>
      </c>
      <c r="H7" s="700"/>
      <c r="I7" s="700" t="s">
        <v>99</v>
      </c>
      <c r="J7" s="702"/>
      <c r="K7" s="742" t="s">
        <v>87</v>
      </c>
      <c r="L7" s="747"/>
      <c r="M7" s="267"/>
      <c r="N7" s="267"/>
      <c r="O7" s="267"/>
      <c r="P7" s="267"/>
      <c r="Q7" s="267"/>
      <c r="R7" s="266"/>
      <c r="S7" s="746" t="s">
        <v>93</v>
      </c>
      <c r="T7" s="747"/>
      <c r="U7" s="478"/>
      <c r="V7" s="478"/>
      <c r="W7" s="478"/>
      <c r="X7" s="478"/>
      <c r="Y7" s="478"/>
      <c r="Z7" s="478"/>
      <c r="AA7" s="742" t="s">
        <v>87</v>
      </c>
      <c r="AB7" s="743"/>
      <c r="AC7" s="268" t="s">
        <v>95</v>
      </c>
      <c r="AD7" s="269"/>
      <c r="AE7" s="268" t="s">
        <v>96</v>
      </c>
      <c r="AF7" s="269"/>
      <c r="AG7" s="270" t="s">
        <v>97</v>
      </c>
      <c r="AH7" s="271"/>
      <c r="AI7" s="685"/>
    </row>
    <row r="8" spans="1:35" s="53" customFormat="1" ht="30" customHeight="1" thickBot="1">
      <c r="A8" s="686"/>
      <c r="B8" s="689"/>
      <c r="C8" s="708"/>
      <c r="D8" s="709"/>
      <c r="E8" s="701"/>
      <c r="F8" s="701"/>
      <c r="G8" s="701"/>
      <c r="H8" s="701"/>
      <c r="I8" s="701"/>
      <c r="J8" s="703"/>
      <c r="K8" s="744"/>
      <c r="L8" s="749"/>
      <c r="M8" s="738" t="s">
        <v>98</v>
      </c>
      <c r="N8" s="739"/>
      <c r="O8" s="737" t="s">
        <v>125</v>
      </c>
      <c r="P8" s="737"/>
      <c r="Q8" s="737" t="s">
        <v>99</v>
      </c>
      <c r="R8" s="737"/>
      <c r="S8" s="748"/>
      <c r="T8" s="749"/>
      <c r="U8" s="738" t="s">
        <v>98</v>
      </c>
      <c r="V8" s="739"/>
      <c r="W8" s="737" t="s">
        <v>125</v>
      </c>
      <c r="X8" s="737"/>
      <c r="Y8" s="737" t="s">
        <v>99</v>
      </c>
      <c r="Z8" s="737"/>
      <c r="AA8" s="744"/>
      <c r="AB8" s="745"/>
      <c r="AC8" s="476"/>
      <c r="AD8" s="477"/>
      <c r="AE8" s="476"/>
      <c r="AF8" s="477"/>
      <c r="AG8" s="272"/>
      <c r="AH8" s="273"/>
      <c r="AI8" s="686"/>
    </row>
    <row r="9" spans="1:35" ht="12" customHeight="1">
      <c r="A9" s="98"/>
      <c r="B9" s="99" t="s">
        <v>104</v>
      </c>
      <c r="C9" s="236"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7"/>
    </row>
    <row r="10" spans="1:35" ht="30" customHeight="1" thickBot="1">
      <c r="A10" s="106" t="s">
        <v>100</v>
      </c>
      <c r="B10" s="303">
        <v>148001124.63699999</v>
      </c>
      <c r="C10" s="304">
        <v>316064.125</v>
      </c>
      <c r="D10" s="505">
        <v>21.355521843175548</v>
      </c>
      <c r="E10" s="306">
        <v>262867.96000000002</v>
      </c>
      <c r="F10" s="505">
        <v>17.761213682985996</v>
      </c>
      <c r="G10" s="306">
        <v>29237.332999999999</v>
      </c>
      <c r="H10" s="505">
        <v>1.9754804614971637</v>
      </c>
      <c r="I10" s="306">
        <v>23958.831999999999</v>
      </c>
      <c r="J10" s="506">
        <v>1.618827698692388</v>
      </c>
      <c r="K10" s="305">
        <v>87083.915999999997</v>
      </c>
      <c r="L10" s="342">
        <v>6.6210146933070568</v>
      </c>
      <c r="M10" s="312">
        <v>45810.307000000001</v>
      </c>
      <c r="N10" s="342">
        <v>3.4829705608542816</v>
      </c>
      <c r="O10" s="314">
        <v>14701.731</v>
      </c>
      <c r="P10" s="342">
        <v>1.1177767541832622</v>
      </c>
      <c r="Q10" s="314">
        <v>26571.878000000001</v>
      </c>
      <c r="R10" s="342">
        <v>2.0202673782695135</v>
      </c>
      <c r="S10" s="316">
        <v>51909.088000000003</v>
      </c>
      <c r="T10" s="342">
        <v>3.946662600291988</v>
      </c>
      <c r="U10" s="316">
        <v>26681.895</v>
      </c>
      <c r="V10" s="342">
        <v>2.0286320018070398</v>
      </c>
      <c r="W10" s="316">
        <v>1341.953</v>
      </c>
      <c r="X10" s="342">
        <v>0.10202906505407365</v>
      </c>
      <c r="Y10" s="316">
        <v>23885.24</v>
      </c>
      <c r="Z10" s="342">
        <v>1.8160015334308743</v>
      </c>
      <c r="AA10" s="304">
        <v>-13905.868</v>
      </c>
      <c r="AB10" s="342">
        <v>-1.0572670658401309</v>
      </c>
      <c r="AC10" s="304">
        <v>425110.62300000002</v>
      </c>
      <c r="AD10" s="508">
        <v>28.723472476487061</v>
      </c>
      <c r="AE10" s="509">
        <v>79658.812000000005</v>
      </c>
      <c r="AF10" s="505">
        <v>5.3823112625243832</v>
      </c>
      <c r="AG10" s="304">
        <v>625924.61</v>
      </c>
      <c r="AH10" s="505">
        <v>42.291882006653353</v>
      </c>
      <c r="AI10" s="107" t="s">
        <v>100</v>
      </c>
    </row>
    <row r="11" spans="1:35" ht="30" customHeight="1">
      <c r="A11" s="108" t="s">
        <v>101</v>
      </c>
      <c r="B11" s="502">
        <v>6625778.2199999997</v>
      </c>
      <c r="C11" s="504">
        <v>17218.025000000001</v>
      </c>
      <c r="D11" s="343">
        <v>25.986419147002483</v>
      </c>
      <c r="E11" s="309">
        <v>13648.984</v>
      </c>
      <c r="F11" s="343">
        <v>20.599820197422787</v>
      </c>
      <c r="G11" s="309">
        <v>1283.877</v>
      </c>
      <c r="H11" s="343">
        <v>1.9376999310429681</v>
      </c>
      <c r="I11" s="317">
        <v>2285.1640000000002</v>
      </c>
      <c r="J11" s="349">
        <v>3.4488990185367236</v>
      </c>
      <c r="K11" s="504">
        <v>6031.9009999999998</v>
      </c>
      <c r="L11" s="343">
        <v>9.9377628250254375</v>
      </c>
      <c r="M11" s="313">
        <v>3098.2190000000001</v>
      </c>
      <c r="N11" s="343">
        <v>5.104421574887831</v>
      </c>
      <c r="O11" s="507">
        <v>961.46100000000001</v>
      </c>
      <c r="P11" s="343">
        <v>1.5840398215275386</v>
      </c>
      <c r="Q11" s="507">
        <v>1972.221</v>
      </c>
      <c r="R11" s="343">
        <v>3.2493014286100674</v>
      </c>
      <c r="S11" s="317">
        <v>2756.72</v>
      </c>
      <c r="T11" s="343">
        <v>4.5417903137011235</v>
      </c>
      <c r="U11" s="317">
        <v>678.69899999999996</v>
      </c>
      <c r="V11" s="343">
        <v>1.1181797731066772</v>
      </c>
      <c r="W11" s="317">
        <v>240.87200000000001</v>
      </c>
      <c r="X11" s="343">
        <v>0.39684484330719744</v>
      </c>
      <c r="Y11" s="317">
        <v>1837.1489999999999</v>
      </c>
      <c r="Z11" s="343">
        <v>3.0267656972872494</v>
      </c>
      <c r="AA11" s="504">
        <v>-378.41500000000002</v>
      </c>
      <c r="AB11" s="343">
        <v>-0.62345163148931015</v>
      </c>
      <c r="AC11" s="318">
        <v>28786.891</v>
      </c>
      <c r="AD11" s="346">
        <v>43.446807369897151</v>
      </c>
      <c r="AE11" s="504">
        <v>3949.1390000000001</v>
      </c>
      <c r="AF11" s="343">
        <v>5.9602643929123245</v>
      </c>
      <c r="AG11" s="504">
        <v>24698.288</v>
      </c>
      <c r="AH11" s="343">
        <v>37.276056004180596</v>
      </c>
      <c r="AI11" s="108" t="s">
        <v>101</v>
      </c>
    </row>
    <row r="12" spans="1:35" ht="30" customHeight="1">
      <c r="A12" s="109" t="s">
        <v>37</v>
      </c>
      <c r="B12" s="503">
        <v>1223116.5120000001</v>
      </c>
      <c r="C12" s="300">
        <v>1814.0630000000001</v>
      </c>
      <c r="D12" s="344">
        <v>14.83148156534739</v>
      </c>
      <c r="E12" s="310">
        <v>1327.0429999999999</v>
      </c>
      <c r="F12" s="344">
        <v>10.84968592100897</v>
      </c>
      <c r="G12" s="310">
        <v>333.31099999999998</v>
      </c>
      <c r="H12" s="344">
        <v>2.7250960699972948</v>
      </c>
      <c r="I12" s="307">
        <v>153.709</v>
      </c>
      <c r="J12" s="350">
        <v>1.2566995743411238</v>
      </c>
      <c r="K12" s="300">
        <v>1011.383</v>
      </c>
      <c r="L12" s="344">
        <v>8.717427491244095</v>
      </c>
      <c r="M12" s="313">
        <v>503.98899999999998</v>
      </c>
      <c r="N12" s="344">
        <v>4.3440393638064112</v>
      </c>
      <c r="O12" s="315">
        <v>171.85400000000001</v>
      </c>
      <c r="P12" s="344">
        <v>1.4812635609657889</v>
      </c>
      <c r="Q12" s="315">
        <v>335.54</v>
      </c>
      <c r="R12" s="344">
        <v>2.8921245664718938</v>
      </c>
      <c r="S12" s="307">
        <v>410.64299999999997</v>
      </c>
      <c r="T12" s="344">
        <v>3.5394608939313277</v>
      </c>
      <c r="U12" s="307">
        <v>361.262</v>
      </c>
      <c r="V12" s="344">
        <v>3.1138305571102376</v>
      </c>
      <c r="W12" s="307">
        <v>0</v>
      </c>
      <c r="X12" s="344">
        <v>0</v>
      </c>
      <c r="Y12" s="307">
        <v>49.381</v>
      </c>
      <c r="Z12" s="344">
        <v>0.42563033682109014</v>
      </c>
      <c r="AA12" s="300">
        <v>-24.72</v>
      </c>
      <c r="AB12" s="344">
        <v>-0.21306943816887766</v>
      </c>
      <c r="AC12" s="319">
        <v>1655.1880000000001</v>
      </c>
      <c r="AD12" s="347">
        <v>13.532545622276743</v>
      </c>
      <c r="AE12" s="300">
        <v>1637.8009999999999</v>
      </c>
      <c r="AF12" s="344">
        <v>13.390392361901167</v>
      </c>
      <c r="AG12" s="300">
        <v>8216.2270000000008</v>
      </c>
      <c r="AH12" s="344">
        <v>67.174524416852933</v>
      </c>
      <c r="AI12" s="109" t="s">
        <v>102</v>
      </c>
    </row>
    <row r="13" spans="1:35" ht="30" customHeight="1">
      <c r="A13" s="109" t="s">
        <v>38</v>
      </c>
      <c r="B13" s="503">
        <v>1097495.693</v>
      </c>
      <c r="C13" s="300">
        <v>2087.66</v>
      </c>
      <c r="D13" s="344">
        <v>19.022033647288307</v>
      </c>
      <c r="E13" s="310">
        <v>1597.5619999999999</v>
      </c>
      <c r="F13" s="344">
        <v>14.556430701181803</v>
      </c>
      <c r="G13" s="310">
        <v>308.71499999999997</v>
      </c>
      <c r="H13" s="344">
        <v>2.812903977382625</v>
      </c>
      <c r="I13" s="307">
        <v>181.38300000000001</v>
      </c>
      <c r="J13" s="350">
        <v>1.6526989687238802</v>
      </c>
      <c r="K13" s="300">
        <v>1204.615</v>
      </c>
      <c r="L13" s="344">
        <v>12.290327086059341</v>
      </c>
      <c r="M13" s="313">
        <v>570.75599999999997</v>
      </c>
      <c r="N13" s="344">
        <v>5.8232530114027172</v>
      </c>
      <c r="O13" s="315">
        <v>362.791</v>
      </c>
      <c r="P13" s="344">
        <v>3.7014482252657932</v>
      </c>
      <c r="Q13" s="315">
        <v>271.06799999999998</v>
      </c>
      <c r="R13" s="344">
        <v>2.7656258493908283</v>
      </c>
      <c r="S13" s="307">
        <v>286.58699999999999</v>
      </c>
      <c r="T13" s="344">
        <v>2.9239615716328351</v>
      </c>
      <c r="U13" s="307">
        <v>88.358999999999995</v>
      </c>
      <c r="V13" s="344">
        <v>0.90150048853543852</v>
      </c>
      <c r="W13" s="307">
        <v>0</v>
      </c>
      <c r="X13" s="344">
        <v>0</v>
      </c>
      <c r="Y13" s="307">
        <v>198.22800000000001</v>
      </c>
      <c r="Z13" s="344">
        <v>2.0224610830973972</v>
      </c>
      <c r="AA13" s="300">
        <v>-23.960999999999999</v>
      </c>
      <c r="AB13" s="344">
        <v>-0.24446692703400491</v>
      </c>
      <c r="AC13" s="319">
        <v>3160.346</v>
      </c>
      <c r="AD13" s="347">
        <v>28.795976331908939</v>
      </c>
      <c r="AE13" s="300">
        <v>591.53300000000002</v>
      </c>
      <c r="AF13" s="344">
        <v>5.3898434752217295</v>
      </c>
      <c r="AG13" s="300">
        <v>5447.8990000000003</v>
      </c>
      <c r="AH13" s="344">
        <v>49.639365646239497</v>
      </c>
      <c r="AI13" s="109" t="s">
        <v>38</v>
      </c>
    </row>
    <row r="14" spans="1:35" ht="30" customHeight="1">
      <c r="A14" s="109" t="s">
        <v>39</v>
      </c>
      <c r="B14" s="503">
        <v>2402100.4410000001</v>
      </c>
      <c r="C14" s="300">
        <v>3508.114</v>
      </c>
      <c r="D14" s="344">
        <v>14.604360167968514</v>
      </c>
      <c r="E14" s="310">
        <v>3060.5659999999998</v>
      </c>
      <c r="F14" s="344">
        <v>12.74120743563029</v>
      </c>
      <c r="G14" s="310">
        <v>298.57499999999999</v>
      </c>
      <c r="H14" s="344">
        <v>1.2429746687682321</v>
      </c>
      <c r="I14" s="307">
        <v>148.97300000000001</v>
      </c>
      <c r="J14" s="350">
        <v>0.6201780635699905</v>
      </c>
      <c r="K14" s="300">
        <v>1982.7149999999999</v>
      </c>
      <c r="L14" s="344">
        <v>9.1890458046386581</v>
      </c>
      <c r="M14" s="313">
        <v>1046.395</v>
      </c>
      <c r="N14" s="344">
        <v>4.8495984469502016</v>
      </c>
      <c r="O14" s="315">
        <v>182.12799999999999</v>
      </c>
      <c r="P14" s="344">
        <v>0.84408628285317322</v>
      </c>
      <c r="Q14" s="315">
        <v>754.19200000000001</v>
      </c>
      <c r="R14" s="344">
        <v>3.4953610748352837</v>
      </c>
      <c r="S14" s="307">
        <v>1389.0920000000001</v>
      </c>
      <c r="T14" s="344">
        <v>6.4378541620238527</v>
      </c>
      <c r="U14" s="307">
        <v>551.548</v>
      </c>
      <c r="V14" s="344">
        <v>2.5561918054066481</v>
      </c>
      <c r="W14" s="307">
        <v>72.367999999999995</v>
      </c>
      <c r="X14" s="344">
        <v>0.33539508542079444</v>
      </c>
      <c r="Y14" s="307">
        <v>765.17600000000004</v>
      </c>
      <c r="Z14" s="344">
        <v>3.5462672711964101</v>
      </c>
      <c r="AA14" s="300">
        <v>-221.708</v>
      </c>
      <c r="AB14" s="344">
        <v>-1.0275228498573057</v>
      </c>
      <c r="AC14" s="319">
        <v>5340.8890000000001</v>
      </c>
      <c r="AD14" s="347">
        <v>22.234245116647063</v>
      </c>
      <c r="AE14" s="300">
        <v>1482.079</v>
      </c>
      <c r="AF14" s="344">
        <v>6.1699293447654791</v>
      </c>
      <c r="AG14" s="300">
        <v>8858.1740000000009</v>
      </c>
      <c r="AH14" s="344">
        <v>36.876784370899671</v>
      </c>
      <c r="AI14" s="109" t="s">
        <v>39</v>
      </c>
    </row>
    <row r="15" spans="1:35" ht="30" customHeight="1">
      <c r="A15" s="109" t="s">
        <v>40</v>
      </c>
      <c r="B15" s="503">
        <v>1062254.6510000001</v>
      </c>
      <c r="C15" s="300">
        <v>1546.8579999999999</v>
      </c>
      <c r="D15" s="344">
        <v>14.562026144520029</v>
      </c>
      <c r="E15" s="310">
        <v>1360.9780000000001</v>
      </c>
      <c r="F15" s="344">
        <v>12.812163248414905</v>
      </c>
      <c r="G15" s="310">
        <v>139.29300000000001</v>
      </c>
      <c r="H15" s="344">
        <v>1.3112957412694819</v>
      </c>
      <c r="I15" s="307">
        <v>46.587000000000003</v>
      </c>
      <c r="J15" s="350">
        <v>0.43856715483564407</v>
      </c>
      <c r="K15" s="300">
        <v>770.35900000000004</v>
      </c>
      <c r="L15" s="344">
        <v>8.1434856263412545</v>
      </c>
      <c r="M15" s="313">
        <v>572.11199999999997</v>
      </c>
      <c r="N15" s="344">
        <v>6.0478112784524454</v>
      </c>
      <c r="O15" s="315">
        <v>52.884999999999998</v>
      </c>
      <c r="P15" s="344">
        <v>0.55904875174958324</v>
      </c>
      <c r="Q15" s="315">
        <v>145.36199999999999</v>
      </c>
      <c r="R15" s="344">
        <v>1.5366255961392252</v>
      </c>
      <c r="S15" s="307">
        <v>282.83499999999998</v>
      </c>
      <c r="T15" s="344">
        <v>2.9898563619380427</v>
      </c>
      <c r="U15" s="307">
        <v>2.4060000000000001</v>
      </c>
      <c r="V15" s="344">
        <v>2.5433890454939916E-2</v>
      </c>
      <c r="W15" s="307">
        <v>0</v>
      </c>
      <c r="X15" s="344">
        <v>0</v>
      </c>
      <c r="Y15" s="307">
        <v>280.42899999999997</v>
      </c>
      <c r="Z15" s="344">
        <v>2.9644224714831027</v>
      </c>
      <c r="AA15" s="300">
        <v>-50.57</v>
      </c>
      <c r="AB15" s="344">
        <v>-0.53457682473246526</v>
      </c>
      <c r="AC15" s="319">
        <v>2835.4879999999998</v>
      </c>
      <c r="AD15" s="347">
        <v>26.693109767330167</v>
      </c>
      <c r="AE15" s="300">
        <v>926.09</v>
      </c>
      <c r="AF15" s="344">
        <v>8.7181543439530671</v>
      </c>
      <c r="AG15" s="300">
        <v>8136.05</v>
      </c>
      <c r="AH15" s="344">
        <v>76.592274671057183</v>
      </c>
      <c r="AI15" s="109" t="s">
        <v>40</v>
      </c>
    </row>
    <row r="16" spans="1:35" ht="30" customHeight="1">
      <c r="A16" s="109" t="s">
        <v>41</v>
      </c>
      <c r="B16" s="503">
        <v>1048179.211</v>
      </c>
      <c r="C16" s="300">
        <v>1554.9110000000001</v>
      </c>
      <c r="D16" s="344">
        <v>14.834400297984921</v>
      </c>
      <c r="E16" s="310">
        <v>1416.0909999999999</v>
      </c>
      <c r="F16" s="344">
        <v>13.510008452171066</v>
      </c>
      <c r="G16" s="310">
        <v>69.441999999999993</v>
      </c>
      <c r="H16" s="344">
        <v>0.66250121421269048</v>
      </c>
      <c r="I16" s="307">
        <v>69.378</v>
      </c>
      <c r="J16" s="350">
        <v>0.66189063160116424</v>
      </c>
      <c r="K16" s="300">
        <v>902.54</v>
      </c>
      <c r="L16" s="344">
        <v>9.8942513146828102</v>
      </c>
      <c r="M16" s="313">
        <v>565.76199999999994</v>
      </c>
      <c r="N16" s="344">
        <v>6.2022640684042551</v>
      </c>
      <c r="O16" s="315">
        <v>41.762</v>
      </c>
      <c r="P16" s="344">
        <v>0.45782316950360491</v>
      </c>
      <c r="Q16" s="315">
        <v>295.01600000000002</v>
      </c>
      <c r="R16" s="344">
        <v>3.2341640767749515</v>
      </c>
      <c r="S16" s="307">
        <v>76.045000000000002</v>
      </c>
      <c r="T16" s="344">
        <v>0.83365650411622139</v>
      </c>
      <c r="U16" s="307">
        <v>14.427</v>
      </c>
      <c r="V16" s="344">
        <v>0.15815849016877806</v>
      </c>
      <c r="W16" s="307">
        <v>0</v>
      </c>
      <c r="X16" s="344">
        <v>0</v>
      </c>
      <c r="Y16" s="307">
        <v>61.618000000000002</v>
      </c>
      <c r="Z16" s="344">
        <v>0.67549801394744335</v>
      </c>
      <c r="AA16" s="300">
        <v>-122.07599999999999</v>
      </c>
      <c r="AB16" s="344">
        <v>-1.3382793266683126</v>
      </c>
      <c r="AC16" s="319">
        <v>2010.9069999999999</v>
      </c>
      <c r="AD16" s="347">
        <v>19.184763243696885</v>
      </c>
      <c r="AE16" s="300">
        <v>492.09300000000002</v>
      </c>
      <c r="AF16" s="344">
        <v>4.6947410789661239</v>
      </c>
      <c r="AG16" s="300">
        <v>2600.5010000000002</v>
      </c>
      <c r="AH16" s="344">
        <v>24.809698310263474</v>
      </c>
      <c r="AI16" s="109" t="s">
        <v>41</v>
      </c>
    </row>
    <row r="17" spans="1:35" ht="30" customHeight="1">
      <c r="A17" s="109" t="s">
        <v>42</v>
      </c>
      <c r="B17" s="503">
        <v>1862414.3430000001</v>
      </c>
      <c r="C17" s="300">
        <v>3815.085</v>
      </c>
      <c r="D17" s="344">
        <v>20.48461994689438</v>
      </c>
      <c r="E17" s="310">
        <v>3214.0239999999999</v>
      </c>
      <c r="F17" s="344">
        <v>17.257298366929511</v>
      </c>
      <c r="G17" s="310">
        <v>345.11599999999999</v>
      </c>
      <c r="H17" s="344">
        <v>1.8530570347953981</v>
      </c>
      <c r="I17" s="307">
        <v>255.94499999999999</v>
      </c>
      <c r="J17" s="350">
        <v>1.3742645451694739</v>
      </c>
      <c r="K17" s="300">
        <v>1655.3209999999999</v>
      </c>
      <c r="L17" s="344">
        <v>10.244949559810546</v>
      </c>
      <c r="M17" s="313">
        <v>764.86500000000001</v>
      </c>
      <c r="N17" s="344">
        <v>4.7338270613763092</v>
      </c>
      <c r="O17" s="315">
        <v>255.071</v>
      </c>
      <c r="P17" s="344">
        <v>1.5786602895573947</v>
      </c>
      <c r="Q17" s="315">
        <v>635.38499999999999</v>
      </c>
      <c r="R17" s="344">
        <v>3.9324622088768431</v>
      </c>
      <c r="S17" s="307">
        <v>538.00099999999998</v>
      </c>
      <c r="T17" s="344">
        <v>3.3297427557118131</v>
      </c>
      <c r="U17" s="307">
        <v>430.90100000000001</v>
      </c>
      <c r="V17" s="344">
        <v>2.6668899931021985</v>
      </c>
      <c r="W17" s="307">
        <v>0.96199999999999997</v>
      </c>
      <c r="X17" s="344">
        <v>5.9539155707791702E-3</v>
      </c>
      <c r="Y17" s="307">
        <v>106.13800000000001</v>
      </c>
      <c r="Z17" s="344">
        <v>0.65689884703883528</v>
      </c>
      <c r="AA17" s="300">
        <v>-250.791</v>
      </c>
      <c r="AB17" s="344">
        <v>-1.5521709354587097</v>
      </c>
      <c r="AC17" s="319">
        <v>4459.5360000000001</v>
      </c>
      <c r="AD17" s="347">
        <v>23.944918684509936</v>
      </c>
      <c r="AE17" s="300">
        <v>1606.8240000000001</v>
      </c>
      <c r="AF17" s="344">
        <v>8.6276397410670072</v>
      </c>
      <c r="AG17" s="300">
        <v>8716.1290000000008</v>
      </c>
      <c r="AH17" s="344">
        <v>46.80016040877323</v>
      </c>
      <c r="AI17" s="109" t="s">
        <v>42</v>
      </c>
    </row>
    <row r="18" spans="1:35" ht="30" customHeight="1">
      <c r="A18" s="109" t="s">
        <v>43</v>
      </c>
      <c r="B18" s="503">
        <v>2826198.5180000002</v>
      </c>
      <c r="C18" s="300">
        <v>5350.3810000000003</v>
      </c>
      <c r="D18" s="344">
        <v>18.931370057423546</v>
      </c>
      <c r="E18" s="310">
        <v>4159.6570000000002</v>
      </c>
      <c r="F18" s="344">
        <v>14.718205297707257</v>
      </c>
      <c r="G18" s="310">
        <v>828.25199999999995</v>
      </c>
      <c r="H18" s="344">
        <v>2.9306221580857823</v>
      </c>
      <c r="I18" s="307">
        <v>362.47199999999998</v>
      </c>
      <c r="J18" s="350">
        <v>1.2825426016305057</v>
      </c>
      <c r="K18" s="300">
        <v>2193.623</v>
      </c>
      <c r="L18" s="344">
        <v>8.4946084765233163</v>
      </c>
      <c r="M18" s="313">
        <v>1366.6110000000001</v>
      </c>
      <c r="N18" s="344">
        <v>5.2920786227669954</v>
      </c>
      <c r="O18" s="315">
        <v>287.08</v>
      </c>
      <c r="P18" s="344">
        <v>1.1116915720888745</v>
      </c>
      <c r="Q18" s="315">
        <v>539.93200000000002</v>
      </c>
      <c r="R18" s="344">
        <v>2.0908382816674456</v>
      </c>
      <c r="S18" s="307">
        <v>1392.0029999999999</v>
      </c>
      <c r="T18" s="344">
        <v>5.3904068671535104</v>
      </c>
      <c r="U18" s="307">
        <v>500.95299999999997</v>
      </c>
      <c r="V18" s="344">
        <v>1.9398955974384771</v>
      </c>
      <c r="W18" s="307">
        <v>11.032</v>
      </c>
      <c r="X18" s="344">
        <v>4.272043131978704E-2</v>
      </c>
      <c r="Y18" s="307">
        <v>880.01800000000003</v>
      </c>
      <c r="Z18" s="344">
        <v>3.407790838395246</v>
      </c>
      <c r="AA18" s="300">
        <v>-191.80799999999999</v>
      </c>
      <c r="AB18" s="344">
        <v>-0.7427592902996476</v>
      </c>
      <c r="AC18" s="319">
        <v>10635.02</v>
      </c>
      <c r="AD18" s="347">
        <v>37.630123759055763</v>
      </c>
      <c r="AE18" s="300">
        <v>1397.5450000000001</v>
      </c>
      <c r="AF18" s="344">
        <v>4.9449640253473515</v>
      </c>
      <c r="AG18" s="300">
        <v>6825.69</v>
      </c>
      <c r="AH18" s="344">
        <v>24.15148814397616</v>
      </c>
      <c r="AI18" s="109" t="s">
        <v>43</v>
      </c>
    </row>
    <row r="19" spans="1:35" ht="30" customHeight="1">
      <c r="A19" s="109" t="s">
        <v>44</v>
      </c>
      <c r="B19" s="503">
        <v>2291585.5</v>
      </c>
      <c r="C19" s="300">
        <v>4888.143</v>
      </c>
      <c r="D19" s="344">
        <v>21.330834044813077</v>
      </c>
      <c r="E19" s="310">
        <v>4144.3829999999998</v>
      </c>
      <c r="F19" s="344">
        <v>18.08522090927875</v>
      </c>
      <c r="G19" s="310">
        <v>508.45299999999997</v>
      </c>
      <c r="H19" s="344">
        <v>2.2187825852450191</v>
      </c>
      <c r="I19" s="307">
        <v>235.30699999999999</v>
      </c>
      <c r="J19" s="350">
        <v>1.0268305502893085</v>
      </c>
      <c r="K19" s="300">
        <v>1481.2950000000001</v>
      </c>
      <c r="L19" s="344">
        <v>7.2016350276310792</v>
      </c>
      <c r="M19" s="313">
        <v>708.98500000000001</v>
      </c>
      <c r="N19" s="344">
        <v>3.4468834432473079</v>
      </c>
      <c r="O19" s="315">
        <v>350.87400000000002</v>
      </c>
      <c r="P19" s="344">
        <v>1.7058496036812569</v>
      </c>
      <c r="Q19" s="315">
        <v>421.43599999999998</v>
      </c>
      <c r="R19" s="344">
        <v>2.0489019807025146</v>
      </c>
      <c r="S19" s="307">
        <v>984.28700000000003</v>
      </c>
      <c r="T19" s="344">
        <v>4.7853234746906672</v>
      </c>
      <c r="U19" s="307">
        <v>621.08900000000006</v>
      </c>
      <c r="V19" s="344">
        <v>3.0195580878058457</v>
      </c>
      <c r="W19" s="307">
        <v>1.1719999999999999</v>
      </c>
      <c r="X19" s="344">
        <v>5.6979306973854804E-3</v>
      </c>
      <c r="Y19" s="307">
        <v>362.02600000000001</v>
      </c>
      <c r="Z19" s="344">
        <v>1.7600674561874368</v>
      </c>
      <c r="AA19" s="300">
        <v>-140.87299999999999</v>
      </c>
      <c r="AB19" s="344">
        <v>-0.68488446342387777</v>
      </c>
      <c r="AC19" s="319">
        <v>5243.2529999999997</v>
      </c>
      <c r="AD19" s="347">
        <v>22.88045983883211</v>
      </c>
      <c r="AE19" s="300">
        <v>1482.2380000000001</v>
      </c>
      <c r="AF19" s="344">
        <v>6.4681767274230006</v>
      </c>
      <c r="AG19" s="300">
        <v>30751.925999999999</v>
      </c>
      <c r="AH19" s="344">
        <v>134.19497548749544</v>
      </c>
      <c r="AI19" s="109" t="s">
        <v>44</v>
      </c>
    </row>
    <row r="20" spans="1:35" ht="30" customHeight="1">
      <c r="A20" s="109" t="s">
        <v>45</v>
      </c>
      <c r="B20" s="503">
        <v>1900953.483</v>
      </c>
      <c r="C20" s="300">
        <v>2391.52</v>
      </c>
      <c r="D20" s="344">
        <v>12.580633989137965</v>
      </c>
      <c r="E20" s="310">
        <v>2010.893</v>
      </c>
      <c r="F20" s="344">
        <v>10.578338807252129</v>
      </c>
      <c r="G20" s="310">
        <v>199.84</v>
      </c>
      <c r="H20" s="344">
        <v>1.051261915597332</v>
      </c>
      <c r="I20" s="307">
        <v>180.78700000000001</v>
      </c>
      <c r="J20" s="350">
        <v>0.95103326628850504</v>
      </c>
      <c r="K20" s="300">
        <v>534.71900000000005</v>
      </c>
      <c r="L20" s="344">
        <v>3.1113528387042</v>
      </c>
      <c r="M20" s="313">
        <v>269.185</v>
      </c>
      <c r="N20" s="344">
        <v>1.5662983995081341</v>
      </c>
      <c r="O20" s="315">
        <v>123.637</v>
      </c>
      <c r="P20" s="344">
        <v>0.71940277214550286</v>
      </c>
      <c r="Q20" s="315">
        <v>141.89699999999999</v>
      </c>
      <c r="R20" s="344">
        <v>0.82565166705056259</v>
      </c>
      <c r="S20" s="307">
        <v>697.36099999999999</v>
      </c>
      <c r="T20" s="344">
        <v>4.0577127929839767</v>
      </c>
      <c r="U20" s="307">
        <v>617.38400000000001</v>
      </c>
      <c r="V20" s="344">
        <v>3.5923531069039134</v>
      </c>
      <c r="W20" s="307">
        <v>3.3340000000000001</v>
      </c>
      <c r="X20" s="344">
        <v>1.9399442257035566E-2</v>
      </c>
      <c r="Y20" s="307">
        <v>76.643000000000001</v>
      </c>
      <c r="Z20" s="344">
        <v>0.44596024382302851</v>
      </c>
      <c r="AA20" s="300">
        <v>-57.170999999999999</v>
      </c>
      <c r="AB20" s="344">
        <v>-0.33265912215866239</v>
      </c>
      <c r="AC20" s="319">
        <v>7693.6459999999997</v>
      </c>
      <c r="AD20" s="347">
        <v>40.472563210006754</v>
      </c>
      <c r="AE20" s="300">
        <v>612.70699999999999</v>
      </c>
      <c r="AF20" s="344">
        <v>3.2231561975575183</v>
      </c>
      <c r="AG20" s="300">
        <v>7528.02</v>
      </c>
      <c r="AH20" s="344">
        <v>39.601284657000733</v>
      </c>
      <c r="AI20" s="109" t="s">
        <v>45</v>
      </c>
    </row>
    <row r="21" spans="1:35" ht="30" customHeight="1">
      <c r="A21" s="109" t="s">
        <v>46</v>
      </c>
      <c r="B21" s="503">
        <v>6841773.2920000004</v>
      </c>
      <c r="C21" s="300">
        <v>10982.374</v>
      </c>
      <c r="D21" s="344">
        <v>16.05194082189416</v>
      </c>
      <c r="E21" s="310">
        <v>8860.3009999999995</v>
      </c>
      <c r="F21" s="344">
        <v>12.950299026073019</v>
      </c>
      <c r="G21" s="310">
        <v>1381.623</v>
      </c>
      <c r="H21" s="344">
        <v>2.0193931325019414</v>
      </c>
      <c r="I21" s="307">
        <v>740.45</v>
      </c>
      <c r="J21" s="350">
        <v>1.0822486633191997</v>
      </c>
      <c r="K21" s="300">
        <v>2784.0410000000002</v>
      </c>
      <c r="L21" s="344">
        <v>4.328715249441343</v>
      </c>
      <c r="M21" s="313">
        <v>1470.3240000000001</v>
      </c>
      <c r="N21" s="344">
        <v>2.2861063901068959</v>
      </c>
      <c r="O21" s="315">
        <v>469.97399999999999</v>
      </c>
      <c r="P21" s="344">
        <v>0.73073048157011522</v>
      </c>
      <c r="Q21" s="315">
        <v>843.74300000000005</v>
      </c>
      <c r="R21" s="344">
        <v>1.3118783777643315</v>
      </c>
      <c r="S21" s="307">
        <v>1779.347</v>
      </c>
      <c r="T21" s="344">
        <v>2.7665851519240214</v>
      </c>
      <c r="U21" s="307">
        <v>1104.777</v>
      </c>
      <c r="V21" s="344">
        <v>1.7177423202934361</v>
      </c>
      <c r="W21" s="307">
        <v>46.497</v>
      </c>
      <c r="X21" s="344">
        <v>7.2295010365606718E-2</v>
      </c>
      <c r="Y21" s="307">
        <v>628.07299999999998</v>
      </c>
      <c r="Z21" s="344">
        <v>0.97654782126497852</v>
      </c>
      <c r="AA21" s="300">
        <v>-254.827</v>
      </c>
      <c r="AB21" s="344">
        <v>-0.39621310205898153</v>
      </c>
      <c r="AC21" s="319">
        <v>23860.37</v>
      </c>
      <c r="AD21" s="347">
        <v>34.874540534541872</v>
      </c>
      <c r="AE21" s="300">
        <v>3299.2530000000002</v>
      </c>
      <c r="AF21" s="344">
        <v>4.8222191224280628</v>
      </c>
      <c r="AG21" s="300">
        <v>27202.1</v>
      </c>
      <c r="AH21" s="344">
        <v>39.758844438483621</v>
      </c>
      <c r="AI21" s="109" t="s">
        <v>46</v>
      </c>
    </row>
    <row r="22" spans="1:35" ht="30" customHeight="1">
      <c r="A22" s="109" t="s">
        <v>47</v>
      </c>
      <c r="B22" s="503">
        <v>6408252.5350000001</v>
      </c>
      <c r="C22" s="300">
        <v>17411.12</v>
      </c>
      <c r="D22" s="344">
        <v>27.169840615527491</v>
      </c>
      <c r="E22" s="310">
        <v>14401.084000000001</v>
      </c>
      <c r="F22" s="344">
        <v>22.472716113083081</v>
      </c>
      <c r="G22" s="310">
        <v>1608.867</v>
      </c>
      <c r="H22" s="344">
        <v>2.5106173503819318</v>
      </c>
      <c r="I22" s="307">
        <v>1401.1690000000001</v>
      </c>
      <c r="J22" s="350">
        <v>2.1865071520624775</v>
      </c>
      <c r="K22" s="300">
        <v>4849.1490000000003</v>
      </c>
      <c r="L22" s="344">
        <v>8.0863183062501296</v>
      </c>
      <c r="M22" s="313">
        <v>2768.2220000000002</v>
      </c>
      <c r="N22" s="344">
        <v>4.6162170381574885</v>
      </c>
      <c r="O22" s="315">
        <v>790.66</v>
      </c>
      <c r="P22" s="344">
        <v>1.3184846314311496</v>
      </c>
      <c r="Q22" s="315">
        <v>1290.2670000000001</v>
      </c>
      <c r="R22" s="344">
        <v>2.1516166366614917</v>
      </c>
      <c r="S22" s="307">
        <v>2438.056</v>
      </c>
      <c r="T22" s="344">
        <v>4.0656405617692846</v>
      </c>
      <c r="U22" s="307">
        <v>1286.6659999999999</v>
      </c>
      <c r="V22" s="344">
        <v>2.1456117000796691</v>
      </c>
      <c r="W22" s="307">
        <v>31.356999999999999</v>
      </c>
      <c r="X22" s="344">
        <v>5.2290140626548139E-2</v>
      </c>
      <c r="Y22" s="307">
        <v>1120.0329999999999</v>
      </c>
      <c r="Z22" s="344">
        <v>1.8677387210630667</v>
      </c>
      <c r="AA22" s="300">
        <v>-249.32599999999999</v>
      </c>
      <c r="AB22" s="344">
        <v>-0.41576973568436842</v>
      </c>
      <c r="AC22" s="319">
        <v>14138.308000000001</v>
      </c>
      <c r="AD22" s="347">
        <v>22.062657366857344</v>
      </c>
      <c r="AE22" s="300">
        <v>5263.2550000000001</v>
      </c>
      <c r="AF22" s="344">
        <v>8.213245297768216</v>
      </c>
      <c r="AG22" s="300">
        <v>35535.686999999998</v>
      </c>
      <c r="AH22" s="344">
        <v>55.453006581614062</v>
      </c>
      <c r="AI22" s="109" t="s">
        <v>47</v>
      </c>
    </row>
    <row r="23" spans="1:35" ht="30" customHeight="1">
      <c r="A23" s="109" t="s">
        <v>48</v>
      </c>
      <c r="B23" s="503">
        <v>19713856.195999999</v>
      </c>
      <c r="C23" s="300">
        <v>40937.904000000002</v>
      </c>
      <c r="D23" s="344">
        <v>20.76605591163155</v>
      </c>
      <c r="E23" s="310">
        <v>32861.476000000002</v>
      </c>
      <c r="F23" s="344">
        <v>16.669227812804934</v>
      </c>
      <c r="G23" s="310">
        <v>4748.38</v>
      </c>
      <c r="H23" s="344">
        <v>2.4086510283885811</v>
      </c>
      <c r="I23" s="307">
        <v>3328.0479999999998</v>
      </c>
      <c r="J23" s="350">
        <v>1.6881770704380359</v>
      </c>
      <c r="K23" s="300">
        <v>5819.9030000000002</v>
      </c>
      <c r="L23" s="344">
        <v>3.2009981835259604</v>
      </c>
      <c r="M23" s="313">
        <v>3015.9470000000001</v>
      </c>
      <c r="N23" s="344">
        <v>1.6587975553218963</v>
      </c>
      <c r="O23" s="315">
        <v>571.27300000000002</v>
      </c>
      <c r="P23" s="344">
        <v>0.31420520845406286</v>
      </c>
      <c r="Q23" s="315">
        <v>2232.683</v>
      </c>
      <c r="R23" s="344">
        <v>1.2279954197500014</v>
      </c>
      <c r="S23" s="307">
        <v>5821.8490000000002</v>
      </c>
      <c r="T23" s="344">
        <v>3.2020685007572167</v>
      </c>
      <c r="U23" s="307">
        <v>2278.415</v>
      </c>
      <c r="V23" s="344">
        <v>1.2531484246933842</v>
      </c>
      <c r="W23" s="307">
        <v>195.38200000000001</v>
      </c>
      <c r="X23" s="344">
        <v>0.10746183005003164</v>
      </c>
      <c r="Y23" s="307">
        <v>3348.0520000000001</v>
      </c>
      <c r="Z23" s="344">
        <v>1.8414582460138011</v>
      </c>
      <c r="AA23" s="300">
        <v>-597.88199999999995</v>
      </c>
      <c r="AB23" s="344">
        <v>-0.3288403940689163</v>
      </c>
      <c r="AC23" s="319">
        <v>61188.311000000002</v>
      </c>
      <c r="AD23" s="347">
        <v>31.038225292733596</v>
      </c>
      <c r="AE23" s="300">
        <v>9685.7669999999998</v>
      </c>
      <c r="AF23" s="344">
        <v>4.9131772615675624</v>
      </c>
      <c r="AG23" s="300">
        <v>91850.271999999997</v>
      </c>
      <c r="AH23" s="344">
        <v>46.591732782669226</v>
      </c>
      <c r="AI23" s="109" t="s">
        <v>48</v>
      </c>
    </row>
    <row r="24" spans="1:35" ht="30" customHeight="1">
      <c r="A24" s="109" t="s">
        <v>49</v>
      </c>
      <c r="B24" s="503">
        <v>9981085.5639999993</v>
      </c>
      <c r="C24" s="300">
        <v>23678.191999999999</v>
      </c>
      <c r="D24" s="344">
        <v>23.723062835372364</v>
      </c>
      <c r="E24" s="310">
        <v>19491.005000000001</v>
      </c>
      <c r="F24" s="344">
        <v>19.527940999023784</v>
      </c>
      <c r="G24" s="310">
        <v>2105.5459999999998</v>
      </c>
      <c r="H24" s="344">
        <v>2.1095360684957254</v>
      </c>
      <c r="I24" s="307">
        <v>2081.6410000000001</v>
      </c>
      <c r="J24" s="350">
        <v>2.0855857678528564</v>
      </c>
      <c r="K24" s="300">
        <v>4722.7700000000004</v>
      </c>
      <c r="L24" s="344">
        <v>5.107322460555678</v>
      </c>
      <c r="M24" s="313">
        <v>2349.6350000000002</v>
      </c>
      <c r="N24" s="344">
        <v>2.5409544842555833</v>
      </c>
      <c r="O24" s="315">
        <v>952.44899999999996</v>
      </c>
      <c r="P24" s="344">
        <v>1.030002344012898</v>
      </c>
      <c r="Q24" s="315">
        <v>1420.6859999999999</v>
      </c>
      <c r="R24" s="344">
        <v>1.5363656322871966</v>
      </c>
      <c r="S24" s="307">
        <v>4680.3710000000001</v>
      </c>
      <c r="T24" s="344">
        <v>5.0614711137814119</v>
      </c>
      <c r="U24" s="307">
        <v>2678.6469999999999</v>
      </c>
      <c r="V24" s="344">
        <v>2.8967563499810671</v>
      </c>
      <c r="W24" s="307">
        <v>140.94800000000001</v>
      </c>
      <c r="X24" s="344">
        <v>0.15242471815701414</v>
      </c>
      <c r="Y24" s="307">
        <v>1860.7760000000001</v>
      </c>
      <c r="Z24" s="344">
        <v>2.0122900456433301</v>
      </c>
      <c r="AA24" s="300">
        <v>-3810.13</v>
      </c>
      <c r="AB24" s="344">
        <v>-4.1203705720661823</v>
      </c>
      <c r="AC24" s="319">
        <v>30827.498</v>
      </c>
      <c r="AD24" s="347">
        <v>30.885916969983004</v>
      </c>
      <c r="AE24" s="300">
        <v>6046.6</v>
      </c>
      <c r="AF24" s="344">
        <v>6.0580584759327296</v>
      </c>
      <c r="AG24" s="300">
        <v>49517.999000000003</v>
      </c>
      <c r="AH24" s="344">
        <v>49.611836991561937</v>
      </c>
      <c r="AI24" s="109" t="s">
        <v>49</v>
      </c>
    </row>
    <row r="25" spans="1:35" ht="30" customHeight="1">
      <c r="A25" s="109" t="s">
        <v>50</v>
      </c>
      <c r="B25" s="503">
        <v>2279987.3650000002</v>
      </c>
      <c r="C25" s="300">
        <v>2704.0749999999998</v>
      </c>
      <c r="D25" s="344">
        <v>11.860043794584799</v>
      </c>
      <c r="E25" s="310">
        <v>2113.527</v>
      </c>
      <c r="F25" s="344">
        <v>9.269906633890491</v>
      </c>
      <c r="G25" s="310">
        <v>442.733</v>
      </c>
      <c r="H25" s="344">
        <v>1.9418221644399332</v>
      </c>
      <c r="I25" s="307">
        <v>147.815</v>
      </c>
      <c r="J25" s="350">
        <v>0.64831499625437605</v>
      </c>
      <c r="K25" s="300">
        <v>897.447</v>
      </c>
      <c r="L25" s="344">
        <v>4.4669078237426287</v>
      </c>
      <c r="M25" s="313">
        <v>334.67099999999999</v>
      </c>
      <c r="N25" s="344">
        <v>1.6657747012132964</v>
      </c>
      <c r="O25" s="315">
        <v>181.62100000000001</v>
      </c>
      <c r="P25" s="344">
        <v>0.90399128400447037</v>
      </c>
      <c r="Q25" s="315">
        <v>381.15499999999997</v>
      </c>
      <c r="R25" s="344">
        <v>1.8971418385248617</v>
      </c>
      <c r="S25" s="307">
        <v>864.56200000000001</v>
      </c>
      <c r="T25" s="344">
        <v>4.3032276690551914</v>
      </c>
      <c r="U25" s="307">
        <v>708.85400000000004</v>
      </c>
      <c r="V25" s="344">
        <v>3.5282144555514221</v>
      </c>
      <c r="W25" s="307">
        <v>0</v>
      </c>
      <c r="X25" s="344">
        <v>0</v>
      </c>
      <c r="Y25" s="307">
        <v>155.708</v>
      </c>
      <c r="Z25" s="344">
        <v>0.77501321350376917</v>
      </c>
      <c r="AA25" s="300">
        <v>-70.98</v>
      </c>
      <c r="AB25" s="344">
        <v>-0.35329230286496227</v>
      </c>
      <c r="AC25" s="319">
        <v>4301.5389999999998</v>
      </c>
      <c r="AD25" s="347">
        <v>18.866503674681546</v>
      </c>
      <c r="AE25" s="300">
        <v>460.43099999999998</v>
      </c>
      <c r="AF25" s="344">
        <v>2.0194454016195826</v>
      </c>
      <c r="AG25" s="300">
        <v>15599.155000000001</v>
      </c>
      <c r="AH25" s="344">
        <v>68.417725639457657</v>
      </c>
      <c r="AI25" s="109" t="s">
        <v>50</v>
      </c>
    </row>
    <row r="26" spans="1:35" ht="30" customHeight="1">
      <c r="A26" s="109" t="s">
        <v>51</v>
      </c>
      <c r="B26" s="503">
        <v>1116913.216</v>
      </c>
      <c r="C26" s="300">
        <v>1244.9580000000001</v>
      </c>
      <c r="D26" s="344">
        <v>11.146416589630542</v>
      </c>
      <c r="E26" s="310">
        <v>1096.29</v>
      </c>
      <c r="F26" s="344">
        <v>9.8153552513788149</v>
      </c>
      <c r="G26" s="310">
        <v>66.841999999999999</v>
      </c>
      <c r="H26" s="344">
        <v>0.59845294193385212</v>
      </c>
      <c r="I26" s="307">
        <v>81.825999999999993</v>
      </c>
      <c r="J26" s="350">
        <v>0.73260839631787467</v>
      </c>
      <c r="K26" s="300">
        <v>255.05600000000001</v>
      </c>
      <c r="L26" s="344">
        <v>2.5583641037908227</v>
      </c>
      <c r="M26" s="313">
        <v>134.38399999999999</v>
      </c>
      <c r="N26" s="344">
        <v>1.347951829103514</v>
      </c>
      <c r="O26" s="315">
        <v>27.768999999999998</v>
      </c>
      <c r="P26" s="344">
        <v>0.27853966500755656</v>
      </c>
      <c r="Q26" s="315">
        <v>92.903000000000006</v>
      </c>
      <c r="R26" s="344">
        <v>0.93187260967975194</v>
      </c>
      <c r="S26" s="307">
        <v>81.531999999999996</v>
      </c>
      <c r="T26" s="344">
        <v>0.81781468426648785</v>
      </c>
      <c r="U26" s="307">
        <v>31.207999999999998</v>
      </c>
      <c r="V26" s="344">
        <v>0.31303489018530828</v>
      </c>
      <c r="W26" s="307">
        <v>0</v>
      </c>
      <c r="X26" s="344">
        <v>0</v>
      </c>
      <c r="Y26" s="307">
        <v>50.323999999999998</v>
      </c>
      <c r="Z26" s="344">
        <v>0.50477979408117957</v>
      </c>
      <c r="AA26" s="300">
        <v>-8.2799999999999994</v>
      </c>
      <c r="AB26" s="344">
        <v>-8.305334820348477E-2</v>
      </c>
      <c r="AC26" s="319">
        <v>1672.2739999999999</v>
      </c>
      <c r="AD26" s="347">
        <v>14.972282322783437</v>
      </c>
      <c r="AE26" s="300">
        <v>410.21899999999999</v>
      </c>
      <c r="AF26" s="344">
        <v>3.6727920676694725</v>
      </c>
      <c r="AG26" s="300">
        <v>2879.4659999999999</v>
      </c>
      <c r="AH26" s="344">
        <v>25.780570582844636</v>
      </c>
      <c r="AI26" s="109" t="s">
        <v>51</v>
      </c>
    </row>
    <row r="27" spans="1:35" ht="30" customHeight="1">
      <c r="A27" s="109" t="s">
        <v>52</v>
      </c>
      <c r="B27" s="503">
        <v>1368154.135</v>
      </c>
      <c r="C27" s="300">
        <v>2905.2159999999999</v>
      </c>
      <c r="D27" s="344">
        <v>21.234566527842276</v>
      </c>
      <c r="E27" s="310">
        <v>2635.9189999999999</v>
      </c>
      <c r="F27" s="344">
        <v>19.266242980729654</v>
      </c>
      <c r="G27" s="310">
        <v>155.50899999999999</v>
      </c>
      <c r="H27" s="344">
        <v>1.1366336293680828</v>
      </c>
      <c r="I27" s="307">
        <v>113.788</v>
      </c>
      <c r="J27" s="350">
        <v>0.83168991774453838</v>
      </c>
      <c r="K27" s="300">
        <v>356.83699999999999</v>
      </c>
      <c r="L27" s="344">
        <v>3.0393114874411045</v>
      </c>
      <c r="M27" s="313">
        <v>154.38499999999999</v>
      </c>
      <c r="N27" s="344">
        <v>1.3149536174460466</v>
      </c>
      <c r="O27" s="315">
        <v>53.942</v>
      </c>
      <c r="P27" s="344">
        <v>0.45944378036904265</v>
      </c>
      <c r="Q27" s="315">
        <v>148.51</v>
      </c>
      <c r="R27" s="344">
        <v>1.2649140896260154</v>
      </c>
      <c r="S27" s="307">
        <v>600.04999999999995</v>
      </c>
      <c r="T27" s="344">
        <v>5.110845730793149</v>
      </c>
      <c r="U27" s="307">
        <v>43.694000000000003</v>
      </c>
      <c r="V27" s="344">
        <v>0.37215780911803326</v>
      </c>
      <c r="W27" s="307">
        <v>1.3089999999999999</v>
      </c>
      <c r="X27" s="344">
        <v>1.1149232666624834E-2</v>
      </c>
      <c r="Y27" s="307">
        <v>555.04700000000003</v>
      </c>
      <c r="Z27" s="344">
        <v>4.7275386890084912</v>
      </c>
      <c r="AA27" s="300">
        <v>-24.672999999999998</v>
      </c>
      <c r="AB27" s="344">
        <v>-0.21014898211125632</v>
      </c>
      <c r="AC27" s="319">
        <v>2743.03</v>
      </c>
      <c r="AD27" s="347">
        <v>20.04912991766092</v>
      </c>
      <c r="AE27" s="300">
        <v>796.21699999999998</v>
      </c>
      <c r="AF27" s="344">
        <v>5.8196439979330252</v>
      </c>
      <c r="AG27" s="300">
        <v>3080.4760000000001</v>
      </c>
      <c r="AH27" s="344">
        <v>22.515562546613214</v>
      </c>
      <c r="AI27" s="109" t="s">
        <v>52</v>
      </c>
    </row>
    <row r="28" spans="1:35" ht="30" customHeight="1">
      <c r="A28" s="109" t="s">
        <v>53</v>
      </c>
      <c r="B28" s="503">
        <v>921863.27500000002</v>
      </c>
      <c r="C28" s="300">
        <v>1679.1769999999999</v>
      </c>
      <c r="D28" s="344">
        <v>18.215033026453948</v>
      </c>
      <c r="E28" s="310">
        <v>1427.4880000000001</v>
      </c>
      <c r="F28" s="344">
        <v>15.48481253903948</v>
      </c>
      <c r="G28" s="310">
        <v>165.214</v>
      </c>
      <c r="H28" s="344">
        <v>1.7921746584383675</v>
      </c>
      <c r="I28" s="307">
        <v>86.474999999999994</v>
      </c>
      <c r="J28" s="350">
        <v>0.93804582897610267</v>
      </c>
      <c r="K28" s="300">
        <v>697.35400000000004</v>
      </c>
      <c r="L28" s="344">
        <v>9.1341706498176638</v>
      </c>
      <c r="M28" s="313">
        <v>431.91</v>
      </c>
      <c r="N28" s="344">
        <v>5.6572983669165842</v>
      </c>
      <c r="O28" s="315">
        <v>128.61000000000001</v>
      </c>
      <c r="P28" s="344">
        <v>1.6845758212802249</v>
      </c>
      <c r="Q28" s="315">
        <v>136.834</v>
      </c>
      <c r="R28" s="344">
        <v>1.7922964616208559</v>
      </c>
      <c r="S28" s="307">
        <v>718.05600000000004</v>
      </c>
      <c r="T28" s="344">
        <v>9.4053322130875738</v>
      </c>
      <c r="U28" s="307">
        <v>343.37700000000001</v>
      </c>
      <c r="V28" s="344">
        <v>4.4976641923935912</v>
      </c>
      <c r="W28" s="307">
        <v>0</v>
      </c>
      <c r="X28" s="344">
        <v>0</v>
      </c>
      <c r="Y28" s="307">
        <v>374.67899999999997</v>
      </c>
      <c r="Z28" s="344">
        <v>4.9076680206939836</v>
      </c>
      <c r="AA28" s="300">
        <v>-40.798000000000002</v>
      </c>
      <c r="AB28" s="344">
        <v>-0.53438554044468245</v>
      </c>
      <c r="AC28" s="319">
        <v>2640.1680000000001</v>
      </c>
      <c r="AD28" s="347">
        <v>28.639474763760383</v>
      </c>
      <c r="AE28" s="300">
        <v>241.43700000000001</v>
      </c>
      <c r="AF28" s="344">
        <v>2.6190109373865664</v>
      </c>
      <c r="AG28" s="300">
        <v>9142.1550000000007</v>
      </c>
      <c r="AH28" s="344">
        <v>99.170400296074277</v>
      </c>
      <c r="AI28" s="109" t="s">
        <v>53</v>
      </c>
    </row>
    <row r="29" spans="1:35" ht="30" customHeight="1">
      <c r="A29" s="109" t="s">
        <v>54</v>
      </c>
      <c r="B29" s="503">
        <v>859267.11800000002</v>
      </c>
      <c r="C29" s="300">
        <v>1520.241</v>
      </c>
      <c r="D29" s="344">
        <v>17.692298100949792</v>
      </c>
      <c r="E29" s="310">
        <v>1222.739</v>
      </c>
      <c r="F29" s="344">
        <v>14.230022008127163</v>
      </c>
      <c r="G29" s="310">
        <v>164.434</v>
      </c>
      <c r="H29" s="344">
        <v>1.9136540495431829</v>
      </c>
      <c r="I29" s="307">
        <v>133.06800000000001</v>
      </c>
      <c r="J29" s="350">
        <v>1.5486220432794451</v>
      </c>
      <c r="K29" s="300">
        <v>379.94200000000001</v>
      </c>
      <c r="L29" s="344">
        <v>5.1349123382112767</v>
      </c>
      <c r="M29" s="313">
        <v>152.816</v>
      </c>
      <c r="N29" s="344">
        <v>2.0653067149093665</v>
      </c>
      <c r="O29" s="315">
        <v>73.661000000000001</v>
      </c>
      <c r="P29" s="344">
        <v>0.99552767986950874</v>
      </c>
      <c r="Q29" s="315">
        <v>153.465</v>
      </c>
      <c r="R29" s="344">
        <v>2.0740779434324019</v>
      </c>
      <c r="S29" s="307">
        <v>469.44799999999998</v>
      </c>
      <c r="T29" s="344">
        <v>6.3445850349490387</v>
      </c>
      <c r="U29" s="307">
        <v>416.12599999999998</v>
      </c>
      <c r="V29" s="344">
        <v>5.6239387370980456</v>
      </c>
      <c r="W29" s="307">
        <v>5.5670000000000002</v>
      </c>
      <c r="X29" s="344">
        <v>7.5237949441815277E-2</v>
      </c>
      <c r="Y29" s="307">
        <v>47.755000000000003</v>
      </c>
      <c r="Z29" s="344">
        <v>0.64540834840917694</v>
      </c>
      <c r="AA29" s="300">
        <v>-51.661999999999999</v>
      </c>
      <c r="AB29" s="344">
        <v>-0.69821141441765044</v>
      </c>
      <c r="AC29" s="319">
        <v>2172.2370000000001</v>
      </c>
      <c r="AD29" s="347">
        <v>25.280113185944117</v>
      </c>
      <c r="AE29" s="300">
        <v>260.06799999999998</v>
      </c>
      <c r="AF29" s="344">
        <v>3.0266257669131473</v>
      </c>
      <c r="AG29" s="300">
        <v>7706.1850000000004</v>
      </c>
      <c r="AH29" s="344">
        <v>89.683229330788834</v>
      </c>
      <c r="AI29" s="109" t="s">
        <v>54</v>
      </c>
    </row>
    <row r="30" spans="1:35" ht="30" customHeight="1">
      <c r="A30" s="109" t="s">
        <v>55</v>
      </c>
      <c r="B30" s="503">
        <v>2012425.4650000001</v>
      </c>
      <c r="C30" s="300">
        <v>3079.4029999999998</v>
      </c>
      <c r="D30" s="344">
        <v>15.301948089789253</v>
      </c>
      <c r="E30" s="310">
        <v>2511.4859999999999</v>
      </c>
      <c r="F30" s="344">
        <v>12.479895746101581</v>
      </c>
      <c r="G30" s="310">
        <v>331.24200000000002</v>
      </c>
      <c r="H30" s="344">
        <v>1.6459839420686322</v>
      </c>
      <c r="I30" s="307">
        <v>236.67500000000001</v>
      </c>
      <c r="J30" s="350">
        <v>1.1760684016190384</v>
      </c>
      <c r="K30" s="300">
        <v>1213.6690000000001</v>
      </c>
      <c r="L30" s="344">
        <v>6.8110806756657531</v>
      </c>
      <c r="M30" s="313">
        <v>431.666</v>
      </c>
      <c r="N30" s="344">
        <v>2.4224990099787775</v>
      </c>
      <c r="O30" s="315">
        <v>355.73700000000002</v>
      </c>
      <c r="P30" s="344">
        <v>1.9963873233305853</v>
      </c>
      <c r="Q30" s="315">
        <v>426.26600000000002</v>
      </c>
      <c r="R30" s="344">
        <v>2.3921943423563903</v>
      </c>
      <c r="S30" s="307">
        <v>766.49699999999996</v>
      </c>
      <c r="T30" s="344">
        <v>4.3015623738068385</v>
      </c>
      <c r="U30" s="307">
        <v>588.30799999999999</v>
      </c>
      <c r="V30" s="344">
        <v>3.3015700739984029</v>
      </c>
      <c r="W30" s="307">
        <v>0</v>
      </c>
      <c r="X30" s="344">
        <v>0</v>
      </c>
      <c r="Y30" s="307">
        <v>178.18899999999999</v>
      </c>
      <c r="Z30" s="344">
        <v>0.99999229980843607</v>
      </c>
      <c r="AA30" s="300">
        <v>-47.536999999999999</v>
      </c>
      <c r="AB30" s="344">
        <v>-0.26677647866026311</v>
      </c>
      <c r="AC30" s="319">
        <v>4383.2830000000004</v>
      </c>
      <c r="AD30" s="347">
        <v>21.781094883929029</v>
      </c>
      <c r="AE30" s="300">
        <v>653.04200000000003</v>
      </c>
      <c r="AF30" s="344">
        <v>3.2450493762759063</v>
      </c>
      <c r="AG30" s="300">
        <v>5020.8860000000004</v>
      </c>
      <c r="AH30" s="344">
        <v>24.949425890911197</v>
      </c>
      <c r="AI30" s="109" t="s">
        <v>55</v>
      </c>
    </row>
    <row r="31" spans="1:35" ht="30" customHeight="1">
      <c r="A31" s="109" t="s">
        <v>56</v>
      </c>
      <c r="B31" s="503">
        <v>1929457.615</v>
      </c>
      <c r="C31" s="300">
        <v>2516.1039999999998</v>
      </c>
      <c r="D31" s="344">
        <v>13.040473034697888</v>
      </c>
      <c r="E31" s="310">
        <v>2029.1130000000001</v>
      </c>
      <c r="F31" s="344">
        <v>10.516494294693279</v>
      </c>
      <c r="G31" s="310">
        <v>245.76400000000001</v>
      </c>
      <c r="H31" s="344">
        <v>1.2737465601181397</v>
      </c>
      <c r="I31" s="307">
        <v>241.227</v>
      </c>
      <c r="J31" s="350">
        <v>1.2502321798864704</v>
      </c>
      <c r="K31" s="300">
        <v>892.89099999999996</v>
      </c>
      <c r="L31" s="344">
        <v>5.4843676243180184</v>
      </c>
      <c r="M31" s="313">
        <v>415.78300000000002</v>
      </c>
      <c r="N31" s="344">
        <v>2.5538468009441453</v>
      </c>
      <c r="O31" s="315">
        <v>194.934</v>
      </c>
      <c r="P31" s="344">
        <v>1.1973350817499657</v>
      </c>
      <c r="Q31" s="315">
        <v>282.17399999999998</v>
      </c>
      <c r="R31" s="344">
        <v>1.7331857416239076</v>
      </c>
      <c r="S31" s="307">
        <v>431.529</v>
      </c>
      <c r="T31" s="344">
        <v>2.6505628083991555</v>
      </c>
      <c r="U31" s="307">
        <v>293.38900000000001</v>
      </c>
      <c r="V31" s="344">
        <v>1.8020711743438329</v>
      </c>
      <c r="W31" s="307">
        <v>5.1529999999999996</v>
      </c>
      <c r="X31" s="344">
        <v>3.1651059724099304E-2</v>
      </c>
      <c r="Y31" s="307">
        <v>132.98699999999999</v>
      </c>
      <c r="Z31" s="344">
        <v>0.81684057433122326</v>
      </c>
      <c r="AA31" s="300">
        <v>-91.122</v>
      </c>
      <c r="AB31" s="344">
        <v>-0.55969490863174398</v>
      </c>
      <c r="AC31" s="319">
        <v>5151.0969999999998</v>
      </c>
      <c r="AD31" s="347">
        <v>26.697124414417363</v>
      </c>
      <c r="AE31" s="300">
        <v>1882.44</v>
      </c>
      <c r="AF31" s="344">
        <v>9.7563169326215036</v>
      </c>
      <c r="AG31" s="300">
        <v>4682.9840000000004</v>
      </c>
      <c r="AH31" s="344">
        <v>24.270986642015458</v>
      </c>
      <c r="AI31" s="109" t="s">
        <v>56</v>
      </c>
    </row>
    <row r="32" spans="1:35" ht="30" customHeight="1">
      <c r="A32" s="109" t="s">
        <v>57</v>
      </c>
      <c r="B32" s="503">
        <v>3642435.1460000002</v>
      </c>
      <c r="C32" s="300">
        <v>7585.1080000000002</v>
      </c>
      <c r="D32" s="344">
        <v>20.824277429701691</v>
      </c>
      <c r="E32" s="310">
        <v>6440.4620000000004</v>
      </c>
      <c r="F32" s="344">
        <v>17.681747901737385</v>
      </c>
      <c r="G32" s="310">
        <v>582.79899999999998</v>
      </c>
      <c r="H32" s="344">
        <v>1.6000257427781803</v>
      </c>
      <c r="I32" s="307">
        <v>561.84699999999998</v>
      </c>
      <c r="J32" s="350">
        <v>1.5425037851861314</v>
      </c>
      <c r="K32" s="300">
        <v>2380.46</v>
      </c>
      <c r="L32" s="344">
        <v>7.4520430261528876</v>
      </c>
      <c r="M32" s="313">
        <v>1425.085</v>
      </c>
      <c r="N32" s="344">
        <v>4.4612363727704256</v>
      </c>
      <c r="O32" s="315">
        <v>325.50599999999997</v>
      </c>
      <c r="P32" s="344">
        <v>1.0189983101043167</v>
      </c>
      <c r="Q32" s="315">
        <v>629.86900000000003</v>
      </c>
      <c r="R32" s="344">
        <v>1.9718083432781452</v>
      </c>
      <c r="S32" s="307">
        <v>951.19100000000003</v>
      </c>
      <c r="T32" s="344">
        <v>2.9777086185398582</v>
      </c>
      <c r="U32" s="307">
        <v>280.05</v>
      </c>
      <c r="V32" s="344">
        <v>0.87669805393668288</v>
      </c>
      <c r="W32" s="307">
        <v>0</v>
      </c>
      <c r="X32" s="344">
        <v>0</v>
      </c>
      <c r="Y32" s="307">
        <v>671.14099999999996</v>
      </c>
      <c r="Z32" s="344">
        <v>2.1010105646031754</v>
      </c>
      <c r="AA32" s="300">
        <v>-575.12</v>
      </c>
      <c r="AB32" s="344">
        <v>-1.8004162998752549</v>
      </c>
      <c r="AC32" s="319">
        <v>10962.156999999999</v>
      </c>
      <c r="AD32" s="347">
        <v>30.095682038534772</v>
      </c>
      <c r="AE32" s="300">
        <v>1429.29</v>
      </c>
      <c r="AF32" s="344">
        <v>3.9239957410623996</v>
      </c>
      <c r="AG32" s="300">
        <v>8770.1579999999994</v>
      </c>
      <c r="AH32" s="344">
        <v>24.077732748738413</v>
      </c>
      <c r="AI32" s="109" t="s">
        <v>57</v>
      </c>
    </row>
    <row r="33" spans="1:35" ht="30" customHeight="1">
      <c r="A33" s="109" t="s">
        <v>58</v>
      </c>
      <c r="B33" s="503">
        <v>8691713.3670000006</v>
      </c>
      <c r="C33" s="300">
        <v>18805.092000000001</v>
      </c>
      <c r="D33" s="344">
        <v>21.635655947189495</v>
      </c>
      <c r="E33" s="310">
        <v>15909.507</v>
      </c>
      <c r="F33" s="344">
        <v>18.304224182546029</v>
      </c>
      <c r="G33" s="310">
        <v>1546.1179999999999</v>
      </c>
      <c r="H33" s="344">
        <v>1.7788414489945981</v>
      </c>
      <c r="I33" s="307">
        <v>1349.4670000000001</v>
      </c>
      <c r="J33" s="350">
        <v>1.5525903156488663</v>
      </c>
      <c r="K33" s="300">
        <v>4960.4690000000001</v>
      </c>
      <c r="L33" s="344">
        <v>6.7370829470836835</v>
      </c>
      <c r="M33" s="313">
        <v>2508.4490000000001</v>
      </c>
      <c r="N33" s="344">
        <v>3.4068611217062581</v>
      </c>
      <c r="O33" s="315">
        <v>865.45699999999999</v>
      </c>
      <c r="P33" s="344">
        <v>1.1754242584993886</v>
      </c>
      <c r="Q33" s="315">
        <v>1586.5630000000001</v>
      </c>
      <c r="R33" s="344">
        <v>2.1547975668780377</v>
      </c>
      <c r="S33" s="307">
        <v>3105.2869999999998</v>
      </c>
      <c r="T33" s="344">
        <v>4.217459295381274</v>
      </c>
      <c r="U33" s="307">
        <v>1490.2380000000001</v>
      </c>
      <c r="V33" s="344">
        <v>2.0239733414110832</v>
      </c>
      <c r="W33" s="307">
        <v>5.1079999999999997</v>
      </c>
      <c r="X33" s="344">
        <v>6.9374528282917314E-3</v>
      </c>
      <c r="Y33" s="307">
        <v>1609.941</v>
      </c>
      <c r="Z33" s="344">
        <v>2.1865485011418988</v>
      </c>
      <c r="AA33" s="300">
        <v>-1081.1379999999999</v>
      </c>
      <c r="AB33" s="344">
        <v>-1.4683523641099581</v>
      </c>
      <c r="AC33" s="319">
        <v>14080.029</v>
      </c>
      <c r="AD33" s="347">
        <v>16.199371062393663</v>
      </c>
      <c r="AE33" s="300">
        <v>3514.5439999999999</v>
      </c>
      <c r="AF33" s="344">
        <v>4.0435571809624307</v>
      </c>
      <c r="AG33" s="300">
        <v>39911.343000000001</v>
      </c>
      <c r="AH33" s="344">
        <v>45.918843977911401</v>
      </c>
      <c r="AI33" s="109" t="s">
        <v>58</v>
      </c>
    </row>
    <row r="34" spans="1:35" ht="30" customHeight="1">
      <c r="A34" s="109" t="s">
        <v>59</v>
      </c>
      <c r="B34" s="503">
        <v>1794592.6810000001</v>
      </c>
      <c r="C34" s="300">
        <v>2829.924</v>
      </c>
      <c r="D34" s="344">
        <v>15.769171634106312</v>
      </c>
      <c r="E34" s="310">
        <v>2412.047</v>
      </c>
      <c r="F34" s="344">
        <v>13.440637675263092</v>
      </c>
      <c r="G34" s="310">
        <v>273.72500000000002</v>
      </c>
      <c r="H34" s="344">
        <v>1.5252764758155168</v>
      </c>
      <c r="I34" s="307">
        <v>144.15199999999999</v>
      </c>
      <c r="J34" s="350">
        <v>0.80325748302770428</v>
      </c>
      <c r="K34" s="300">
        <v>1260.154</v>
      </c>
      <c r="L34" s="344">
        <v>8.2452329299894735</v>
      </c>
      <c r="M34" s="313">
        <v>521.99300000000005</v>
      </c>
      <c r="N34" s="344">
        <v>3.4154189669072155</v>
      </c>
      <c r="O34" s="315">
        <v>178.01400000000001</v>
      </c>
      <c r="P34" s="344">
        <v>1.1647520023736353</v>
      </c>
      <c r="Q34" s="315">
        <v>560.14700000000005</v>
      </c>
      <c r="R34" s="344">
        <v>3.665061960708623</v>
      </c>
      <c r="S34" s="307">
        <v>1307.508</v>
      </c>
      <c r="T34" s="344">
        <v>8.5550718545706914</v>
      </c>
      <c r="U34" s="307">
        <v>391.66399999999999</v>
      </c>
      <c r="V34" s="344">
        <v>2.5626716340156812</v>
      </c>
      <c r="W34" s="307">
        <v>0</v>
      </c>
      <c r="X34" s="344">
        <v>0</v>
      </c>
      <c r="Y34" s="307">
        <v>915.84400000000005</v>
      </c>
      <c r="Z34" s="344">
        <v>5.9924002205550106</v>
      </c>
      <c r="AA34" s="300">
        <v>-238.053</v>
      </c>
      <c r="AB34" s="344">
        <v>-1.5575893380354975</v>
      </c>
      <c r="AC34" s="319">
        <v>3389.279</v>
      </c>
      <c r="AD34" s="347">
        <v>18.886062758884059</v>
      </c>
      <c r="AE34" s="300">
        <v>1286.7449999999999</v>
      </c>
      <c r="AF34" s="344">
        <v>7.1701228564188035</v>
      </c>
      <c r="AG34" s="300">
        <v>11914.984</v>
      </c>
      <c r="AH34" s="344">
        <v>66.393806940974585</v>
      </c>
      <c r="AI34" s="109" t="s">
        <v>59</v>
      </c>
    </row>
    <row r="35" spans="1:35" ht="30" customHeight="1">
      <c r="A35" s="109" t="s">
        <v>60</v>
      </c>
      <c r="B35" s="503">
        <v>1588823.96</v>
      </c>
      <c r="C35" s="300">
        <v>4262.7629999999999</v>
      </c>
      <c r="D35" s="344">
        <v>26.829674698510964</v>
      </c>
      <c r="E35" s="310">
        <v>3509.2130000000002</v>
      </c>
      <c r="F35" s="344">
        <v>22.086858508855823</v>
      </c>
      <c r="G35" s="310">
        <v>382.52100000000002</v>
      </c>
      <c r="H35" s="344">
        <v>2.4075732090545765</v>
      </c>
      <c r="I35" s="307">
        <v>371.029</v>
      </c>
      <c r="J35" s="350">
        <v>2.3352429806005697</v>
      </c>
      <c r="K35" s="300">
        <v>439.37</v>
      </c>
      <c r="L35" s="344">
        <v>3.3016364221986079</v>
      </c>
      <c r="M35" s="313">
        <v>263.20800000000003</v>
      </c>
      <c r="N35" s="344">
        <v>1.9778708592167222</v>
      </c>
      <c r="O35" s="315">
        <v>65.914000000000001</v>
      </c>
      <c r="P35" s="344">
        <v>0.49530933639711183</v>
      </c>
      <c r="Q35" s="315">
        <v>110.248</v>
      </c>
      <c r="R35" s="344">
        <v>0.82845622658477402</v>
      </c>
      <c r="S35" s="307">
        <v>754.803</v>
      </c>
      <c r="T35" s="344">
        <v>5.67195092151211</v>
      </c>
      <c r="U35" s="307">
        <v>515.25300000000004</v>
      </c>
      <c r="V35" s="344">
        <v>3.8718575948451179</v>
      </c>
      <c r="W35" s="307">
        <v>0</v>
      </c>
      <c r="X35" s="344">
        <v>0</v>
      </c>
      <c r="Y35" s="307">
        <v>239.55</v>
      </c>
      <c r="Z35" s="344">
        <v>1.8000933266669927</v>
      </c>
      <c r="AA35" s="300">
        <v>-211.59399999999999</v>
      </c>
      <c r="AB35" s="344">
        <v>-1.5900185654885228</v>
      </c>
      <c r="AC35" s="319">
        <v>4702.3329999999996</v>
      </c>
      <c r="AD35" s="347">
        <v>29.596312230840226</v>
      </c>
      <c r="AE35" s="300">
        <v>1159.461</v>
      </c>
      <c r="AF35" s="344">
        <v>7.2976052047956275</v>
      </c>
      <c r="AG35" s="300">
        <v>4429.7950000000001</v>
      </c>
      <c r="AH35" s="344">
        <v>27.880968008564018</v>
      </c>
      <c r="AI35" s="109" t="s">
        <v>60</v>
      </c>
    </row>
    <row r="36" spans="1:35" ht="30" customHeight="1">
      <c r="A36" s="109" t="s">
        <v>61</v>
      </c>
      <c r="B36" s="503">
        <v>2825197.54</v>
      </c>
      <c r="C36" s="300">
        <v>7178.03</v>
      </c>
      <c r="D36" s="344">
        <v>25.407179138347963</v>
      </c>
      <c r="E36" s="310">
        <v>6170.2</v>
      </c>
      <c r="F36" s="344">
        <v>21.83988876048646</v>
      </c>
      <c r="G36" s="310">
        <v>633.553</v>
      </c>
      <c r="H36" s="344">
        <v>2.2425086778179764</v>
      </c>
      <c r="I36" s="307">
        <v>374.27699999999999</v>
      </c>
      <c r="J36" s="350">
        <v>1.3247817000435305</v>
      </c>
      <c r="K36" s="300">
        <v>1946.319</v>
      </c>
      <c r="L36" s="344">
        <v>7.896866480193852</v>
      </c>
      <c r="M36" s="313">
        <v>1146.8820000000001</v>
      </c>
      <c r="N36" s="344">
        <v>4.6532834661418221</v>
      </c>
      <c r="O36" s="315">
        <v>319.13799999999998</v>
      </c>
      <c r="P36" s="344">
        <v>1.2948494952554568</v>
      </c>
      <c r="Q36" s="315">
        <v>480.29899999999998</v>
      </c>
      <c r="R36" s="344">
        <v>1.9487335187965724</v>
      </c>
      <c r="S36" s="307">
        <v>199.535</v>
      </c>
      <c r="T36" s="344">
        <v>0.80958016292574864</v>
      </c>
      <c r="U36" s="307">
        <v>183.47399999999999</v>
      </c>
      <c r="V36" s="344">
        <v>0.74441531968145325</v>
      </c>
      <c r="W36" s="307">
        <v>0</v>
      </c>
      <c r="X36" s="344">
        <v>0</v>
      </c>
      <c r="Y36" s="307">
        <v>16.061</v>
      </c>
      <c r="Z36" s="344">
        <v>6.5164843244295237E-2</v>
      </c>
      <c r="AA36" s="300">
        <v>-142.89699999999999</v>
      </c>
      <c r="AB36" s="344">
        <v>-0.57978087323828253</v>
      </c>
      <c r="AC36" s="319">
        <v>10245.280000000001</v>
      </c>
      <c r="AD36" s="347">
        <v>36.263942095886151</v>
      </c>
      <c r="AE36" s="300">
        <v>1235.6600000000001</v>
      </c>
      <c r="AF36" s="344">
        <v>4.3737118644100192</v>
      </c>
      <c r="AG36" s="300">
        <v>17632.550999999999</v>
      </c>
      <c r="AH36" s="344">
        <v>62.411745551781841</v>
      </c>
      <c r="AI36" s="109" t="s">
        <v>61</v>
      </c>
    </row>
    <row r="37" spans="1:35" ht="30" customHeight="1">
      <c r="A37" s="109" t="s">
        <v>62</v>
      </c>
      <c r="B37" s="503">
        <v>13019188.577</v>
      </c>
      <c r="C37" s="300">
        <v>40364.512000000002</v>
      </c>
      <c r="D37" s="344">
        <v>31.003861539657613</v>
      </c>
      <c r="E37" s="310">
        <v>33852.237000000001</v>
      </c>
      <c r="F37" s="344">
        <v>26.001802493132441</v>
      </c>
      <c r="G37" s="310">
        <v>3277.3580000000002</v>
      </c>
      <c r="H37" s="344">
        <v>2.5173289261589287</v>
      </c>
      <c r="I37" s="307">
        <v>3234.9169999999999</v>
      </c>
      <c r="J37" s="350">
        <v>2.4847301203662413</v>
      </c>
      <c r="K37" s="300">
        <v>9628.4339999999993</v>
      </c>
      <c r="L37" s="344">
        <v>8.3300335911602836</v>
      </c>
      <c r="M37" s="313">
        <v>4161.5029999999997</v>
      </c>
      <c r="N37" s="344">
        <v>3.6003216909119691</v>
      </c>
      <c r="O37" s="315">
        <v>2554.8739999999998</v>
      </c>
      <c r="P37" s="344">
        <v>2.2103476267461604</v>
      </c>
      <c r="Q37" s="315">
        <v>2912.0569999999998</v>
      </c>
      <c r="R37" s="344">
        <v>2.5193642735021546</v>
      </c>
      <c r="S37" s="307">
        <v>1515.039</v>
      </c>
      <c r="T37" s="344">
        <v>1.3107350335389834</v>
      </c>
      <c r="U37" s="307">
        <v>983.02499999999998</v>
      </c>
      <c r="V37" s="344">
        <v>0.85046345760383657</v>
      </c>
      <c r="W37" s="307">
        <v>222.578</v>
      </c>
      <c r="X37" s="344">
        <v>0.19256321605915083</v>
      </c>
      <c r="Y37" s="307">
        <v>309.43599999999998</v>
      </c>
      <c r="Z37" s="344">
        <v>0.26770835987599578</v>
      </c>
      <c r="AA37" s="300">
        <v>-1592.2539999999999</v>
      </c>
      <c r="AB37" s="344">
        <v>-1.3775375419989717</v>
      </c>
      <c r="AC37" s="319">
        <v>45049.275999999998</v>
      </c>
      <c r="AD37" s="347">
        <v>34.602214825880239</v>
      </c>
      <c r="AE37" s="300">
        <v>5638.5439999999999</v>
      </c>
      <c r="AF37" s="344">
        <v>4.3309488657082538</v>
      </c>
      <c r="AG37" s="300">
        <v>19260.07</v>
      </c>
      <c r="AH37" s="344">
        <v>14.793602447717277</v>
      </c>
      <c r="AI37" s="109" t="s">
        <v>62</v>
      </c>
    </row>
    <row r="38" spans="1:35" ht="30" customHeight="1">
      <c r="A38" s="109" t="s">
        <v>63</v>
      </c>
      <c r="B38" s="503">
        <v>6671129.5439999998</v>
      </c>
      <c r="C38" s="300">
        <v>17233.769</v>
      </c>
      <c r="D38" s="344">
        <v>25.833359832593892</v>
      </c>
      <c r="E38" s="310">
        <v>14168.287</v>
      </c>
      <c r="F38" s="344">
        <v>21.238212969110947</v>
      </c>
      <c r="G38" s="310">
        <v>1783.18</v>
      </c>
      <c r="H38" s="344">
        <v>2.6729806223052415</v>
      </c>
      <c r="I38" s="307">
        <v>1282.3019999999999</v>
      </c>
      <c r="J38" s="350">
        <v>1.9221662411777023</v>
      </c>
      <c r="K38" s="300">
        <v>3915.3090000000002</v>
      </c>
      <c r="L38" s="344">
        <v>6.7349117389196422</v>
      </c>
      <c r="M38" s="313">
        <v>2040.6690000000001</v>
      </c>
      <c r="N38" s="344">
        <v>3.5102531124234151</v>
      </c>
      <c r="O38" s="315">
        <v>682.76900000000001</v>
      </c>
      <c r="P38" s="344">
        <v>1.1744638681315893</v>
      </c>
      <c r="Q38" s="315">
        <v>1191.8710000000001</v>
      </c>
      <c r="R38" s="344">
        <v>2.050194758364638</v>
      </c>
      <c r="S38" s="307">
        <v>4880.6099999999997</v>
      </c>
      <c r="T38" s="344">
        <v>8.3953725190243205</v>
      </c>
      <c r="U38" s="307">
        <v>2442.5030000000002</v>
      </c>
      <c r="V38" s="344">
        <v>4.2014671452614447</v>
      </c>
      <c r="W38" s="307">
        <v>238.13</v>
      </c>
      <c r="X38" s="344">
        <v>0.40961889148185604</v>
      </c>
      <c r="Y38" s="307">
        <v>2199.9769999999999</v>
      </c>
      <c r="Z38" s="344">
        <v>3.7842864822810194</v>
      </c>
      <c r="AA38" s="300">
        <v>-553.46600000000001</v>
      </c>
      <c r="AB38" s="344">
        <v>-0.95204354509258371</v>
      </c>
      <c r="AC38" s="319">
        <v>15563.550999999999</v>
      </c>
      <c r="AD38" s="347">
        <v>23.329708855673211</v>
      </c>
      <c r="AE38" s="300">
        <v>4283.6959999999999</v>
      </c>
      <c r="AF38" s="344">
        <v>6.4212454154075713</v>
      </c>
      <c r="AG38" s="300">
        <v>17057.612000000001</v>
      </c>
      <c r="AH38" s="344">
        <v>25.56930110185251</v>
      </c>
      <c r="AI38" s="109" t="s">
        <v>63</v>
      </c>
    </row>
    <row r="39" spans="1:35" ht="30" customHeight="1">
      <c r="A39" s="109" t="s">
        <v>64</v>
      </c>
      <c r="B39" s="503">
        <v>1515422.919</v>
      </c>
      <c r="C39" s="300">
        <v>2560.8029999999999</v>
      </c>
      <c r="D39" s="344">
        <v>16.898272870848668</v>
      </c>
      <c r="E39" s="310">
        <v>2148.15</v>
      </c>
      <c r="F39" s="344">
        <v>14.17525083636405</v>
      </c>
      <c r="G39" s="310">
        <v>140.13999999999999</v>
      </c>
      <c r="H39" s="344">
        <v>0.92475835123620687</v>
      </c>
      <c r="I39" s="307">
        <v>272.51299999999998</v>
      </c>
      <c r="J39" s="350">
        <v>1.798263683248412</v>
      </c>
      <c r="K39" s="300">
        <v>421.31700000000001</v>
      </c>
      <c r="L39" s="344">
        <v>3.2377724595793023</v>
      </c>
      <c r="M39" s="313">
        <v>277.07499999999999</v>
      </c>
      <c r="N39" s="344">
        <v>2.1292893575097493</v>
      </c>
      <c r="O39" s="315">
        <v>35.994999999999997</v>
      </c>
      <c r="P39" s="344">
        <v>0.27661741558626157</v>
      </c>
      <c r="Q39" s="315">
        <v>108.247</v>
      </c>
      <c r="R39" s="344">
        <v>0.83186568648329096</v>
      </c>
      <c r="S39" s="307">
        <v>713.78200000000004</v>
      </c>
      <c r="T39" s="344">
        <v>5.4853321886926789</v>
      </c>
      <c r="U39" s="307">
        <v>527.92399999999998</v>
      </c>
      <c r="V39" s="344">
        <v>4.0570349355733173</v>
      </c>
      <c r="W39" s="307">
        <v>0</v>
      </c>
      <c r="X39" s="344">
        <v>0</v>
      </c>
      <c r="Y39" s="307">
        <v>185.858</v>
      </c>
      <c r="Z39" s="344">
        <v>1.4282972531193614</v>
      </c>
      <c r="AA39" s="300">
        <v>-140.32400000000001</v>
      </c>
      <c r="AB39" s="344">
        <v>-1.078373724815296</v>
      </c>
      <c r="AC39" s="319">
        <v>3861.7049999999999</v>
      </c>
      <c r="AD39" s="347">
        <v>25.482688374201629</v>
      </c>
      <c r="AE39" s="300">
        <v>288.04000000000002</v>
      </c>
      <c r="AF39" s="344">
        <v>1.90072352997058</v>
      </c>
      <c r="AG39" s="300">
        <v>10212.11</v>
      </c>
      <c r="AH39" s="344">
        <v>67.387855046687463</v>
      </c>
      <c r="AI39" s="109" t="s">
        <v>64</v>
      </c>
    </row>
    <row r="40" spans="1:35" ht="30" customHeight="1">
      <c r="A40" s="109" t="s">
        <v>65</v>
      </c>
      <c r="B40" s="503">
        <v>1103834.5419999999</v>
      </c>
      <c r="C40" s="300">
        <v>2197.203</v>
      </c>
      <c r="D40" s="344">
        <v>19.905184304333901</v>
      </c>
      <c r="E40" s="310">
        <v>1901.5640000000001</v>
      </c>
      <c r="F40" s="344">
        <v>17.226893412436809</v>
      </c>
      <c r="G40" s="310">
        <v>165.54300000000001</v>
      </c>
      <c r="H40" s="344">
        <v>1.4997084590237442</v>
      </c>
      <c r="I40" s="307">
        <v>130.096</v>
      </c>
      <c r="J40" s="350">
        <v>1.1785824328733501</v>
      </c>
      <c r="K40" s="300">
        <v>504.65100000000001</v>
      </c>
      <c r="L40" s="344">
        <v>5.3824136337058208</v>
      </c>
      <c r="M40" s="313">
        <v>297.33199999999999</v>
      </c>
      <c r="N40" s="344">
        <v>3.1712288503084687</v>
      </c>
      <c r="O40" s="315">
        <v>116.83799999999999</v>
      </c>
      <c r="P40" s="344">
        <v>1.2461492083339192</v>
      </c>
      <c r="Q40" s="315">
        <v>90.480999999999995</v>
      </c>
      <c r="R40" s="344">
        <v>0.96503557506343263</v>
      </c>
      <c r="S40" s="307">
        <v>1430.7260000000001</v>
      </c>
      <c r="T40" s="344">
        <v>15.259573702414928</v>
      </c>
      <c r="U40" s="307">
        <v>1153.442</v>
      </c>
      <c r="V40" s="344">
        <v>12.302169115862071</v>
      </c>
      <c r="W40" s="307">
        <v>0</v>
      </c>
      <c r="X40" s="344">
        <v>0</v>
      </c>
      <c r="Y40" s="307">
        <v>277.28399999999999</v>
      </c>
      <c r="Z40" s="344">
        <v>2.9574045865528547</v>
      </c>
      <c r="AA40" s="300">
        <v>-242.97800000000001</v>
      </c>
      <c r="AB40" s="344">
        <v>-2.5915099740029706</v>
      </c>
      <c r="AC40" s="319">
        <v>3566.7530000000002</v>
      </c>
      <c r="AD40" s="347">
        <v>32.312387991931502</v>
      </c>
      <c r="AE40" s="300">
        <v>372.38600000000002</v>
      </c>
      <c r="AF40" s="344">
        <v>3.3735671953632345</v>
      </c>
      <c r="AG40" s="300">
        <v>4885.7489999999998</v>
      </c>
      <c r="AH40" s="344">
        <v>44.261606373974118</v>
      </c>
      <c r="AI40" s="109" t="s">
        <v>65</v>
      </c>
    </row>
    <row r="41" spans="1:35" ht="30" customHeight="1">
      <c r="A41" s="109" t="s">
        <v>66</v>
      </c>
      <c r="B41" s="503">
        <v>662162.77599999995</v>
      </c>
      <c r="C41" s="300">
        <v>1547.6220000000001</v>
      </c>
      <c r="D41" s="344">
        <v>23.372228945711683</v>
      </c>
      <c r="E41" s="310">
        <v>1336.047</v>
      </c>
      <c r="F41" s="344">
        <v>20.177017622023502</v>
      </c>
      <c r="G41" s="310">
        <v>72.912000000000006</v>
      </c>
      <c r="H41" s="344">
        <v>1.1011189792402345</v>
      </c>
      <c r="I41" s="307">
        <v>138.66300000000001</v>
      </c>
      <c r="J41" s="350">
        <v>2.094092344447946</v>
      </c>
      <c r="K41" s="300">
        <v>229.71</v>
      </c>
      <c r="L41" s="344">
        <v>3.9577254095606444</v>
      </c>
      <c r="M41" s="313">
        <v>88.340999999999994</v>
      </c>
      <c r="N41" s="344">
        <v>1.5220470175699659</v>
      </c>
      <c r="O41" s="315">
        <v>49.826000000000001</v>
      </c>
      <c r="P41" s="344">
        <v>0.85846339409154448</v>
      </c>
      <c r="Q41" s="315">
        <v>91.543000000000006</v>
      </c>
      <c r="R41" s="344">
        <v>1.5772149978991341</v>
      </c>
      <c r="S41" s="307">
        <v>175.31200000000001</v>
      </c>
      <c r="T41" s="344">
        <v>3.020489996085916</v>
      </c>
      <c r="U41" s="307">
        <v>15.273</v>
      </c>
      <c r="V41" s="344">
        <v>0.2631419623883145</v>
      </c>
      <c r="W41" s="307">
        <v>0</v>
      </c>
      <c r="X41" s="344">
        <v>0</v>
      </c>
      <c r="Y41" s="307">
        <v>160.03899999999999</v>
      </c>
      <c r="Z41" s="344">
        <v>2.7573480336976011</v>
      </c>
      <c r="AA41" s="300">
        <v>-25.53</v>
      </c>
      <c r="AB41" s="344">
        <v>-0.43986212923287299</v>
      </c>
      <c r="AC41" s="319">
        <v>1662.336</v>
      </c>
      <c r="AD41" s="347">
        <v>25.10464284993272</v>
      </c>
      <c r="AE41" s="300">
        <v>255.786</v>
      </c>
      <c r="AF41" s="344">
        <v>3.8628870312697861</v>
      </c>
      <c r="AG41" s="300">
        <v>5382.6490000000003</v>
      </c>
      <c r="AH41" s="344">
        <v>81.28890954148109</v>
      </c>
      <c r="AI41" s="109" t="s">
        <v>66</v>
      </c>
    </row>
    <row r="42" spans="1:35" ht="30" customHeight="1">
      <c r="A42" s="109" t="s">
        <v>67</v>
      </c>
      <c r="B42" s="503">
        <v>650444.28500000003</v>
      </c>
      <c r="C42" s="300">
        <v>1105.2270000000001</v>
      </c>
      <c r="D42" s="344">
        <v>16.991878097599091</v>
      </c>
      <c r="E42" s="310">
        <v>870.38300000000004</v>
      </c>
      <c r="F42" s="344">
        <v>13.381361325974291</v>
      </c>
      <c r="G42" s="310">
        <v>164.774</v>
      </c>
      <c r="H42" s="344">
        <v>2.5332530979190633</v>
      </c>
      <c r="I42" s="307">
        <v>70.069999999999993</v>
      </c>
      <c r="J42" s="350">
        <v>1.0772636737057348</v>
      </c>
      <c r="K42" s="300">
        <v>507.37099999999998</v>
      </c>
      <c r="L42" s="344">
        <v>8.9834372670355869</v>
      </c>
      <c r="M42" s="313">
        <v>281.166</v>
      </c>
      <c r="N42" s="344">
        <v>4.9782843769614891</v>
      </c>
      <c r="O42" s="315">
        <v>100.339</v>
      </c>
      <c r="P42" s="344">
        <v>1.776587767012864</v>
      </c>
      <c r="Q42" s="315">
        <v>125.866</v>
      </c>
      <c r="R42" s="344">
        <v>2.2285651230612338</v>
      </c>
      <c r="S42" s="307">
        <v>90.632999999999996</v>
      </c>
      <c r="T42" s="344">
        <v>1.6047347401078034</v>
      </c>
      <c r="U42" s="307">
        <v>76.287000000000006</v>
      </c>
      <c r="V42" s="344">
        <v>1.3507265468273588</v>
      </c>
      <c r="W42" s="307">
        <v>8.7010000000000005</v>
      </c>
      <c r="X42" s="344">
        <v>0.15405864280866791</v>
      </c>
      <c r="Y42" s="307">
        <v>5.6449999999999996</v>
      </c>
      <c r="Z42" s="344">
        <v>9.9949550471776838E-2</v>
      </c>
      <c r="AA42" s="300">
        <v>-55.457000000000001</v>
      </c>
      <c r="AB42" s="344">
        <v>-0.98191359087924335</v>
      </c>
      <c r="AC42" s="319">
        <v>2535.2809999999999</v>
      </c>
      <c r="AD42" s="347">
        <v>38.97768123214427</v>
      </c>
      <c r="AE42" s="300">
        <v>789.29899999999998</v>
      </c>
      <c r="AF42" s="344">
        <v>12.13476723836539</v>
      </c>
      <c r="AG42" s="300">
        <v>6473.74</v>
      </c>
      <c r="AH42" s="344">
        <v>99.527971100553202</v>
      </c>
      <c r="AI42" s="109" t="s">
        <v>67</v>
      </c>
    </row>
    <row r="43" spans="1:35" ht="30" customHeight="1">
      <c r="A43" s="109" t="s">
        <v>68</v>
      </c>
      <c r="B43" s="503">
        <v>2577905.5490000001</v>
      </c>
      <c r="C43" s="300">
        <v>5281.2240000000002</v>
      </c>
      <c r="D43" s="344">
        <v>20.486491454462513</v>
      </c>
      <c r="E43" s="310">
        <v>4492.6390000000001</v>
      </c>
      <c r="F43" s="344">
        <v>17.427477130582801</v>
      </c>
      <c r="G43" s="310">
        <v>401.33699999999999</v>
      </c>
      <c r="H43" s="344">
        <v>1.5568336091897677</v>
      </c>
      <c r="I43" s="307">
        <v>387.24799999999999</v>
      </c>
      <c r="J43" s="350">
        <v>1.5021807146899468</v>
      </c>
      <c r="K43" s="300">
        <v>1482.7719999999999</v>
      </c>
      <c r="L43" s="344">
        <v>6.6814222273442025</v>
      </c>
      <c r="M43" s="313">
        <v>672.91200000000003</v>
      </c>
      <c r="N43" s="344">
        <v>3.0321648870134061</v>
      </c>
      <c r="O43" s="315">
        <v>275.48</v>
      </c>
      <c r="P43" s="344">
        <v>1.2413224657525102</v>
      </c>
      <c r="Q43" s="315">
        <v>534.38</v>
      </c>
      <c r="R43" s="344">
        <v>2.4079348745782863</v>
      </c>
      <c r="S43" s="307">
        <v>371.459</v>
      </c>
      <c r="T43" s="344">
        <v>1.673807179490205</v>
      </c>
      <c r="U43" s="307">
        <v>143.27199999999999</v>
      </c>
      <c r="V43" s="344">
        <v>0.6455886173707478</v>
      </c>
      <c r="W43" s="307">
        <v>29.096</v>
      </c>
      <c r="X43" s="344">
        <v>0.13110758844030432</v>
      </c>
      <c r="Y43" s="307">
        <v>199.09100000000001</v>
      </c>
      <c r="Z43" s="344">
        <v>0.89711097367915282</v>
      </c>
      <c r="AA43" s="300">
        <v>-252.03700000000001</v>
      </c>
      <c r="AB43" s="344">
        <v>-1.1356874920170807</v>
      </c>
      <c r="AC43" s="319">
        <v>5012.3119999999999</v>
      </c>
      <c r="AD43" s="347">
        <v>19.443350055801442</v>
      </c>
      <c r="AE43" s="300">
        <v>649.34699999999998</v>
      </c>
      <c r="AF43" s="344">
        <v>2.5188936819345042</v>
      </c>
      <c r="AG43" s="300">
        <v>15024.779</v>
      </c>
      <c r="AH43" s="344">
        <v>58.282891729017344</v>
      </c>
      <c r="AI43" s="109" t="s">
        <v>68</v>
      </c>
    </row>
    <row r="44" spans="1:35" ht="30" customHeight="1">
      <c r="A44" s="109" t="s">
        <v>69</v>
      </c>
      <c r="B44" s="503">
        <v>3356827.1469999999</v>
      </c>
      <c r="C44" s="300">
        <v>5127.0420000000004</v>
      </c>
      <c r="D44" s="344">
        <v>15.273476337862805</v>
      </c>
      <c r="E44" s="310">
        <v>4337.76</v>
      </c>
      <c r="F44" s="344">
        <v>12.922202455007733</v>
      </c>
      <c r="G44" s="310">
        <v>417.23700000000002</v>
      </c>
      <c r="H44" s="344">
        <v>1.242950505726472</v>
      </c>
      <c r="I44" s="307">
        <v>372.04500000000002</v>
      </c>
      <c r="J44" s="350">
        <v>1.1083233771285992</v>
      </c>
      <c r="K44" s="300">
        <v>2131.3989999999999</v>
      </c>
      <c r="L44" s="344">
        <v>7.3088664423354777</v>
      </c>
      <c r="M44" s="313">
        <v>1256.4269999999999</v>
      </c>
      <c r="N44" s="344">
        <v>4.3084645988593584</v>
      </c>
      <c r="O44" s="315">
        <v>77.364000000000004</v>
      </c>
      <c r="P44" s="344">
        <v>0.26529201873738423</v>
      </c>
      <c r="Q44" s="315">
        <v>797.60799999999995</v>
      </c>
      <c r="R44" s="344">
        <v>2.7351098247387355</v>
      </c>
      <c r="S44" s="307">
        <v>1490.171</v>
      </c>
      <c r="T44" s="344">
        <v>5.1100055950300725</v>
      </c>
      <c r="U44" s="307">
        <v>667.23800000000006</v>
      </c>
      <c r="V44" s="344">
        <v>2.2880527893890541</v>
      </c>
      <c r="W44" s="307">
        <v>0.49</v>
      </c>
      <c r="X44" s="344">
        <v>1.6802788012682676E-3</v>
      </c>
      <c r="Y44" s="307">
        <v>822.44299999999998</v>
      </c>
      <c r="Z44" s="344">
        <v>2.8202725268397506</v>
      </c>
      <c r="AA44" s="300">
        <v>-285.54000000000002</v>
      </c>
      <c r="AB44" s="344">
        <v>-0.97915675288600235</v>
      </c>
      <c r="AC44" s="319">
        <v>6313.5640000000003</v>
      </c>
      <c r="AD44" s="347">
        <v>18.808129592381423</v>
      </c>
      <c r="AE44" s="300">
        <v>2132.663</v>
      </c>
      <c r="AF44" s="344">
        <v>6.3532106558002646</v>
      </c>
      <c r="AG44" s="300">
        <v>6012.585</v>
      </c>
      <c r="AH44" s="344">
        <v>17.911512081798595</v>
      </c>
      <c r="AI44" s="109" t="s">
        <v>69</v>
      </c>
    </row>
    <row r="45" spans="1:35" ht="30" customHeight="1">
      <c r="A45" s="109" t="s">
        <v>70</v>
      </c>
      <c r="B45" s="503">
        <v>1321486.709</v>
      </c>
      <c r="C45" s="300">
        <v>1941.693</v>
      </c>
      <c r="D45" s="344">
        <v>14.693246528898687</v>
      </c>
      <c r="E45" s="310">
        <v>1649.443</v>
      </c>
      <c r="F45" s="344">
        <v>12.481722205501198</v>
      </c>
      <c r="G45" s="310">
        <v>176.20400000000001</v>
      </c>
      <c r="H45" s="344">
        <v>1.3333770124206372</v>
      </c>
      <c r="I45" s="307">
        <v>116.04600000000001</v>
      </c>
      <c r="J45" s="350">
        <v>0.87814731097685228</v>
      </c>
      <c r="K45" s="300">
        <v>880.09299999999996</v>
      </c>
      <c r="L45" s="344">
        <v>7.7307599493306824</v>
      </c>
      <c r="M45" s="313">
        <v>422.89400000000001</v>
      </c>
      <c r="N45" s="344">
        <v>3.7147119656811833</v>
      </c>
      <c r="O45" s="315">
        <v>116.498</v>
      </c>
      <c r="P45" s="344">
        <v>1.0233214814538076</v>
      </c>
      <c r="Q45" s="315">
        <v>340.70100000000002</v>
      </c>
      <c r="R45" s="344">
        <v>2.9927265021956915</v>
      </c>
      <c r="S45" s="307">
        <v>276.78800000000001</v>
      </c>
      <c r="T45" s="344">
        <v>2.4313130372078189</v>
      </c>
      <c r="U45" s="307">
        <v>23.75</v>
      </c>
      <c r="V45" s="344">
        <v>0.20862062168044027</v>
      </c>
      <c r="W45" s="307">
        <v>10.404999999999999</v>
      </c>
      <c r="X45" s="344">
        <v>9.1397792361472885E-2</v>
      </c>
      <c r="Y45" s="307">
        <v>242.63300000000001</v>
      </c>
      <c r="Z45" s="344">
        <v>2.131294623165906</v>
      </c>
      <c r="AA45" s="300">
        <v>-52.417000000000002</v>
      </c>
      <c r="AB45" s="344">
        <v>-0.46043230006836366</v>
      </c>
      <c r="AC45" s="319">
        <v>3541.3649999999998</v>
      </c>
      <c r="AD45" s="347">
        <v>26.798339899156716</v>
      </c>
      <c r="AE45" s="300">
        <v>294.67099999999999</v>
      </c>
      <c r="AF45" s="344">
        <v>2.2298445984597488</v>
      </c>
      <c r="AG45" s="300">
        <v>2571.201</v>
      </c>
      <c r="AH45" s="344">
        <v>19.456881272348841</v>
      </c>
      <c r="AI45" s="109" t="s">
        <v>70</v>
      </c>
    </row>
    <row r="46" spans="1:35" ht="30" customHeight="1">
      <c r="A46" s="109" t="s">
        <v>71</v>
      </c>
      <c r="B46" s="503">
        <v>935231.72499999998</v>
      </c>
      <c r="C46" s="300">
        <v>2176.9160000000002</v>
      </c>
      <c r="D46" s="344">
        <v>23.276755287573252</v>
      </c>
      <c r="E46" s="310">
        <v>1978.944</v>
      </c>
      <c r="F46" s="344">
        <v>21.159932315170337</v>
      </c>
      <c r="G46" s="310">
        <v>76.643000000000001</v>
      </c>
      <c r="H46" s="344">
        <v>0.81950812778512194</v>
      </c>
      <c r="I46" s="307">
        <v>121.32899999999999</v>
      </c>
      <c r="J46" s="350">
        <v>1.2973148446177869</v>
      </c>
      <c r="K46" s="300">
        <v>484.12099999999998</v>
      </c>
      <c r="L46" s="344">
        <v>6.1696712258339783</v>
      </c>
      <c r="M46" s="313">
        <v>347.90300000000002</v>
      </c>
      <c r="N46" s="344">
        <v>4.4336996917739961</v>
      </c>
      <c r="O46" s="315">
        <v>26.018000000000001</v>
      </c>
      <c r="P46" s="344">
        <v>0.33157517635828326</v>
      </c>
      <c r="Q46" s="315">
        <v>110.2</v>
      </c>
      <c r="R46" s="344">
        <v>1.4043963577016996</v>
      </c>
      <c r="S46" s="307">
        <v>308.49099999999999</v>
      </c>
      <c r="T46" s="344">
        <v>3.931430460832622</v>
      </c>
      <c r="U46" s="307">
        <v>22.146000000000001</v>
      </c>
      <c r="V46" s="344">
        <v>0.28223014280999853</v>
      </c>
      <c r="W46" s="307">
        <v>0.46400000000000002</v>
      </c>
      <c r="X46" s="344">
        <v>5.9132478219018928E-3</v>
      </c>
      <c r="Y46" s="307">
        <v>285.88099999999997</v>
      </c>
      <c r="Z46" s="344">
        <v>3.6432870702007212</v>
      </c>
      <c r="AA46" s="300">
        <v>-13.173999999999999</v>
      </c>
      <c r="AB46" s="344">
        <v>-0.16789035949511968</v>
      </c>
      <c r="AC46" s="319">
        <v>3447.0970000000002</v>
      </c>
      <c r="AD46" s="347">
        <v>36.858212866976899</v>
      </c>
      <c r="AE46" s="300">
        <v>2157.9699999999998</v>
      </c>
      <c r="AF46" s="344">
        <v>23.074174477988326</v>
      </c>
      <c r="AG46" s="300">
        <v>5994.8010000000004</v>
      </c>
      <c r="AH46" s="344">
        <v>64.099632633826673</v>
      </c>
      <c r="AI46" s="109" t="s">
        <v>71</v>
      </c>
    </row>
    <row r="47" spans="1:35" ht="30" customHeight="1">
      <c r="A47" s="109" t="s">
        <v>72</v>
      </c>
      <c r="B47" s="503">
        <v>1250950.2930000001</v>
      </c>
      <c r="C47" s="300">
        <v>2246.473</v>
      </c>
      <c r="D47" s="344">
        <v>17.958131610589898</v>
      </c>
      <c r="E47" s="310">
        <v>1778.7639999999999</v>
      </c>
      <c r="F47" s="344">
        <v>14.219301997477526</v>
      </c>
      <c r="G47" s="310">
        <v>276.63799999999998</v>
      </c>
      <c r="H47" s="344">
        <v>2.2114228003142564</v>
      </c>
      <c r="I47" s="307">
        <v>191.071</v>
      </c>
      <c r="J47" s="350">
        <v>1.5274068127981164</v>
      </c>
      <c r="K47" s="300">
        <v>606.78899999999999</v>
      </c>
      <c r="L47" s="344">
        <v>5.6230753533576161</v>
      </c>
      <c r="M47" s="313">
        <v>300.80599999999998</v>
      </c>
      <c r="N47" s="344">
        <v>2.7875502106038357</v>
      </c>
      <c r="O47" s="315">
        <v>139.02199999999999</v>
      </c>
      <c r="P47" s="344">
        <v>1.2883080968417067</v>
      </c>
      <c r="Q47" s="315">
        <v>166.96100000000001</v>
      </c>
      <c r="R47" s="344">
        <v>1.5472170459120731</v>
      </c>
      <c r="S47" s="307">
        <v>149.60300000000001</v>
      </c>
      <c r="T47" s="344">
        <v>1.3863615558099429</v>
      </c>
      <c r="U47" s="307">
        <v>148.52500000000001</v>
      </c>
      <c r="V47" s="344">
        <v>1.3763717978695065</v>
      </c>
      <c r="W47" s="307">
        <v>0</v>
      </c>
      <c r="X47" s="344">
        <v>0</v>
      </c>
      <c r="Y47" s="307">
        <v>1.0780000000000001</v>
      </c>
      <c r="Z47" s="344">
        <v>9.9897579404364771E-3</v>
      </c>
      <c r="AA47" s="300">
        <v>-89.83</v>
      </c>
      <c r="AB47" s="344">
        <v>-0.83244893858015656</v>
      </c>
      <c r="AC47" s="319">
        <v>1864.0309999999999</v>
      </c>
      <c r="AD47" s="347">
        <v>14.900919808170185</v>
      </c>
      <c r="AE47" s="300">
        <v>330.60300000000001</v>
      </c>
      <c r="AF47" s="344">
        <v>2.6428148412448551</v>
      </c>
      <c r="AG47" s="300">
        <v>13664.125</v>
      </c>
      <c r="AH47" s="344">
        <v>109.2299596271808</v>
      </c>
      <c r="AI47" s="109" t="s">
        <v>72</v>
      </c>
    </row>
    <row r="48" spans="1:35" ht="30" customHeight="1">
      <c r="A48" s="109" t="s">
        <v>73</v>
      </c>
      <c r="B48" s="503">
        <v>1392654.3810000001</v>
      </c>
      <c r="C48" s="300">
        <v>3215.7440000000001</v>
      </c>
      <c r="D48" s="344">
        <v>23.09075420199321</v>
      </c>
      <c r="E48" s="310">
        <v>2839.498</v>
      </c>
      <c r="F48" s="344">
        <v>20.38910758289569</v>
      </c>
      <c r="G48" s="310">
        <v>163.83099999999999</v>
      </c>
      <c r="H48" s="344">
        <v>1.1763938148269106</v>
      </c>
      <c r="I48" s="307">
        <v>212.41499999999999</v>
      </c>
      <c r="J48" s="350">
        <v>1.5252528042706095</v>
      </c>
      <c r="K48" s="300">
        <v>647.44100000000003</v>
      </c>
      <c r="L48" s="344">
        <v>5.4480203796172679</v>
      </c>
      <c r="M48" s="313">
        <v>305.37799999999999</v>
      </c>
      <c r="N48" s="344">
        <v>2.5696635948090436</v>
      </c>
      <c r="O48" s="315">
        <v>97.150999999999996</v>
      </c>
      <c r="P48" s="344">
        <v>0.81749630916206606</v>
      </c>
      <c r="Q48" s="315">
        <v>244.91200000000001</v>
      </c>
      <c r="R48" s="344">
        <v>2.0608604756461584</v>
      </c>
      <c r="S48" s="307">
        <v>293.834</v>
      </c>
      <c r="T48" s="344">
        <v>2.4725243230262843</v>
      </c>
      <c r="U48" s="307">
        <v>104.899</v>
      </c>
      <c r="V48" s="344">
        <v>0.88269338797121566</v>
      </c>
      <c r="W48" s="307">
        <v>0</v>
      </c>
      <c r="X48" s="344">
        <v>0</v>
      </c>
      <c r="Y48" s="307">
        <v>188.935</v>
      </c>
      <c r="Z48" s="344">
        <v>1.5898309350550686</v>
      </c>
      <c r="AA48" s="300">
        <v>-62.484999999999999</v>
      </c>
      <c r="AB48" s="344">
        <v>-0.52579239408746892</v>
      </c>
      <c r="AC48" s="319">
        <v>2183.4560000000001</v>
      </c>
      <c r="AD48" s="347">
        <v>15.678376701275749</v>
      </c>
      <c r="AE48" s="300">
        <v>538.57100000000003</v>
      </c>
      <c r="AF48" s="344">
        <v>3.8672265520270535</v>
      </c>
      <c r="AG48" s="300">
        <v>5748.7070000000003</v>
      </c>
      <c r="AH48" s="344">
        <v>41.278777264694511</v>
      </c>
      <c r="AI48" s="109" t="s">
        <v>73</v>
      </c>
    </row>
    <row r="49" spans="1:35" ht="30" customHeight="1">
      <c r="A49" s="109" t="s">
        <v>74</v>
      </c>
      <c r="B49" s="503">
        <v>768571.99800000002</v>
      </c>
      <c r="C49" s="300">
        <v>1477.8710000000001</v>
      </c>
      <c r="D49" s="344">
        <v>19.228790586252924</v>
      </c>
      <c r="E49" s="310">
        <v>1288.92</v>
      </c>
      <c r="F49" s="344">
        <v>16.770322147489949</v>
      </c>
      <c r="G49" s="310">
        <v>118.851</v>
      </c>
      <c r="H49" s="344">
        <v>1.5463873301301305</v>
      </c>
      <c r="I49" s="307">
        <v>70.099999999999994</v>
      </c>
      <c r="J49" s="350">
        <v>0.91208110863284397</v>
      </c>
      <c r="K49" s="300">
        <v>1263.4469999999999</v>
      </c>
      <c r="L49" s="344">
        <v>19.097495327070593</v>
      </c>
      <c r="M49" s="313">
        <v>798.18399999999997</v>
      </c>
      <c r="N49" s="344">
        <v>12.064863195798887</v>
      </c>
      <c r="O49" s="315">
        <v>148.28200000000001</v>
      </c>
      <c r="P49" s="344">
        <v>2.2413403982032345</v>
      </c>
      <c r="Q49" s="315">
        <v>316.98099999999999</v>
      </c>
      <c r="R49" s="344">
        <v>4.7912917330684737</v>
      </c>
      <c r="S49" s="307">
        <v>0</v>
      </c>
      <c r="T49" s="344">
        <v>0</v>
      </c>
      <c r="U49" s="307">
        <v>0</v>
      </c>
      <c r="V49" s="344">
        <v>0</v>
      </c>
      <c r="W49" s="307">
        <v>0</v>
      </c>
      <c r="X49" s="344">
        <v>0</v>
      </c>
      <c r="Y49" s="307">
        <v>0</v>
      </c>
      <c r="Z49" s="344">
        <v>0</v>
      </c>
      <c r="AA49" s="300">
        <v>-91.177000000000007</v>
      </c>
      <c r="AB49" s="344">
        <v>-1.3781759990219737</v>
      </c>
      <c r="AC49" s="319">
        <v>2249.7040000000002</v>
      </c>
      <c r="AD49" s="347">
        <v>29.271219948869383</v>
      </c>
      <c r="AE49" s="300">
        <v>514.38</v>
      </c>
      <c r="AF49" s="344">
        <v>6.6926716213774942</v>
      </c>
      <c r="AG49" s="300">
        <v>3836.8159999999998</v>
      </c>
      <c r="AH49" s="344">
        <v>49.921360783170243</v>
      </c>
      <c r="AI49" s="109" t="s">
        <v>74</v>
      </c>
    </row>
    <row r="50" spans="1:35" ht="30" customHeight="1">
      <c r="A50" s="109" t="s">
        <v>75</v>
      </c>
      <c r="B50" s="503">
        <v>7597506.2980000004</v>
      </c>
      <c r="C50" s="300">
        <v>16482.365000000002</v>
      </c>
      <c r="D50" s="344">
        <v>21.694440719764707</v>
      </c>
      <c r="E50" s="310">
        <v>14278.129000000001</v>
      </c>
      <c r="F50" s="344">
        <v>18.793178235019873</v>
      </c>
      <c r="G50" s="310">
        <v>1199.4929999999999</v>
      </c>
      <c r="H50" s="344">
        <v>1.5787982963775358</v>
      </c>
      <c r="I50" s="307">
        <v>1004.7430000000001</v>
      </c>
      <c r="J50" s="350">
        <v>1.3224641883672974</v>
      </c>
      <c r="K50" s="300">
        <v>4302.7719999999999</v>
      </c>
      <c r="L50" s="344">
        <v>6.70709172637204</v>
      </c>
      <c r="M50" s="313">
        <v>2481.0650000000001</v>
      </c>
      <c r="N50" s="344">
        <v>3.8674441811212046</v>
      </c>
      <c r="O50" s="315">
        <v>906.9</v>
      </c>
      <c r="P50" s="344">
        <v>1.4136611204699676</v>
      </c>
      <c r="Q50" s="315">
        <v>914.80700000000002</v>
      </c>
      <c r="R50" s="344">
        <v>1.4259864247808687</v>
      </c>
      <c r="S50" s="307">
        <v>1677.6759999999999</v>
      </c>
      <c r="T50" s="344">
        <v>2.6151343411021868</v>
      </c>
      <c r="U50" s="307">
        <v>1186.9949999999999</v>
      </c>
      <c r="V50" s="344">
        <v>1.8502686974222617</v>
      </c>
      <c r="W50" s="307">
        <v>22.815000000000001</v>
      </c>
      <c r="X50" s="344">
        <v>3.5563654717744309E-2</v>
      </c>
      <c r="Y50" s="307">
        <v>467.86599999999999</v>
      </c>
      <c r="Z50" s="344">
        <v>0.7293019889621809</v>
      </c>
      <c r="AA50" s="300">
        <v>-668.18</v>
      </c>
      <c r="AB50" s="344">
        <v>-1.041548227451343</v>
      </c>
      <c r="AC50" s="319">
        <v>19776.321</v>
      </c>
      <c r="AD50" s="347">
        <v>26.030015934578429</v>
      </c>
      <c r="AE50" s="300">
        <v>4180.1229999999996</v>
      </c>
      <c r="AF50" s="344">
        <v>5.5019671403239148</v>
      </c>
      <c r="AG50" s="300">
        <v>26432.522000000001</v>
      </c>
      <c r="AH50" s="344">
        <v>34.791049804010306</v>
      </c>
      <c r="AI50" s="109" t="s">
        <v>75</v>
      </c>
    </row>
    <row r="51" spans="1:35" ht="30" customHeight="1">
      <c r="A51" s="109" t="s">
        <v>76</v>
      </c>
      <c r="B51" s="503">
        <v>1048661.6410000001</v>
      </c>
      <c r="C51" s="300">
        <v>742.34299999999996</v>
      </c>
      <c r="D51" s="344">
        <v>7.0789563666322755</v>
      </c>
      <c r="E51" s="310">
        <v>550.08399999999995</v>
      </c>
      <c r="F51" s="344">
        <v>5.245581401026949</v>
      </c>
      <c r="G51" s="310">
        <v>129.83099999999999</v>
      </c>
      <c r="H51" s="344">
        <v>1.238063784579682</v>
      </c>
      <c r="I51" s="307">
        <v>62.427999999999997</v>
      </c>
      <c r="J51" s="350">
        <v>0.59531118102564407</v>
      </c>
      <c r="K51" s="300">
        <v>253.42400000000001</v>
      </c>
      <c r="L51" s="344">
        <v>2.890308064461625</v>
      </c>
      <c r="M51" s="313">
        <v>147.32900000000001</v>
      </c>
      <c r="N51" s="344">
        <v>1.680291514730518</v>
      </c>
      <c r="O51" s="315">
        <v>43.665999999999997</v>
      </c>
      <c r="P51" s="344">
        <v>0.49801199548101727</v>
      </c>
      <c r="Q51" s="315">
        <v>62.429000000000002</v>
      </c>
      <c r="R51" s="344">
        <v>0.71200455425009013</v>
      </c>
      <c r="S51" s="307">
        <v>25.34</v>
      </c>
      <c r="T51" s="344">
        <v>0.2890034343766083</v>
      </c>
      <c r="U51" s="307">
        <v>7.9080000000000004</v>
      </c>
      <c r="V51" s="344">
        <v>9.0190969181145178E-2</v>
      </c>
      <c r="W51" s="307">
        <v>0.57999999999999996</v>
      </c>
      <c r="X51" s="344">
        <v>6.6149168089357857E-3</v>
      </c>
      <c r="Y51" s="307">
        <v>16.852</v>
      </c>
      <c r="Z51" s="344">
        <v>0.19219754838652739</v>
      </c>
      <c r="AA51" s="300">
        <v>-7.98</v>
      </c>
      <c r="AB51" s="344">
        <v>-9.101213126777169E-2</v>
      </c>
      <c r="AC51" s="319">
        <v>2418.5819999999999</v>
      </c>
      <c r="AD51" s="347">
        <v>23.063511674687067</v>
      </c>
      <c r="AE51" s="300">
        <v>422.988</v>
      </c>
      <c r="AF51" s="344">
        <v>4.0335984788824746</v>
      </c>
      <c r="AG51" s="300">
        <v>2283.3649999999998</v>
      </c>
      <c r="AH51" s="344">
        <v>21.774087186240461</v>
      </c>
      <c r="AI51" s="109" t="s">
        <v>76</v>
      </c>
    </row>
    <row r="52" spans="1:35" ht="30" customHeight="1">
      <c r="A52" s="109" t="s">
        <v>77</v>
      </c>
      <c r="B52" s="503">
        <v>1489886.9210000001</v>
      </c>
      <c r="C52" s="300">
        <v>2477.819</v>
      </c>
      <c r="D52" s="344">
        <v>16.630919870998721</v>
      </c>
      <c r="E52" s="310">
        <v>2218.2620000000002</v>
      </c>
      <c r="F52" s="344">
        <v>14.888794369113064</v>
      </c>
      <c r="G52" s="310">
        <v>172.91499999999999</v>
      </c>
      <c r="H52" s="344">
        <v>1.1605914352475881</v>
      </c>
      <c r="I52" s="307">
        <v>86.641999999999996</v>
      </c>
      <c r="J52" s="350">
        <v>0.58153406663806795</v>
      </c>
      <c r="K52" s="300">
        <v>1170.021</v>
      </c>
      <c r="L52" s="344">
        <v>9.0659061930515854</v>
      </c>
      <c r="M52" s="313">
        <v>681.08799999999997</v>
      </c>
      <c r="N52" s="344">
        <v>5.2774094800119986</v>
      </c>
      <c r="O52" s="315">
        <v>193.863</v>
      </c>
      <c r="P52" s="344">
        <v>1.5021472027455574</v>
      </c>
      <c r="Q52" s="315">
        <v>295.07</v>
      </c>
      <c r="R52" s="344">
        <v>2.2863495102940301</v>
      </c>
      <c r="S52" s="307">
        <v>1299.742</v>
      </c>
      <c r="T52" s="344">
        <v>10.071049192424113</v>
      </c>
      <c r="U52" s="307">
        <v>1089.442</v>
      </c>
      <c r="V52" s="344">
        <v>8.4415399166087681</v>
      </c>
      <c r="W52" s="307">
        <v>33.524000000000001</v>
      </c>
      <c r="X52" s="344">
        <v>0.25976067029212413</v>
      </c>
      <c r="Y52" s="307">
        <v>176.77600000000001</v>
      </c>
      <c r="Z52" s="344">
        <v>1.3697486055232235</v>
      </c>
      <c r="AA52" s="300">
        <v>-171.053</v>
      </c>
      <c r="AB52" s="344">
        <v>-1.3254039474847485</v>
      </c>
      <c r="AC52" s="319">
        <v>4757.5730000000003</v>
      </c>
      <c r="AD52" s="347">
        <v>31.932443549519554</v>
      </c>
      <c r="AE52" s="300">
        <v>1020.8150000000001</v>
      </c>
      <c r="AF52" s="344">
        <v>6.8516273658865154</v>
      </c>
      <c r="AG52" s="300">
        <v>7994.7650000000003</v>
      </c>
      <c r="AH52" s="344">
        <v>53.660213317625328</v>
      </c>
      <c r="AI52" s="109" t="s">
        <v>77</v>
      </c>
    </row>
    <row r="53" spans="1:35" ht="30" customHeight="1">
      <c r="A53" s="109" t="s">
        <v>78</v>
      </c>
      <c r="B53" s="503">
        <v>2130691.5320000001</v>
      </c>
      <c r="C53" s="300">
        <v>4267.1530000000002</v>
      </c>
      <c r="D53" s="344">
        <v>20.027080109501277</v>
      </c>
      <c r="E53" s="310">
        <v>3563.0920000000001</v>
      </c>
      <c r="F53" s="344">
        <v>16.72270221422178</v>
      </c>
      <c r="G53" s="310">
        <v>469.25099999999998</v>
      </c>
      <c r="H53" s="344">
        <v>2.2023413194848138</v>
      </c>
      <c r="I53" s="307">
        <v>234.81</v>
      </c>
      <c r="J53" s="350">
        <v>1.1020365757946795</v>
      </c>
      <c r="K53" s="300">
        <v>1637.3530000000001</v>
      </c>
      <c r="L53" s="344">
        <v>9.3013976969153607</v>
      </c>
      <c r="M53" s="313">
        <v>787.91899999999998</v>
      </c>
      <c r="N53" s="344">
        <v>4.4759730931301034</v>
      </c>
      <c r="O53" s="315">
        <v>352.63299999999998</v>
      </c>
      <c r="P53" s="344">
        <v>2.0032209145226192</v>
      </c>
      <c r="Q53" s="315">
        <v>496.80099999999999</v>
      </c>
      <c r="R53" s="344">
        <v>2.8222036892626381</v>
      </c>
      <c r="S53" s="307">
        <v>114.04300000000001</v>
      </c>
      <c r="T53" s="344">
        <v>0.64785009558068318</v>
      </c>
      <c r="U53" s="307">
        <v>51.122999999999998</v>
      </c>
      <c r="V53" s="344">
        <v>0.29041712719212287</v>
      </c>
      <c r="W53" s="307">
        <v>0.40600000000000003</v>
      </c>
      <c r="X53" s="344">
        <v>2.3063856510768515E-3</v>
      </c>
      <c r="Y53" s="307">
        <v>62.514000000000003</v>
      </c>
      <c r="Z53" s="344">
        <v>0.35512658273748349</v>
      </c>
      <c r="AA53" s="300">
        <v>-311.97800000000001</v>
      </c>
      <c r="AB53" s="344">
        <v>-1.7722699080090001</v>
      </c>
      <c r="AC53" s="319">
        <v>4888.5420000000004</v>
      </c>
      <c r="AD53" s="347">
        <v>22.943452520371682</v>
      </c>
      <c r="AE53" s="300">
        <v>444.471</v>
      </c>
      <c r="AF53" s="344">
        <v>2.0860410496999147</v>
      </c>
      <c r="AG53" s="300">
        <v>6578.3729999999996</v>
      </c>
      <c r="AH53" s="344">
        <v>30.874356523232287</v>
      </c>
      <c r="AI53" s="109" t="s">
        <v>78</v>
      </c>
    </row>
    <row r="54" spans="1:35" ht="30" customHeight="1">
      <c r="A54" s="109" t="s">
        <v>79</v>
      </c>
      <c r="B54" s="503">
        <v>1383142.014</v>
      </c>
      <c r="C54" s="300">
        <v>2527.5070000000001</v>
      </c>
      <c r="D54" s="344">
        <v>18.273662244490247</v>
      </c>
      <c r="E54" s="310">
        <v>2181.328</v>
      </c>
      <c r="F54" s="344">
        <v>15.770817298013188</v>
      </c>
      <c r="G54" s="310">
        <v>204.68299999999999</v>
      </c>
      <c r="H54" s="344">
        <v>1.4798408111981478</v>
      </c>
      <c r="I54" s="307">
        <v>141.49600000000001</v>
      </c>
      <c r="J54" s="350">
        <v>1.0230041352789101</v>
      </c>
      <c r="K54" s="300">
        <v>1021.682</v>
      </c>
      <c r="L54" s="344">
        <v>8.5396103866277855</v>
      </c>
      <c r="M54" s="313">
        <v>700.34299999999996</v>
      </c>
      <c r="N54" s="344">
        <v>5.8537356604129887</v>
      </c>
      <c r="O54" s="315">
        <v>64.040000000000006</v>
      </c>
      <c r="P54" s="344">
        <v>0.53527090538899913</v>
      </c>
      <c r="Q54" s="315">
        <v>257.29899999999998</v>
      </c>
      <c r="R54" s="344">
        <v>2.1506038208257974</v>
      </c>
      <c r="S54" s="307">
        <v>725.50199999999995</v>
      </c>
      <c r="T54" s="344">
        <v>6.0640242411231968</v>
      </c>
      <c r="U54" s="307">
        <v>582.92600000000004</v>
      </c>
      <c r="V54" s="344">
        <v>4.8723192972327878</v>
      </c>
      <c r="W54" s="307">
        <v>8.3780000000000001</v>
      </c>
      <c r="X54" s="344">
        <v>7.0026540370846879E-2</v>
      </c>
      <c r="Y54" s="307">
        <v>134.19800000000001</v>
      </c>
      <c r="Z54" s="344">
        <v>1.1216784035195644</v>
      </c>
      <c r="AA54" s="300">
        <v>-48.542000000000002</v>
      </c>
      <c r="AB54" s="344">
        <v>-0.40573267160201115</v>
      </c>
      <c r="AC54" s="319">
        <v>4112.95</v>
      </c>
      <c r="AD54" s="347">
        <v>29.736281295551766</v>
      </c>
      <c r="AE54" s="300">
        <v>435.67899999999997</v>
      </c>
      <c r="AF54" s="344">
        <v>3.1499223911218706</v>
      </c>
      <c r="AG54" s="300">
        <v>3466.2170000000001</v>
      </c>
      <c r="AH54" s="344">
        <v>25.060456301054852</v>
      </c>
      <c r="AI54" s="109" t="s">
        <v>79</v>
      </c>
    </row>
    <row r="55" spans="1:35" ht="30" customHeight="1">
      <c r="A55" s="109" t="s">
        <v>80</v>
      </c>
      <c r="B55" s="503">
        <v>1324597.469</v>
      </c>
      <c r="C55" s="300">
        <v>2332.143</v>
      </c>
      <c r="D55" s="344">
        <v>17.606428024965524</v>
      </c>
      <c r="E55" s="310">
        <v>2082.6559999999999</v>
      </c>
      <c r="F55" s="344">
        <v>15.722935070775074</v>
      </c>
      <c r="G55" s="310">
        <v>150.16399999999999</v>
      </c>
      <c r="H55" s="344">
        <v>1.1336576093065145</v>
      </c>
      <c r="I55" s="307">
        <v>99.322999999999993</v>
      </c>
      <c r="J55" s="350">
        <v>0.74983534488393311</v>
      </c>
      <c r="K55" s="300">
        <v>683.78</v>
      </c>
      <c r="L55" s="344">
        <v>6.2854177922069123</v>
      </c>
      <c r="M55" s="313">
        <v>395.74599999999998</v>
      </c>
      <c r="N55" s="344">
        <v>3.6377620720037389</v>
      </c>
      <c r="O55" s="315">
        <v>109.343</v>
      </c>
      <c r="P55" s="344">
        <v>1.0050987710276411</v>
      </c>
      <c r="Q55" s="315">
        <v>178.691</v>
      </c>
      <c r="R55" s="344">
        <v>1.6425569491755323</v>
      </c>
      <c r="S55" s="307">
        <v>127.2</v>
      </c>
      <c r="T55" s="344">
        <v>1.1692432407627005</v>
      </c>
      <c r="U55" s="307">
        <v>98.712000000000003</v>
      </c>
      <c r="V55" s="344">
        <v>0.9073768772182994</v>
      </c>
      <c r="W55" s="307">
        <v>0</v>
      </c>
      <c r="X55" s="344">
        <v>0</v>
      </c>
      <c r="Y55" s="307">
        <v>28.488</v>
      </c>
      <c r="Z55" s="344">
        <v>0.26186636354440102</v>
      </c>
      <c r="AA55" s="300">
        <v>-54.213999999999999</v>
      </c>
      <c r="AB55" s="344">
        <v>-0.49834397055588864</v>
      </c>
      <c r="AC55" s="319">
        <v>3242.3090000000002</v>
      </c>
      <c r="AD55" s="347">
        <v>24.477692852967397</v>
      </c>
      <c r="AE55" s="300">
        <v>701.34500000000003</v>
      </c>
      <c r="AF55" s="344">
        <v>5.2947783489989444</v>
      </c>
      <c r="AG55" s="300">
        <v>875.67200000000003</v>
      </c>
      <c r="AH55" s="344">
        <v>6.6108536403975275</v>
      </c>
      <c r="AI55" s="109" t="s">
        <v>80</v>
      </c>
    </row>
    <row r="56" spans="1:35" ht="30" customHeight="1">
      <c r="A56" s="109" t="s">
        <v>81</v>
      </c>
      <c r="B56" s="503">
        <v>1888150.6029999999</v>
      </c>
      <c r="C56" s="300">
        <v>4407.3900000000003</v>
      </c>
      <c r="D56" s="344">
        <v>23.342364708605821</v>
      </c>
      <c r="E56" s="310">
        <v>4034.0659999999998</v>
      </c>
      <c r="F56" s="344">
        <v>21.365170731563726</v>
      </c>
      <c r="G56" s="310">
        <v>184.90100000000001</v>
      </c>
      <c r="H56" s="344">
        <v>0.97927040198074711</v>
      </c>
      <c r="I56" s="307">
        <v>188.423</v>
      </c>
      <c r="J56" s="350">
        <v>0.9979235750613481</v>
      </c>
      <c r="K56" s="300">
        <v>2153.489</v>
      </c>
      <c r="L56" s="344">
        <v>13.4308100918339</v>
      </c>
      <c r="M56" s="313">
        <v>1368.92</v>
      </c>
      <c r="N56" s="344">
        <v>8.53763569301411</v>
      </c>
      <c r="O56" s="315">
        <v>173.98500000000001</v>
      </c>
      <c r="P56" s="344">
        <v>1.0851039841985362</v>
      </c>
      <c r="Q56" s="315">
        <v>610.58399999999995</v>
      </c>
      <c r="R56" s="344">
        <v>3.8080704146212541</v>
      </c>
      <c r="S56" s="307">
        <v>895.94799999999998</v>
      </c>
      <c r="T56" s="344">
        <v>5.587819320255826</v>
      </c>
      <c r="U56" s="307">
        <v>360.54599999999999</v>
      </c>
      <c r="V56" s="344">
        <v>2.2486415558056461</v>
      </c>
      <c r="W56" s="307">
        <v>5.3250000000000002</v>
      </c>
      <c r="X56" s="344">
        <v>3.3210786653201166E-2</v>
      </c>
      <c r="Y56" s="307">
        <v>530.077</v>
      </c>
      <c r="Z56" s="344">
        <v>3.3059669777969791</v>
      </c>
      <c r="AA56" s="300">
        <v>-109.624</v>
      </c>
      <c r="AB56" s="344">
        <v>-0.68369939456723461</v>
      </c>
      <c r="AC56" s="319">
        <v>11012.777</v>
      </c>
      <c r="AD56" s="347">
        <v>58.325734093998008</v>
      </c>
      <c r="AE56" s="300">
        <v>581.96600000000001</v>
      </c>
      <c r="AF56" s="344">
        <v>3.0822011712166377</v>
      </c>
      <c r="AG56" s="300">
        <v>8068.5389999999998</v>
      </c>
      <c r="AH56" s="344">
        <v>42.732497011521488</v>
      </c>
      <c r="AI56" s="109" t="s">
        <v>81</v>
      </c>
    </row>
    <row r="57" spans="1:35" ht="30" customHeight="1" thickBot="1">
      <c r="A57" s="110" t="s">
        <v>82</v>
      </c>
      <c r="B57" s="301">
        <v>1596802.672</v>
      </c>
      <c r="C57" s="302">
        <v>2856.8649999999998</v>
      </c>
      <c r="D57" s="345">
        <v>17.891158689143275</v>
      </c>
      <c r="E57" s="311">
        <v>2285.6689999999999</v>
      </c>
      <c r="F57" s="345">
        <v>14.314035416393642</v>
      </c>
      <c r="G57" s="311">
        <v>341.70299999999997</v>
      </c>
      <c r="H57" s="345">
        <v>2.1399200163663052</v>
      </c>
      <c r="I57" s="308">
        <v>229.49299999999999</v>
      </c>
      <c r="J57" s="351">
        <v>1.4372032563833286</v>
      </c>
      <c r="K57" s="302">
        <v>1534.239</v>
      </c>
      <c r="L57" s="345">
        <v>10.085793350161039</v>
      </c>
      <c r="M57" s="313">
        <v>1005.068</v>
      </c>
      <c r="N57" s="345">
        <v>6.6071245424341676</v>
      </c>
      <c r="O57" s="314">
        <v>92.643000000000001</v>
      </c>
      <c r="P57" s="345">
        <v>0.60901733911011846</v>
      </c>
      <c r="Q57" s="314">
        <v>436.52800000000002</v>
      </c>
      <c r="R57" s="345">
        <v>2.8696514686167531</v>
      </c>
      <c r="S57" s="308">
        <v>1563.9939999999999</v>
      </c>
      <c r="T57" s="345">
        <v>10.281397021514747</v>
      </c>
      <c r="U57" s="308">
        <v>494.791</v>
      </c>
      <c r="V57" s="345">
        <v>3.2526612721482966</v>
      </c>
      <c r="W57" s="308">
        <v>0</v>
      </c>
      <c r="X57" s="345">
        <v>0</v>
      </c>
      <c r="Y57" s="308">
        <v>1069.203</v>
      </c>
      <c r="Z57" s="345">
        <v>7.02873574936645</v>
      </c>
      <c r="AA57" s="302">
        <v>-119.51600000000001</v>
      </c>
      <c r="AB57" s="345">
        <v>-0.78567529442143413</v>
      </c>
      <c r="AC57" s="320">
        <v>9772.7810000000009</v>
      </c>
      <c r="AD57" s="348">
        <v>61.202183409172051</v>
      </c>
      <c r="AE57" s="302">
        <v>1822.991</v>
      </c>
      <c r="AF57" s="345">
        <v>11.416507699831804</v>
      </c>
      <c r="AG57" s="302">
        <v>7445.1130000000003</v>
      </c>
      <c r="AH57" s="345">
        <v>46.625128643321808</v>
      </c>
      <c r="AI57" s="110" t="s">
        <v>103</v>
      </c>
    </row>
    <row r="58" spans="1:35" s="42" customFormat="1" ht="30" customHeight="1">
      <c r="A58" s="244" t="s">
        <v>163</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106</v>
      </c>
    </row>
    <row r="3" spans="1:19" s="204" customFormat="1" ht="21" customHeight="1" thickBot="1">
      <c r="A3" s="205" t="s">
        <v>198</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2" t="s">
        <v>83</v>
      </c>
      <c r="B4" s="116" t="s">
        <v>84</v>
      </c>
      <c r="C4" s="116"/>
      <c r="D4" s="116"/>
      <c r="E4" s="116"/>
      <c r="F4" s="116"/>
      <c r="G4" s="117" t="s">
        <v>85</v>
      </c>
      <c r="H4" s="118"/>
      <c r="I4" s="118"/>
      <c r="J4" s="118"/>
      <c r="K4" s="118"/>
      <c r="L4" s="118"/>
      <c r="M4" s="118"/>
      <c r="N4" s="118"/>
      <c r="O4" s="118"/>
      <c r="P4" s="119"/>
      <c r="Q4" s="119"/>
      <c r="R4" s="120"/>
      <c r="S4" s="752" t="s">
        <v>83</v>
      </c>
    </row>
    <row r="5" spans="1:19" s="53" customFormat="1" ht="24.95" customHeight="1" thickBot="1">
      <c r="A5" s="753"/>
      <c r="B5" s="760" t="s">
        <v>86</v>
      </c>
      <c r="C5" s="767" t="s">
        <v>87</v>
      </c>
      <c r="D5" s="248"/>
      <c r="E5" s="248"/>
      <c r="F5" s="249"/>
      <c r="G5" s="117" t="s">
        <v>88</v>
      </c>
      <c r="H5" s="118"/>
      <c r="I5" s="118"/>
      <c r="J5" s="118"/>
      <c r="K5" s="118"/>
      <c r="L5" s="121"/>
      <c r="M5" s="121"/>
      <c r="N5" s="121"/>
      <c r="O5" s="121"/>
      <c r="P5" s="119" t="s">
        <v>89</v>
      </c>
      <c r="Q5" s="119"/>
      <c r="R5" s="120"/>
      <c r="S5" s="753"/>
    </row>
    <row r="6" spans="1:19" s="53" customFormat="1" ht="24.95" customHeight="1" thickBot="1">
      <c r="A6" s="753"/>
      <c r="B6" s="761"/>
      <c r="C6" s="768"/>
      <c r="D6" s="250"/>
      <c r="E6" s="250"/>
      <c r="F6" s="251"/>
      <c r="G6" s="117" t="s">
        <v>90</v>
      </c>
      <c r="H6" s="118"/>
      <c r="I6" s="118"/>
      <c r="J6" s="118"/>
      <c r="K6" s="118"/>
      <c r="L6" s="363"/>
      <c r="M6" s="363"/>
      <c r="N6" s="363"/>
      <c r="O6" s="246" t="s">
        <v>91</v>
      </c>
      <c r="P6" s="245"/>
      <c r="Q6" s="123"/>
      <c r="R6" s="755" t="s">
        <v>97</v>
      </c>
      <c r="S6" s="753"/>
    </row>
    <row r="7" spans="1:19" s="53" customFormat="1" ht="24.95" customHeight="1">
      <c r="A7" s="753"/>
      <c r="B7" s="761"/>
      <c r="C7" s="768"/>
      <c r="D7" s="763" t="s">
        <v>98</v>
      </c>
      <c r="E7" s="763" t="s">
        <v>125</v>
      </c>
      <c r="F7" s="765" t="s">
        <v>99</v>
      </c>
      <c r="G7" s="750" t="s">
        <v>87</v>
      </c>
      <c r="H7" s="122"/>
      <c r="I7" s="122"/>
      <c r="J7" s="122"/>
      <c r="K7" s="758" t="s">
        <v>93</v>
      </c>
      <c r="L7" s="364"/>
      <c r="M7" s="364"/>
      <c r="N7" s="364"/>
      <c r="O7" s="750" t="s">
        <v>87</v>
      </c>
      <c r="P7" s="123" t="s">
        <v>95</v>
      </c>
      <c r="Q7" s="123" t="s">
        <v>96</v>
      </c>
      <c r="R7" s="756"/>
      <c r="S7" s="753"/>
    </row>
    <row r="8" spans="1:19" s="53" customFormat="1" ht="24.95" customHeight="1" thickBot="1">
      <c r="A8" s="754"/>
      <c r="B8" s="762"/>
      <c r="C8" s="769"/>
      <c r="D8" s="764"/>
      <c r="E8" s="764"/>
      <c r="F8" s="766"/>
      <c r="G8" s="751"/>
      <c r="H8" s="365" t="s">
        <v>98</v>
      </c>
      <c r="I8" s="365" t="s">
        <v>125</v>
      </c>
      <c r="J8" s="365" t="s">
        <v>99</v>
      </c>
      <c r="K8" s="759"/>
      <c r="L8" s="365" t="s">
        <v>98</v>
      </c>
      <c r="M8" s="365" t="s">
        <v>125</v>
      </c>
      <c r="N8" s="365" t="s">
        <v>99</v>
      </c>
      <c r="O8" s="751"/>
      <c r="P8" s="479"/>
      <c r="Q8" s="479"/>
      <c r="R8" s="757"/>
      <c r="S8" s="754"/>
    </row>
    <row r="9" spans="1:19" ht="12" customHeight="1">
      <c r="A9" s="98"/>
      <c r="B9" s="99" t="s">
        <v>109</v>
      </c>
      <c r="C9" s="236" t="s">
        <v>107</v>
      </c>
      <c r="D9" s="102" t="s">
        <v>107</v>
      </c>
      <c r="E9" s="102" t="s">
        <v>107</v>
      </c>
      <c r="F9" s="237" t="s">
        <v>107</v>
      </c>
      <c r="G9" s="103" t="s">
        <v>107</v>
      </c>
      <c r="H9" s="102" t="s">
        <v>107</v>
      </c>
      <c r="I9" s="102" t="s">
        <v>107</v>
      </c>
      <c r="J9" s="103" t="s">
        <v>107</v>
      </c>
      <c r="K9" s="102" t="s">
        <v>107</v>
      </c>
      <c r="L9" s="102" t="s">
        <v>107</v>
      </c>
      <c r="M9" s="102" t="s">
        <v>107</v>
      </c>
      <c r="N9" s="237" t="s">
        <v>107</v>
      </c>
      <c r="O9" s="99" t="s">
        <v>107</v>
      </c>
      <c r="P9" s="124" t="s">
        <v>107</v>
      </c>
      <c r="Q9" s="103" t="s">
        <v>107</v>
      </c>
      <c r="R9" s="99" t="s">
        <v>107</v>
      </c>
      <c r="S9" s="467"/>
    </row>
    <row r="10" spans="1:19" ht="24.95" customHeight="1" thickBot="1">
      <c r="A10" s="106" t="s">
        <v>100</v>
      </c>
      <c r="B10" s="286">
        <v>9.9715703522916215</v>
      </c>
      <c r="C10" s="287">
        <v>3.6455245367066738</v>
      </c>
      <c r="D10" s="288">
        <v>3.4984719712233669</v>
      </c>
      <c r="E10" s="288">
        <v>8.3444229123406615</v>
      </c>
      <c r="F10" s="366">
        <v>-8.4940281577374321E-2</v>
      </c>
      <c r="G10" s="289">
        <v>13.659287280769021</v>
      </c>
      <c r="H10" s="288">
        <v>14.009651508105378</v>
      </c>
      <c r="I10" s="288">
        <v>20.275112879628836</v>
      </c>
      <c r="J10" s="288">
        <v>9.7381490865595168</v>
      </c>
      <c r="K10" s="288">
        <v>-10.613290389304822</v>
      </c>
      <c r="L10" s="288">
        <v>-8.3395060070117353</v>
      </c>
      <c r="M10" s="288">
        <v>85.732812192914224</v>
      </c>
      <c r="N10" s="366">
        <v>-15.422005779644749</v>
      </c>
      <c r="O10" s="286">
        <v>29.960277907916861</v>
      </c>
      <c r="P10" s="286">
        <v>34.675924552383606</v>
      </c>
      <c r="Q10" s="286">
        <v>52.652515954495442</v>
      </c>
      <c r="R10" s="286">
        <v>-4.0800221110838919</v>
      </c>
      <c r="S10" s="107" t="s">
        <v>100</v>
      </c>
    </row>
    <row r="11" spans="1:19" ht="24.95" customHeight="1">
      <c r="A11" s="108" t="s">
        <v>101</v>
      </c>
      <c r="B11" s="510">
        <v>2.4407235529869951</v>
      </c>
      <c r="C11" s="512">
        <v>-4.063012979779657</v>
      </c>
      <c r="D11" s="292">
        <v>-6.3178842656278533</v>
      </c>
      <c r="E11" s="292">
        <v>16.986116135334186</v>
      </c>
      <c r="F11" s="513">
        <v>0.21348105684523944</v>
      </c>
      <c r="G11" s="511">
        <v>92.749933533414804</v>
      </c>
      <c r="H11" s="292">
        <v>85.270261381236281</v>
      </c>
      <c r="I11" s="292">
        <v>276.16286576133524</v>
      </c>
      <c r="J11" s="292">
        <v>64.143151411747567</v>
      </c>
      <c r="K11" s="292">
        <v>-12.184891081640345</v>
      </c>
      <c r="L11" s="292">
        <v>-63.942584311627485</v>
      </c>
      <c r="M11" s="292">
        <v>-29.07581731293007</v>
      </c>
      <c r="N11" s="513">
        <v>100.26914775328666</v>
      </c>
      <c r="O11" s="510">
        <v>-20.061556921139967</v>
      </c>
      <c r="P11" s="510">
        <v>84.689534414699665</v>
      </c>
      <c r="Q11" s="510">
        <v>37.613752109521215</v>
      </c>
      <c r="R11" s="510">
        <v>-14.624419578648187</v>
      </c>
      <c r="S11" s="108" t="s">
        <v>101</v>
      </c>
    </row>
    <row r="12" spans="1:19" ht="24.95" customHeight="1">
      <c r="A12" s="109" t="s">
        <v>37</v>
      </c>
      <c r="B12" s="290">
        <v>1.6308874976045615</v>
      </c>
      <c r="C12" s="293">
        <v>-23.943920022304539</v>
      </c>
      <c r="D12" s="294">
        <v>-30.442027378850128</v>
      </c>
      <c r="E12" s="294">
        <v>2.9439833960819044</v>
      </c>
      <c r="F12" s="368">
        <v>9.5074985510819943E-2</v>
      </c>
      <c r="G12" s="293">
        <v>-11.00153554410619</v>
      </c>
      <c r="H12" s="291">
        <v>-32.523644016965861</v>
      </c>
      <c r="I12" s="291">
        <v>38.738506002308895</v>
      </c>
      <c r="J12" s="291">
        <v>26.321416739451251</v>
      </c>
      <c r="K12" s="291">
        <v>11.013097957583696</v>
      </c>
      <c r="L12" s="291">
        <v>175.25143240277947</v>
      </c>
      <c r="M12" s="291" t="s">
        <v>22</v>
      </c>
      <c r="N12" s="367">
        <v>-79.035606481933542</v>
      </c>
      <c r="O12" s="290">
        <v>107.29559748427673</v>
      </c>
      <c r="P12" s="290">
        <v>-7.3302670880654404</v>
      </c>
      <c r="Q12" s="290">
        <v>363.83751819608153</v>
      </c>
      <c r="R12" s="290">
        <v>24.600636119021857</v>
      </c>
      <c r="S12" s="109" t="s">
        <v>102</v>
      </c>
    </row>
    <row r="13" spans="1:19" ht="24.95" customHeight="1">
      <c r="A13" s="109" t="s">
        <v>38</v>
      </c>
      <c r="B13" s="290">
        <v>8.0036844487061103</v>
      </c>
      <c r="C13" s="293">
        <v>25.690794840780782</v>
      </c>
      <c r="D13" s="294">
        <v>22.373439368324782</v>
      </c>
      <c r="E13" s="294">
        <v>42.954716998606187</v>
      </c>
      <c r="F13" s="368">
        <v>30.009676378883995</v>
      </c>
      <c r="G13" s="293">
        <v>-14.793649850540618</v>
      </c>
      <c r="H13" s="291">
        <v>-45.133912220950123</v>
      </c>
      <c r="I13" s="291">
        <v>178.20328975115984</v>
      </c>
      <c r="J13" s="291">
        <v>11.511152431649705</v>
      </c>
      <c r="K13" s="291" t="s">
        <v>209</v>
      </c>
      <c r="L13" s="291">
        <v>273.04314785105123</v>
      </c>
      <c r="M13" s="291" t="s">
        <v>22</v>
      </c>
      <c r="N13" s="367" t="s">
        <v>209</v>
      </c>
      <c r="O13" s="290">
        <v>84.44307597567547</v>
      </c>
      <c r="P13" s="290">
        <v>46.403206805706674</v>
      </c>
      <c r="Q13" s="290">
        <v>60.514540476442448</v>
      </c>
      <c r="R13" s="290">
        <v>18.340718542192576</v>
      </c>
      <c r="S13" s="109" t="s">
        <v>38</v>
      </c>
    </row>
    <row r="14" spans="1:19" ht="24.95" customHeight="1">
      <c r="A14" s="109" t="s">
        <v>39</v>
      </c>
      <c r="B14" s="290">
        <v>9.2200495209460769</v>
      </c>
      <c r="C14" s="293">
        <v>27.423445805932545</v>
      </c>
      <c r="D14" s="294">
        <v>28.846460682364238</v>
      </c>
      <c r="E14" s="294">
        <v>12.156009826680787</v>
      </c>
      <c r="F14" s="368">
        <v>33.55776299510498</v>
      </c>
      <c r="G14" s="293">
        <v>25.240821617032665</v>
      </c>
      <c r="H14" s="291">
        <v>15.958177728033334</v>
      </c>
      <c r="I14" s="291">
        <v>-22.542231597570733</v>
      </c>
      <c r="J14" s="291">
        <v>69.253141831238793</v>
      </c>
      <c r="K14" s="291">
        <v>13.999789906311349</v>
      </c>
      <c r="L14" s="291">
        <v>-11.74144654621449</v>
      </c>
      <c r="M14" s="291" t="s">
        <v>209</v>
      </c>
      <c r="N14" s="367">
        <v>29.254886062264575</v>
      </c>
      <c r="O14" s="290" t="s">
        <v>209</v>
      </c>
      <c r="P14" s="290">
        <v>-8.0051164066923235</v>
      </c>
      <c r="Q14" s="290">
        <v>104.66775025236871</v>
      </c>
      <c r="R14" s="290">
        <v>-60.62093580742922</v>
      </c>
      <c r="S14" s="109" t="s">
        <v>39</v>
      </c>
    </row>
    <row r="15" spans="1:19" ht="24.95" customHeight="1">
      <c r="A15" s="109" t="s">
        <v>40</v>
      </c>
      <c r="B15" s="290">
        <v>10.123728923352672</v>
      </c>
      <c r="C15" s="293">
        <v>71.173771159385467</v>
      </c>
      <c r="D15" s="294">
        <v>92.972620414876559</v>
      </c>
      <c r="E15" s="294">
        <v>-9.1239447278800583</v>
      </c>
      <c r="F15" s="368">
        <v>3.2307385494914485</v>
      </c>
      <c r="G15" s="293">
        <v>95.956278871003832</v>
      </c>
      <c r="H15" s="291">
        <v>249.45179791958071</v>
      </c>
      <c r="I15" s="291">
        <v>42.470366379310349</v>
      </c>
      <c r="J15" s="291">
        <v>-24.405198371218617</v>
      </c>
      <c r="K15" s="291">
        <v>-4.2126973590631138</v>
      </c>
      <c r="L15" s="291">
        <v>-98.919249134186501</v>
      </c>
      <c r="M15" s="291" t="s">
        <v>22</v>
      </c>
      <c r="N15" s="367">
        <v>285.99468692791567</v>
      </c>
      <c r="O15" s="290">
        <v>-17.451559719887044</v>
      </c>
      <c r="P15" s="290">
        <v>94.689563070965335</v>
      </c>
      <c r="Q15" s="290">
        <v>139.14587255228548</v>
      </c>
      <c r="R15" s="290">
        <v>307.90527190258865</v>
      </c>
      <c r="S15" s="109" t="s">
        <v>40</v>
      </c>
    </row>
    <row r="16" spans="1:19" ht="24.95" customHeight="1">
      <c r="A16" s="109" t="s">
        <v>41</v>
      </c>
      <c r="B16" s="290">
        <v>13.452947583193179</v>
      </c>
      <c r="C16" s="293">
        <v>20.786485432549128</v>
      </c>
      <c r="D16" s="294">
        <v>21.786412743406672</v>
      </c>
      <c r="E16" s="294">
        <v>49.222107615609417</v>
      </c>
      <c r="F16" s="368">
        <v>-11.076647013586268</v>
      </c>
      <c r="G16" s="293">
        <v>32.831368301143698</v>
      </c>
      <c r="H16" s="291">
        <v>55.422716096864121</v>
      </c>
      <c r="I16" s="291">
        <v>-57.146961643442033</v>
      </c>
      <c r="J16" s="291">
        <v>35.332165105461627</v>
      </c>
      <c r="K16" s="291" t="s">
        <v>209</v>
      </c>
      <c r="L16" s="291" t="s">
        <v>209</v>
      </c>
      <c r="M16" s="291" t="s">
        <v>22</v>
      </c>
      <c r="N16" s="367" t="s">
        <v>22</v>
      </c>
      <c r="O16" s="290">
        <v>51.951107183310739</v>
      </c>
      <c r="P16" s="290">
        <v>14.256404137511751</v>
      </c>
      <c r="Q16" s="290">
        <v>-52.085866930988452</v>
      </c>
      <c r="R16" s="290">
        <v>-61.451724102661558</v>
      </c>
      <c r="S16" s="109" t="s">
        <v>41</v>
      </c>
    </row>
    <row r="17" spans="1:19" ht="24.95" customHeight="1">
      <c r="A17" s="109" t="s">
        <v>42</v>
      </c>
      <c r="B17" s="290">
        <v>13.257427064028377</v>
      </c>
      <c r="C17" s="293">
        <v>32.110567328659187</v>
      </c>
      <c r="D17" s="294">
        <v>29.00240623413319</v>
      </c>
      <c r="E17" s="294">
        <v>56.699252182836062</v>
      </c>
      <c r="F17" s="368">
        <v>45.33163743320975</v>
      </c>
      <c r="G17" s="293">
        <v>12.250646757060068</v>
      </c>
      <c r="H17" s="291">
        <v>-11.626974590292733</v>
      </c>
      <c r="I17" s="291">
        <v>4.3175441896987365</v>
      </c>
      <c r="J17" s="291">
        <v>74.242777419752912</v>
      </c>
      <c r="K17" s="291">
        <v>55.568503508959623</v>
      </c>
      <c r="L17" s="291">
        <v>229.58872256939401</v>
      </c>
      <c r="M17" s="291">
        <v>37.037037037037038</v>
      </c>
      <c r="N17" s="367">
        <v>-50.492564882362814</v>
      </c>
      <c r="O17" s="290">
        <v>111.91695396471303</v>
      </c>
      <c r="P17" s="290">
        <v>1.378458564290753</v>
      </c>
      <c r="Q17" s="290">
        <v>53.161846989139292</v>
      </c>
      <c r="R17" s="290">
        <v>13.044311131833581</v>
      </c>
      <c r="S17" s="109" t="s">
        <v>42</v>
      </c>
    </row>
    <row r="18" spans="1:19" ht="24.95" customHeight="1">
      <c r="A18" s="109" t="s">
        <v>43</v>
      </c>
      <c r="B18" s="290">
        <v>6.1820220033715856</v>
      </c>
      <c r="C18" s="293">
        <v>9.5347622200357733</v>
      </c>
      <c r="D18" s="294">
        <v>12.561673865164352</v>
      </c>
      <c r="E18" s="294">
        <v>10.460110426502368</v>
      </c>
      <c r="F18" s="368">
        <v>-17.502816500711234</v>
      </c>
      <c r="G18" s="293">
        <v>46.881643535862622</v>
      </c>
      <c r="H18" s="291">
        <v>85.055024516275807</v>
      </c>
      <c r="I18" s="291">
        <v>-21.075276503206979</v>
      </c>
      <c r="J18" s="291">
        <v>38.007080143647698</v>
      </c>
      <c r="K18" s="291">
        <v>-12.74284016428382</v>
      </c>
      <c r="L18" s="291">
        <v>-37.0045559662031</v>
      </c>
      <c r="M18" s="291">
        <v>-70.171691226172769</v>
      </c>
      <c r="N18" s="367">
        <v>15.324172238370195</v>
      </c>
      <c r="O18" s="290">
        <v>-3.6324721912398701</v>
      </c>
      <c r="P18" s="290">
        <v>30.337260969143642</v>
      </c>
      <c r="Q18" s="290">
        <v>-14.432178587610053</v>
      </c>
      <c r="R18" s="290">
        <v>0.47890840738702423</v>
      </c>
      <c r="S18" s="109" t="s">
        <v>43</v>
      </c>
    </row>
    <row r="19" spans="1:19" ht="24.95" customHeight="1">
      <c r="A19" s="109" t="s">
        <v>44</v>
      </c>
      <c r="B19" s="290">
        <v>7.2452352152354962</v>
      </c>
      <c r="C19" s="293">
        <v>12.53097504040224</v>
      </c>
      <c r="D19" s="294">
        <v>9.3796524613821646</v>
      </c>
      <c r="E19" s="294">
        <v>62.08204627973771</v>
      </c>
      <c r="F19" s="368">
        <v>-2.4148799402811818</v>
      </c>
      <c r="G19" s="293">
        <v>-18.52582563488798</v>
      </c>
      <c r="H19" s="291">
        <v>-28.006478538571685</v>
      </c>
      <c r="I19" s="291">
        <v>20.147104647698754</v>
      </c>
      <c r="J19" s="291">
        <v>-22.142145877710433</v>
      </c>
      <c r="K19" s="291">
        <v>32.580511767803927</v>
      </c>
      <c r="L19" s="291">
        <v>23.395492438390562</v>
      </c>
      <c r="M19" s="291">
        <v>-97.217011374159995</v>
      </c>
      <c r="N19" s="367">
        <v>83.804997918380195</v>
      </c>
      <c r="O19" s="290">
        <v>95.76570316842691</v>
      </c>
      <c r="P19" s="290">
        <v>13.248776311304852</v>
      </c>
      <c r="Q19" s="290">
        <v>89.486346901206787</v>
      </c>
      <c r="R19" s="290" t="s">
        <v>209</v>
      </c>
      <c r="S19" s="109" t="s">
        <v>44</v>
      </c>
    </row>
    <row r="20" spans="1:19" ht="24.95" customHeight="1">
      <c r="A20" s="109" t="s">
        <v>45</v>
      </c>
      <c r="B20" s="290">
        <v>10.070139526696025</v>
      </c>
      <c r="C20" s="293">
        <v>18.972334375379333</v>
      </c>
      <c r="D20" s="294">
        <v>22.961593706183805</v>
      </c>
      <c r="E20" s="294">
        <v>10.717748414083488</v>
      </c>
      <c r="F20" s="368">
        <v>-6.9403407628558256</v>
      </c>
      <c r="G20" s="293">
        <v>-19.603338440327107</v>
      </c>
      <c r="H20" s="291">
        <v>-25.641351458112922</v>
      </c>
      <c r="I20" s="291">
        <v>-20.778014148041819</v>
      </c>
      <c r="J20" s="291">
        <v>-3.4898114644829548</v>
      </c>
      <c r="K20" s="291">
        <v>-2.4680842731829529</v>
      </c>
      <c r="L20" s="291">
        <v>117.58256474958327</v>
      </c>
      <c r="M20" s="291" t="s">
        <v>22</v>
      </c>
      <c r="N20" s="367">
        <v>-82.228163455540852</v>
      </c>
      <c r="O20" s="290">
        <v>-26.574881522674445</v>
      </c>
      <c r="P20" s="290">
        <v>65.848866661636777</v>
      </c>
      <c r="Q20" s="290">
        <v>-38.250058705614279</v>
      </c>
      <c r="R20" s="290">
        <v>-26.845707628880163</v>
      </c>
      <c r="S20" s="109" t="s">
        <v>45</v>
      </c>
    </row>
    <row r="21" spans="1:19" ht="24.95" customHeight="1">
      <c r="A21" s="109" t="s">
        <v>46</v>
      </c>
      <c r="B21" s="290">
        <v>6.3396876750521329</v>
      </c>
      <c r="C21" s="293">
        <v>11.118380248272629</v>
      </c>
      <c r="D21" s="294">
        <v>9.334545433006852</v>
      </c>
      <c r="E21" s="294">
        <v>18.360981276385772</v>
      </c>
      <c r="F21" s="368">
        <v>20.919408834816693</v>
      </c>
      <c r="G21" s="293">
        <v>-9.4569284430821199</v>
      </c>
      <c r="H21" s="291">
        <v>-8.7588917206701211</v>
      </c>
      <c r="I21" s="291">
        <v>-19.04760264298362</v>
      </c>
      <c r="J21" s="291">
        <v>-4.4240018667917269</v>
      </c>
      <c r="K21" s="291">
        <v>5.7114645757424256</v>
      </c>
      <c r="L21" s="291">
        <v>61.655599680427969</v>
      </c>
      <c r="M21" s="291" t="s">
        <v>209</v>
      </c>
      <c r="N21" s="367">
        <v>-37.138576314206531</v>
      </c>
      <c r="O21" s="290">
        <v>-56.332040112688411</v>
      </c>
      <c r="P21" s="290">
        <v>78.485086066851864</v>
      </c>
      <c r="Q21" s="290">
        <v>72.102763396408477</v>
      </c>
      <c r="R21" s="290">
        <v>10.721368514665812</v>
      </c>
      <c r="S21" s="109" t="s">
        <v>46</v>
      </c>
    </row>
    <row r="22" spans="1:19" ht="24.95" customHeight="1">
      <c r="A22" s="109" t="s">
        <v>47</v>
      </c>
      <c r="B22" s="290">
        <v>4.5670470841993023</v>
      </c>
      <c r="C22" s="293">
        <v>2.2744347630352166</v>
      </c>
      <c r="D22" s="294">
        <v>2.7186730202894012</v>
      </c>
      <c r="E22" s="294">
        <v>0.6301632732713216</v>
      </c>
      <c r="F22" s="368">
        <v>-0.28700499999287388</v>
      </c>
      <c r="G22" s="293">
        <v>42.401892838600105</v>
      </c>
      <c r="H22" s="291">
        <v>37.663175964982258</v>
      </c>
      <c r="I22" s="291">
        <v>61.457705824574589</v>
      </c>
      <c r="J22" s="291">
        <v>42.619950060186426</v>
      </c>
      <c r="K22" s="291">
        <v>-12.719748403806875</v>
      </c>
      <c r="L22" s="291">
        <v>-15.572155332441369</v>
      </c>
      <c r="M22" s="291">
        <v>57.343569672336798</v>
      </c>
      <c r="N22" s="367">
        <v>-10.358132718877783</v>
      </c>
      <c r="O22" s="290">
        <v>48.695102459505222</v>
      </c>
      <c r="P22" s="290">
        <v>-4.203204576246975</v>
      </c>
      <c r="Q22" s="290">
        <v>182.53034651905443</v>
      </c>
      <c r="R22" s="290">
        <v>51.669957018073063</v>
      </c>
      <c r="S22" s="109" t="s">
        <v>47</v>
      </c>
    </row>
    <row r="23" spans="1:19" ht="24.95" customHeight="1">
      <c r="A23" s="109" t="s">
        <v>48</v>
      </c>
      <c r="B23" s="290">
        <v>7.8728229740010534</v>
      </c>
      <c r="C23" s="293">
        <v>-3.775894194886078</v>
      </c>
      <c r="D23" s="294">
        <v>-4.6684097890643983</v>
      </c>
      <c r="E23" s="294">
        <v>-0.66526769593033919</v>
      </c>
      <c r="F23" s="368">
        <v>1.0507548030297897</v>
      </c>
      <c r="G23" s="293">
        <v>-18.253945401433896</v>
      </c>
      <c r="H23" s="291">
        <v>-20.501131086343719</v>
      </c>
      <c r="I23" s="291">
        <v>-46.054767433405694</v>
      </c>
      <c r="J23" s="291">
        <v>-1.5053339368256502</v>
      </c>
      <c r="K23" s="291">
        <v>-34.18809264187513</v>
      </c>
      <c r="L23" s="291">
        <v>-20.628426151200742</v>
      </c>
      <c r="M23" s="291">
        <v>391.74972314507198</v>
      </c>
      <c r="N23" s="367">
        <v>-43.596499533178999</v>
      </c>
      <c r="O23" s="290">
        <v>11.14163875184498</v>
      </c>
      <c r="P23" s="290">
        <v>58.806635502783365</v>
      </c>
      <c r="Q23" s="290">
        <v>35.436688956134986</v>
      </c>
      <c r="R23" s="290">
        <v>0.88111512654958801</v>
      </c>
      <c r="S23" s="109" t="s">
        <v>48</v>
      </c>
    </row>
    <row r="24" spans="1:19" ht="24.95" customHeight="1">
      <c r="A24" s="109" t="s">
        <v>49</v>
      </c>
      <c r="B24" s="290">
        <v>7.8563715865727346</v>
      </c>
      <c r="C24" s="293">
        <v>-9.9262601890384445</v>
      </c>
      <c r="D24" s="294">
        <v>-13.864383658746249</v>
      </c>
      <c r="E24" s="294">
        <v>20.324821345402697</v>
      </c>
      <c r="F24" s="368">
        <v>9.0205158366253784</v>
      </c>
      <c r="G24" s="293">
        <v>-7.8570561753997055</v>
      </c>
      <c r="H24" s="291">
        <v>-15.426543201433446</v>
      </c>
      <c r="I24" s="291">
        <v>32.463040485097991</v>
      </c>
      <c r="J24" s="291">
        <v>-12.746816489521777</v>
      </c>
      <c r="K24" s="291">
        <v>-7.423310347255736</v>
      </c>
      <c r="L24" s="291">
        <v>34.351257220012002</v>
      </c>
      <c r="M24" s="291">
        <v>35.191544054173306</v>
      </c>
      <c r="N24" s="367">
        <v>-37.08593351404005</v>
      </c>
      <c r="O24" s="290" t="s">
        <v>209</v>
      </c>
      <c r="P24" s="290">
        <v>72.911028232722686</v>
      </c>
      <c r="Q24" s="290">
        <v>116.23226032553208</v>
      </c>
      <c r="R24" s="290">
        <v>65.296215979048469</v>
      </c>
      <c r="S24" s="109" t="s">
        <v>49</v>
      </c>
    </row>
    <row r="25" spans="1:19" ht="24.95" customHeight="1">
      <c r="A25" s="109" t="s">
        <v>50</v>
      </c>
      <c r="B25" s="290">
        <v>5.9210453564963785</v>
      </c>
      <c r="C25" s="293">
        <v>22.979635701125929</v>
      </c>
      <c r="D25" s="294">
        <v>18.094916144461166</v>
      </c>
      <c r="E25" s="294">
        <v>58.328714117634433</v>
      </c>
      <c r="F25" s="368">
        <v>14.156079854809448</v>
      </c>
      <c r="G25" s="293">
        <v>37.551575307612609</v>
      </c>
      <c r="H25" s="291">
        <v>23.591518087950732</v>
      </c>
      <c r="I25" s="291">
        <v>136.72301656608838</v>
      </c>
      <c r="J25" s="291">
        <v>24.996310664965748</v>
      </c>
      <c r="K25" s="291" t="s">
        <v>209</v>
      </c>
      <c r="L25" s="291" t="s">
        <v>209</v>
      </c>
      <c r="M25" s="291" t="s">
        <v>22</v>
      </c>
      <c r="N25" s="367" t="s">
        <v>209</v>
      </c>
      <c r="O25" s="290">
        <v>76.203361219372937</v>
      </c>
      <c r="P25" s="290">
        <v>48.127069593436801</v>
      </c>
      <c r="Q25" s="290">
        <v>-52.026993939179242</v>
      </c>
      <c r="R25" s="290">
        <v>66.236807568873445</v>
      </c>
      <c r="S25" s="109" t="s">
        <v>50</v>
      </c>
    </row>
    <row r="26" spans="1:19" ht="24.95" customHeight="1">
      <c r="A26" s="109" t="s">
        <v>51</v>
      </c>
      <c r="B26" s="290">
        <v>8.799136141379222</v>
      </c>
      <c r="C26" s="293">
        <v>-1.3985249672109319</v>
      </c>
      <c r="D26" s="294">
        <v>-4.2737953345819903</v>
      </c>
      <c r="E26" s="294">
        <v>-2.2163055722164415</v>
      </c>
      <c r="F26" s="368">
        <v>66.910084856396878</v>
      </c>
      <c r="G26" s="293">
        <v>-0.51564486812441146</v>
      </c>
      <c r="H26" s="291">
        <v>-30.876694854227111</v>
      </c>
      <c r="I26" s="291">
        <v>102.58991756037062</v>
      </c>
      <c r="J26" s="291">
        <v>92.509169274125014</v>
      </c>
      <c r="K26" s="291">
        <v>-42.28313346830712</v>
      </c>
      <c r="L26" s="291">
        <v>9.1074362829073721</v>
      </c>
      <c r="M26" s="291" t="s">
        <v>22</v>
      </c>
      <c r="N26" s="367">
        <v>-54.789327104482979</v>
      </c>
      <c r="O26" s="290">
        <v>-73.632252722756519</v>
      </c>
      <c r="P26" s="290">
        <v>-18.731940015337329</v>
      </c>
      <c r="Q26" s="290">
        <v>397.28940126801706</v>
      </c>
      <c r="R26" s="290">
        <v>-35.996135939188605</v>
      </c>
      <c r="S26" s="109" t="s">
        <v>51</v>
      </c>
    </row>
    <row r="27" spans="1:19" ht="24.95" customHeight="1">
      <c r="A27" s="109" t="s">
        <v>52</v>
      </c>
      <c r="B27" s="290">
        <v>10.703341706469203</v>
      </c>
      <c r="C27" s="293">
        <v>39.672301700510047</v>
      </c>
      <c r="D27" s="294">
        <v>41.472605478421258</v>
      </c>
      <c r="E27" s="294">
        <v>40.686292248679166</v>
      </c>
      <c r="F27" s="368">
        <v>7.0583143593700157</v>
      </c>
      <c r="G27" s="293">
        <v>16.566543513555004</v>
      </c>
      <c r="H27" s="291">
        <v>-15.124110063498179</v>
      </c>
      <c r="I27" s="291">
        <v>63.173815717829285</v>
      </c>
      <c r="J27" s="291">
        <v>62.893495667434479</v>
      </c>
      <c r="K27" s="291">
        <v>-12.56152969600177</v>
      </c>
      <c r="L27" s="291">
        <v>-85.855839232938081</v>
      </c>
      <c r="M27" s="291">
        <v>68.685567010309285</v>
      </c>
      <c r="N27" s="367">
        <v>47.399743466495295</v>
      </c>
      <c r="O27" s="290">
        <v>-51.425365200614252</v>
      </c>
      <c r="P27" s="290">
        <v>-1.9545607430068657</v>
      </c>
      <c r="Q27" s="290" t="s">
        <v>209</v>
      </c>
      <c r="R27" s="290">
        <v>13.769819388773755</v>
      </c>
      <c r="S27" s="109" t="s">
        <v>52</v>
      </c>
    </row>
    <row r="28" spans="1:19" ht="24.95" customHeight="1">
      <c r="A28" s="109" t="s">
        <v>53</v>
      </c>
      <c r="B28" s="290">
        <v>15.360910813414662</v>
      </c>
      <c r="C28" s="293">
        <v>18.079521937340772</v>
      </c>
      <c r="D28" s="294">
        <v>34.80386463028492</v>
      </c>
      <c r="E28" s="294">
        <v>32.28337630310503</v>
      </c>
      <c r="F28" s="368">
        <v>-63.702873548744556</v>
      </c>
      <c r="G28" s="293">
        <v>79.032738400870841</v>
      </c>
      <c r="H28" s="291">
        <v>61.093125261084936</v>
      </c>
      <c r="I28" s="291">
        <v>250.15927468757656</v>
      </c>
      <c r="J28" s="291">
        <v>61.606689421407566</v>
      </c>
      <c r="K28" s="291" t="s">
        <v>209</v>
      </c>
      <c r="L28" s="291" t="s">
        <v>209</v>
      </c>
      <c r="M28" s="291" t="s">
        <v>22</v>
      </c>
      <c r="N28" s="367" t="s">
        <v>209</v>
      </c>
      <c r="O28" s="290">
        <v>-75.780925356477141</v>
      </c>
      <c r="P28" s="290">
        <v>22.892939132766202</v>
      </c>
      <c r="Q28" s="290">
        <v>124.57584551847302</v>
      </c>
      <c r="R28" s="290">
        <v>56.574957748427948</v>
      </c>
      <c r="S28" s="109" t="s">
        <v>53</v>
      </c>
    </row>
    <row r="29" spans="1:19" ht="24.95" customHeight="1">
      <c r="A29" s="109" t="s">
        <v>54</v>
      </c>
      <c r="B29" s="290">
        <v>11.030619510513404</v>
      </c>
      <c r="C29" s="293">
        <v>-2.5008417589394725</v>
      </c>
      <c r="D29" s="294">
        <v>7.4679351117228379</v>
      </c>
      <c r="E29" s="294">
        <v>-41.540189919545497</v>
      </c>
      <c r="F29" s="368">
        <v>-5.0782169530698269</v>
      </c>
      <c r="G29" s="293">
        <v>-17.383977438033966</v>
      </c>
      <c r="H29" s="291">
        <v>-34.267316468872721</v>
      </c>
      <c r="I29" s="291">
        <v>-18.600333727470627</v>
      </c>
      <c r="J29" s="291">
        <v>12.08779169557755</v>
      </c>
      <c r="K29" s="291">
        <v>31.999415145482573</v>
      </c>
      <c r="L29" s="291">
        <v>51.528481277697466</v>
      </c>
      <c r="M29" s="291">
        <v>-48.964063072973964</v>
      </c>
      <c r="N29" s="367">
        <v>-31.892408403097676</v>
      </c>
      <c r="O29" s="290">
        <v>-79.764119718447773</v>
      </c>
      <c r="P29" s="290">
        <v>64.191614593923305</v>
      </c>
      <c r="Q29" s="290">
        <v>-7.3957228010454514</v>
      </c>
      <c r="R29" s="290">
        <v>471.28512344310752</v>
      </c>
      <c r="S29" s="109" t="s">
        <v>54</v>
      </c>
    </row>
    <row r="30" spans="1:19" ht="24.95" customHeight="1">
      <c r="A30" s="109" t="s">
        <v>55</v>
      </c>
      <c r="B30" s="290">
        <v>7.6259319792939806</v>
      </c>
      <c r="C30" s="293">
        <v>-22.468639030609665</v>
      </c>
      <c r="D30" s="294">
        <v>-22.892527272526323</v>
      </c>
      <c r="E30" s="294">
        <v>-20.495114381791083</v>
      </c>
      <c r="F30" s="368">
        <v>-20.595113080879415</v>
      </c>
      <c r="G30" s="293">
        <v>-7.7514477623625027</v>
      </c>
      <c r="H30" s="291">
        <v>-24.718303595564024</v>
      </c>
      <c r="I30" s="291">
        <v>8.7528201867284707</v>
      </c>
      <c r="J30" s="291">
        <v>2.6790703948509389</v>
      </c>
      <c r="K30" s="291">
        <v>118.68610931209895</v>
      </c>
      <c r="L30" s="291">
        <v>103.27769158739648</v>
      </c>
      <c r="M30" s="291" t="s">
        <v>22</v>
      </c>
      <c r="N30" s="367">
        <v>197.71603288110674</v>
      </c>
      <c r="O30" s="290">
        <v>5.1819891580927191</v>
      </c>
      <c r="P30" s="290">
        <v>73.863839647836414</v>
      </c>
      <c r="Q30" s="290">
        <v>-6.1239745099138503</v>
      </c>
      <c r="R30" s="290">
        <v>-32.794229354771133</v>
      </c>
      <c r="S30" s="109" t="s">
        <v>55</v>
      </c>
    </row>
    <row r="31" spans="1:19" ht="24.95" customHeight="1">
      <c r="A31" s="109" t="s">
        <v>56</v>
      </c>
      <c r="B31" s="290">
        <v>16.112924852157249</v>
      </c>
      <c r="C31" s="293">
        <v>10.535786458607916</v>
      </c>
      <c r="D31" s="294">
        <v>9.746860706051109</v>
      </c>
      <c r="E31" s="294">
        <v>18.054741615348419</v>
      </c>
      <c r="F31" s="368">
        <v>10.04931591841202</v>
      </c>
      <c r="G31" s="293">
        <v>-10.344927996080003</v>
      </c>
      <c r="H31" s="291">
        <v>-0.24639524003742963</v>
      </c>
      <c r="I31" s="291">
        <v>-0.4661802325284583</v>
      </c>
      <c r="J31" s="291">
        <v>-26.375498681055461</v>
      </c>
      <c r="K31" s="291">
        <v>-16.685683836178185</v>
      </c>
      <c r="L31" s="291">
        <v>314.77790030254187</v>
      </c>
      <c r="M31" s="291">
        <v>-83.903917036296619</v>
      </c>
      <c r="N31" s="367">
        <v>-67.9707614311003</v>
      </c>
      <c r="O31" s="290">
        <v>174.00168390666346</v>
      </c>
      <c r="P31" s="290">
        <v>97.80961941086025</v>
      </c>
      <c r="Q31" s="290">
        <v>72.18908931250229</v>
      </c>
      <c r="R31" s="290">
        <v>-24.52671091504142</v>
      </c>
      <c r="S31" s="109" t="s">
        <v>56</v>
      </c>
    </row>
    <row r="32" spans="1:19" ht="24.95" customHeight="1">
      <c r="A32" s="109" t="s">
        <v>57</v>
      </c>
      <c r="B32" s="290">
        <v>13.177681165980175</v>
      </c>
      <c r="C32" s="293">
        <v>-7.7739215356317146</v>
      </c>
      <c r="D32" s="294">
        <v>-9.5866511178092679</v>
      </c>
      <c r="E32" s="294">
        <v>-3.5812959304884089</v>
      </c>
      <c r="F32" s="368">
        <v>13.122114550217148</v>
      </c>
      <c r="G32" s="293">
        <v>19.155978071527827</v>
      </c>
      <c r="H32" s="291">
        <v>25.931617466424655</v>
      </c>
      <c r="I32" s="291">
        <v>12.682131470448738</v>
      </c>
      <c r="J32" s="291">
        <v>9.1130039514051759</v>
      </c>
      <c r="K32" s="291">
        <v>-2.8355891516420684</v>
      </c>
      <c r="L32" s="291">
        <v>-16.526326770890776</v>
      </c>
      <c r="M32" s="291" t="s">
        <v>22</v>
      </c>
      <c r="N32" s="367">
        <v>4.3027095911913023</v>
      </c>
      <c r="O32" s="290">
        <v>62.167344337733965</v>
      </c>
      <c r="P32" s="290">
        <v>63.245373403179457</v>
      </c>
      <c r="Q32" s="290">
        <v>34.012228361510182</v>
      </c>
      <c r="R32" s="290">
        <v>-39.449755248859098</v>
      </c>
      <c r="S32" s="109" t="s">
        <v>57</v>
      </c>
    </row>
    <row r="33" spans="1:19" ht="24.95" customHeight="1">
      <c r="A33" s="109" t="s">
        <v>58</v>
      </c>
      <c r="B33" s="290">
        <v>18.516030695184497</v>
      </c>
      <c r="C33" s="293">
        <v>1.9313801631067662</v>
      </c>
      <c r="D33" s="294">
        <v>8.1272847778978985</v>
      </c>
      <c r="E33" s="294">
        <v>-35.032964262453518</v>
      </c>
      <c r="F33" s="368">
        <v>-0.42612315734015738</v>
      </c>
      <c r="G33" s="293">
        <v>35.749064213635677</v>
      </c>
      <c r="H33" s="291">
        <v>70.284381037462651</v>
      </c>
      <c r="I33" s="291">
        <v>37.668694285550657</v>
      </c>
      <c r="J33" s="291">
        <v>2.2006570471528022</v>
      </c>
      <c r="K33" s="291">
        <v>-35.361396314587097</v>
      </c>
      <c r="L33" s="291">
        <v>-31.196423154754243</v>
      </c>
      <c r="M33" s="291">
        <v>-87.544805052303047</v>
      </c>
      <c r="N33" s="367">
        <v>-38.010837334861172</v>
      </c>
      <c r="O33" s="290">
        <v>101.63450438000177</v>
      </c>
      <c r="P33" s="290">
        <v>-15.578919068230618</v>
      </c>
      <c r="Q33" s="290">
        <v>27.082635764644962</v>
      </c>
      <c r="R33" s="290">
        <v>-4.9290610289631047</v>
      </c>
      <c r="S33" s="109" t="s">
        <v>58</v>
      </c>
    </row>
    <row r="34" spans="1:19" ht="24.95" customHeight="1">
      <c r="A34" s="109" t="s">
        <v>59</v>
      </c>
      <c r="B34" s="290">
        <v>16.675844573225348</v>
      </c>
      <c r="C34" s="293">
        <v>39.227077097465525</v>
      </c>
      <c r="D34" s="294">
        <v>42.852396432550051</v>
      </c>
      <c r="E34" s="294">
        <v>22.050456588428347</v>
      </c>
      <c r="F34" s="368">
        <v>20.2920682605249</v>
      </c>
      <c r="G34" s="293">
        <v>70.124634816746862</v>
      </c>
      <c r="H34" s="291">
        <v>74.360336165891738</v>
      </c>
      <c r="I34" s="291">
        <v>17.62443752849525</v>
      </c>
      <c r="J34" s="291">
        <v>93.14947570231061</v>
      </c>
      <c r="K34" s="291">
        <v>18.395517387509102</v>
      </c>
      <c r="L34" s="291">
        <v>157.03785373024624</v>
      </c>
      <c r="M34" s="291" t="s">
        <v>22</v>
      </c>
      <c r="N34" s="367">
        <v>-3.7598883592679471</v>
      </c>
      <c r="O34" s="290">
        <v>76.427036241013866</v>
      </c>
      <c r="P34" s="290">
        <v>-25.857955624312567</v>
      </c>
      <c r="Q34" s="290">
        <v>136.76859977072871</v>
      </c>
      <c r="R34" s="290">
        <v>10.240643202972862</v>
      </c>
      <c r="S34" s="109" t="s">
        <v>59</v>
      </c>
    </row>
    <row r="35" spans="1:19" ht="24.95" customHeight="1">
      <c r="A35" s="109" t="s">
        <v>60</v>
      </c>
      <c r="B35" s="290">
        <v>18.991853816062701</v>
      </c>
      <c r="C35" s="293">
        <v>18.916369777661728</v>
      </c>
      <c r="D35" s="294">
        <v>20.961129334033757</v>
      </c>
      <c r="E35" s="294">
        <v>10.714874920767244</v>
      </c>
      <c r="F35" s="368">
        <v>9.7511122154384964</v>
      </c>
      <c r="G35" s="293">
        <v>24.660593043611485</v>
      </c>
      <c r="H35" s="291">
        <v>34.433832167117828</v>
      </c>
      <c r="I35" s="291">
        <v>42.279879983594867</v>
      </c>
      <c r="J35" s="291">
        <v>-7.9756380510445979E-2</v>
      </c>
      <c r="K35" s="291">
        <v>300.58112690856404</v>
      </c>
      <c r="L35" s="291">
        <v>289.37858486930105</v>
      </c>
      <c r="M35" s="291" t="s">
        <v>22</v>
      </c>
      <c r="N35" s="367">
        <v>327.00534759358294</v>
      </c>
      <c r="O35" s="290">
        <v>26.762200309126413</v>
      </c>
      <c r="P35" s="290">
        <v>29.530077662960281</v>
      </c>
      <c r="Q35" s="290">
        <v>172.83553781823059</v>
      </c>
      <c r="R35" s="290">
        <v>-43.821591946560325</v>
      </c>
      <c r="S35" s="109" t="s">
        <v>60</v>
      </c>
    </row>
    <row r="36" spans="1:19" ht="24.95" customHeight="1">
      <c r="A36" s="109" t="s">
        <v>61</v>
      </c>
      <c r="B36" s="290">
        <v>11.883855655527725</v>
      </c>
      <c r="C36" s="293">
        <v>24.456717834496828</v>
      </c>
      <c r="D36" s="294">
        <v>25.851150450275512</v>
      </c>
      <c r="E36" s="294">
        <v>39.350835595166359</v>
      </c>
      <c r="F36" s="368">
        <v>-8.7282871906922992</v>
      </c>
      <c r="G36" s="293">
        <v>34.87583547290626</v>
      </c>
      <c r="H36" s="291">
        <v>63.295810825049045</v>
      </c>
      <c r="I36" s="291">
        <v>71.722672119239149</v>
      </c>
      <c r="J36" s="291">
        <v>-13.438740164291914</v>
      </c>
      <c r="K36" s="291">
        <v>-93.085707632524944</v>
      </c>
      <c r="L36" s="291">
        <v>87.453640794057833</v>
      </c>
      <c r="M36" s="291" t="s">
        <v>22</v>
      </c>
      <c r="N36" s="367">
        <v>-99.423915074730346</v>
      </c>
      <c r="O36" s="290">
        <v>5.2516443612954617</v>
      </c>
      <c r="P36" s="290">
        <v>63.33912484507519</v>
      </c>
      <c r="Q36" s="290">
        <v>162.04275695632901</v>
      </c>
      <c r="R36" s="290">
        <v>46.093831365826105</v>
      </c>
      <c r="S36" s="109" t="s">
        <v>61</v>
      </c>
    </row>
    <row r="37" spans="1:19" ht="24.95" customHeight="1">
      <c r="A37" s="109" t="s">
        <v>62</v>
      </c>
      <c r="B37" s="290">
        <v>11.703789100328606</v>
      </c>
      <c r="C37" s="293">
        <v>2.0798776796924017</v>
      </c>
      <c r="D37" s="294">
        <v>1.5129650028616624</v>
      </c>
      <c r="E37" s="294">
        <v>19.936221539758719</v>
      </c>
      <c r="F37" s="368">
        <v>-6.5539835744552732</v>
      </c>
      <c r="G37" s="293">
        <v>-3.5435334354154975</v>
      </c>
      <c r="H37" s="291">
        <v>-6.0278946673155076</v>
      </c>
      <c r="I37" s="291">
        <v>15.046791004383238</v>
      </c>
      <c r="J37" s="291">
        <v>-12.629133533194278</v>
      </c>
      <c r="K37" s="291">
        <v>-43.714000178327296</v>
      </c>
      <c r="L37" s="291">
        <v>-53.962367182699658</v>
      </c>
      <c r="M37" s="291" t="s">
        <v>209</v>
      </c>
      <c r="N37" s="367">
        <v>-41.677362932303474</v>
      </c>
      <c r="O37" s="290">
        <v>-16.116408900989427</v>
      </c>
      <c r="P37" s="290">
        <v>23.391302156602364</v>
      </c>
      <c r="Q37" s="290">
        <v>2.2898896616632101</v>
      </c>
      <c r="R37" s="290">
        <v>-70.189183151916239</v>
      </c>
      <c r="S37" s="109" t="s">
        <v>62</v>
      </c>
    </row>
    <row r="38" spans="1:19" ht="24.95" customHeight="1">
      <c r="A38" s="109" t="s">
        <v>63</v>
      </c>
      <c r="B38" s="290">
        <v>12.097471863458793</v>
      </c>
      <c r="C38" s="293">
        <v>8.9374399055062099</v>
      </c>
      <c r="D38" s="294">
        <v>4.8318761765878264</v>
      </c>
      <c r="E38" s="294">
        <v>44.344617735839591</v>
      </c>
      <c r="F38" s="368">
        <v>19.923461586301656</v>
      </c>
      <c r="G38" s="293">
        <v>24.603631010139054</v>
      </c>
      <c r="H38" s="291">
        <v>18.714568192249899</v>
      </c>
      <c r="I38" s="291">
        <v>82.90088400750065</v>
      </c>
      <c r="J38" s="291">
        <v>13.518010552983981</v>
      </c>
      <c r="K38" s="291">
        <v>131.76921330834844</v>
      </c>
      <c r="L38" s="291">
        <v>220.89514197539785</v>
      </c>
      <c r="M38" s="291" t="s">
        <v>209</v>
      </c>
      <c r="N38" s="367">
        <v>64.64995801382176</v>
      </c>
      <c r="O38" s="290">
        <v>-38.667059694413538</v>
      </c>
      <c r="P38" s="290">
        <v>3.636808695941113</v>
      </c>
      <c r="Q38" s="290">
        <v>91.721552571417305</v>
      </c>
      <c r="R38" s="290">
        <v>-41.261021427886902</v>
      </c>
      <c r="S38" s="109" t="s">
        <v>63</v>
      </c>
    </row>
    <row r="39" spans="1:19" ht="24.95" customHeight="1">
      <c r="A39" s="109" t="s">
        <v>64</v>
      </c>
      <c r="B39" s="290">
        <v>14.120257723231816</v>
      </c>
      <c r="C39" s="293">
        <v>26.025754342588073</v>
      </c>
      <c r="D39" s="294">
        <v>35.54159852201829</v>
      </c>
      <c r="E39" s="294">
        <v>-5.8478698064504897E-2</v>
      </c>
      <c r="F39" s="368">
        <v>-11.199418669064983</v>
      </c>
      <c r="G39" s="293">
        <v>-30.215374524421975</v>
      </c>
      <c r="H39" s="291">
        <v>-16.278894092763252</v>
      </c>
      <c r="I39" s="291">
        <v>-4.2737088452741858</v>
      </c>
      <c r="J39" s="291">
        <v>-53.974071696139667</v>
      </c>
      <c r="K39" s="291">
        <v>40.699097792084132</v>
      </c>
      <c r="L39" s="291">
        <v>18.807077240218391</v>
      </c>
      <c r="M39" s="291" t="s">
        <v>22</v>
      </c>
      <c r="N39" s="367">
        <v>198.62943265260213</v>
      </c>
      <c r="O39" s="290">
        <v>38.649118646747297</v>
      </c>
      <c r="P39" s="290">
        <v>6.8049225840247232</v>
      </c>
      <c r="Q39" s="290">
        <v>-31.616870244411999</v>
      </c>
      <c r="R39" s="290">
        <v>29.294530705284444</v>
      </c>
      <c r="S39" s="109" t="s">
        <v>64</v>
      </c>
    </row>
    <row r="40" spans="1:19" ht="24.95" customHeight="1">
      <c r="A40" s="109" t="s">
        <v>65</v>
      </c>
      <c r="B40" s="290">
        <v>15.294418696122733</v>
      </c>
      <c r="C40" s="293">
        <v>-10.559041861177008</v>
      </c>
      <c r="D40" s="294">
        <v>-9.9431877380990699</v>
      </c>
      <c r="E40" s="294">
        <v>-17.462082307070986</v>
      </c>
      <c r="F40" s="368">
        <v>-9.9768880523686221</v>
      </c>
      <c r="G40" s="293">
        <v>-33.065365424048949</v>
      </c>
      <c r="H40" s="291">
        <v>-39.553643671197456</v>
      </c>
      <c r="I40" s="291">
        <v>8.2795818505338161</v>
      </c>
      <c r="J40" s="291">
        <v>-41.3025144666165</v>
      </c>
      <c r="K40" s="291">
        <v>189.66873043703612</v>
      </c>
      <c r="L40" s="291">
        <v>178.20128458998522</v>
      </c>
      <c r="M40" s="291" t="s">
        <v>22</v>
      </c>
      <c r="N40" s="367">
        <v>249.61606838900025</v>
      </c>
      <c r="O40" s="290">
        <v>115.23239230762417</v>
      </c>
      <c r="P40" s="290">
        <v>45.331488347209444</v>
      </c>
      <c r="Q40" s="290">
        <v>-25.019380118113006</v>
      </c>
      <c r="R40" s="290">
        <v>44.392347699031404</v>
      </c>
      <c r="S40" s="109" t="s">
        <v>65</v>
      </c>
    </row>
    <row r="41" spans="1:19" ht="24.95" customHeight="1">
      <c r="A41" s="109" t="s">
        <v>66</v>
      </c>
      <c r="B41" s="290">
        <v>1.6498437642955537</v>
      </c>
      <c r="C41" s="293">
        <v>-1.0711598659915609</v>
      </c>
      <c r="D41" s="294">
        <v>3.4923568625567611</v>
      </c>
      <c r="E41" s="294">
        <v>-9.2072821457923339</v>
      </c>
      <c r="F41" s="368">
        <v>-28.195183081233083</v>
      </c>
      <c r="G41" s="293">
        <v>-10.401129590913342</v>
      </c>
      <c r="H41" s="291">
        <v>-32.61504664413917</v>
      </c>
      <c r="I41" s="291">
        <v>7.4739544013286974</v>
      </c>
      <c r="J41" s="291">
        <v>16.000557554868465</v>
      </c>
      <c r="K41" s="291">
        <v>59.73612996692512</v>
      </c>
      <c r="L41" s="291">
        <v>-83.625310918603645</v>
      </c>
      <c r="M41" s="291" t="s">
        <v>22</v>
      </c>
      <c r="N41" s="367" t="s">
        <v>209</v>
      </c>
      <c r="O41" s="290">
        <v>22.258404367397759</v>
      </c>
      <c r="P41" s="290">
        <v>14.04070471417036</v>
      </c>
      <c r="Q41" s="290">
        <v>69.394701986754967</v>
      </c>
      <c r="R41" s="290">
        <v>1.2137605535811531</v>
      </c>
      <c r="S41" s="109" t="s">
        <v>66</v>
      </c>
    </row>
    <row r="42" spans="1:19" ht="24.95" customHeight="1">
      <c r="A42" s="109" t="s">
        <v>67</v>
      </c>
      <c r="B42" s="290">
        <v>4.3321834829600903</v>
      </c>
      <c r="C42" s="293">
        <v>6.3928487885739287</v>
      </c>
      <c r="D42" s="294">
        <v>1.1433465342852998</v>
      </c>
      <c r="E42" s="294">
        <v>31.924739791833446</v>
      </c>
      <c r="F42" s="368">
        <v>31.283607816686327</v>
      </c>
      <c r="G42" s="293">
        <v>37.818625320526763</v>
      </c>
      <c r="H42" s="291">
        <v>50.866838013167552</v>
      </c>
      <c r="I42" s="291">
        <v>103.76710937817307</v>
      </c>
      <c r="J42" s="291">
        <v>-5.0318783717508495</v>
      </c>
      <c r="K42" s="291">
        <v>140.02383474576271</v>
      </c>
      <c r="L42" s="291">
        <v>102.03125000000003</v>
      </c>
      <c r="M42" s="291" t="s">
        <v>22</v>
      </c>
      <c r="N42" s="367" t="s">
        <v>22</v>
      </c>
      <c r="O42" s="290">
        <v>75.280508233509266</v>
      </c>
      <c r="P42" s="290">
        <v>128.76311971241302</v>
      </c>
      <c r="Q42" s="290">
        <v>317.94137270060469</v>
      </c>
      <c r="R42" s="290">
        <v>33.888044500432159</v>
      </c>
      <c r="S42" s="109" t="s">
        <v>67</v>
      </c>
    </row>
    <row r="43" spans="1:19" ht="24.95" customHeight="1">
      <c r="A43" s="109" t="s">
        <v>68</v>
      </c>
      <c r="B43" s="290">
        <v>10.510563982536752</v>
      </c>
      <c r="C43" s="293">
        <v>2.8925390389609333</v>
      </c>
      <c r="D43" s="294">
        <v>1.6096919868450925</v>
      </c>
      <c r="E43" s="294">
        <v>24.248709796260812</v>
      </c>
      <c r="F43" s="368">
        <v>-0.26553071373935211</v>
      </c>
      <c r="G43" s="293">
        <v>9.889012077051234</v>
      </c>
      <c r="H43" s="291">
        <v>2.5520980971278675</v>
      </c>
      <c r="I43" s="291">
        <v>63.338392941846138</v>
      </c>
      <c r="J43" s="291">
        <v>1.8809793446885976</v>
      </c>
      <c r="K43" s="291">
        <v>-78.006447812095715</v>
      </c>
      <c r="L43" s="291">
        <v>-86.209936753513887</v>
      </c>
      <c r="M43" s="291" t="s">
        <v>209</v>
      </c>
      <c r="N43" s="367">
        <v>-69.330414635799542</v>
      </c>
      <c r="O43" s="290">
        <v>21.320368721268864</v>
      </c>
      <c r="P43" s="290">
        <v>18.11331149834092</v>
      </c>
      <c r="Q43" s="290">
        <v>22.699341292246288</v>
      </c>
      <c r="R43" s="290">
        <v>-23.267586434143013</v>
      </c>
      <c r="S43" s="109" t="s">
        <v>68</v>
      </c>
    </row>
    <row r="44" spans="1:19" ht="24.95" customHeight="1">
      <c r="A44" s="109" t="s">
        <v>69</v>
      </c>
      <c r="B44" s="290">
        <v>12.908674917093933</v>
      </c>
      <c r="C44" s="293">
        <v>16.188346406587002</v>
      </c>
      <c r="D44" s="294">
        <v>19.341456227902512</v>
      </c>
      <c r="E44" s="294">
        <v>26.4607466947935</v>
      </c>
      <c r="F44" s="368">
        <v>-16.95757759732868</v>
      </c>
      <c r="G44" s="293">
        <v>29.434566101900771</v>
      </c>
      <c r="H44" s="291">
        <v>35.881066606680122</v>
      </c>
      <c r="I44" s="291">
        <v>-19.733565737051791</v>
      </c>
      <c r="J44" s="291">
        <v>27.481843289689039</v>
      </c>
      <c r="K44" s="291">
        <v>65.115900277008308</v>
      </c>
      <c r="L44" s="291">
        <v>16.468171194271889</v>
      </c>
      <c r="M44" s="291" t="s">
        <v>22</v>
      </c>
      <c r="N44" s="367">
        <v>149.52230990239892</v>
      </c>
      <c r="O44" s="290">
        <v>2.0941565987207014</v>
      </c>
      <c r="P44" s="290">
        <v>7.1909664067069343</v>
      </c>
      <c r="Q44" s="290">
        <v>5.3594594941749136</v>
      </c>
      <c r="R44" s="290">
        <v>24.780715908470668</v>
      </c>
      <c r="S44" s="109" t="s">
        <v>69</v>
      </c>
    </row>
    <row r="45" spans="1:19" ht="24.95" customHeight="1">
      <c r="A45" s="109" t="s">
        <v>70</v>
      </c>
      <c r="B45" s="290">
        <v>13.744169717765288</v>
      </c>
      <c r="C45" s="293">
        <v>108.6054209457057</v>
      </c>
      <c r="D45" s="294">
        <v>126.25111106234019</v>
      </c>
      <c r="E45" s="294">
        <v>46.892975640662257</v>
      </c>
      <c r="F45" s="368">
        <v>41.846450966251467</v>
      </c>
      <c r="G45" s="293">
        <v>51.884200534990072</v>
      </c>
      <c r="H45" s="291">
        <v>17.245184256928354</v>
      </c>
      <c r="I45" s="291">
        <v>192.26060560447553</v>
      </c>
      <c r="J45" s="291">
        <v>90.445340056009883</v>
      </c>
      <c r="K45" s="291">
        <v>-79.182423427407585</v>
      </c>
      <c r="L45" s="291">
        <v>-95.926208629576578</v>
      </c>
      <c r="M45" s="291" t="s">
        <v>22</v>
      </c>
      <c r="N45" s="367">
        <v>-67.501302583870995</v>
      </c>
      <c r="O45" s="290">
        <v>96.436066556738098</v>
      </c>
      <c r="P45" s="290">
        <v>-2.9228956642448765</v>
      </c>
      <c r="Q45" s="290">
        <v>-49.301297271257013</v>
      </c>
      <c r="R45" s="290">
        <v>-74.889614742462399</v>
      </c>
      <c r="S45" s="109" t="s">
        <v>70</v>
      </c>
    </row>
    <row r="46" spans="1:19" ht="24.95" customHeight="1">
      <c r="A46" s="109" t="s">
        <v>71</v>
      </c>
      <c r="B46" s="290">
        <v>10.607016378735025</v>
      </c>
      <c r="C46" s="293">
        <v>15.565469807422375</v>
      </c>
      <c r="D46" s="294">
        <v>16.074381207501006</v>
      </c>
      <c r="E46" s="294">
        <v>1.2818310361687679</v>
      </c>
      <c r="F46" s="368">
        <v>17.632972019158061</v>
      </c>
      <c r="G46" s="293">
        <v>135.9781628524774</v>
      </c>
      <c r="H46" s="291">
        <v>339.39351840157616</v>
      </c>
      <c r="I46" s="291">
        <v>-58.03074540673947</v>
      </c>
      <c r="J46" s="291">
        <v>72.230557639409852</v>
      </c>
      <c r="K46" s="291">
        <v>66.855612948589652</v>
      </c>
      <c r="L46" s="291">
        <v>-76.434408785221763</v>
      </c>
      <c r="M46" s="291">
        <v>-75.681341719077565</v>
      </c>
      <c r="N46" s="367">
        <v>221.21099762924013</v>
      </c>
      <c r="O46" s="290">
        <v>-28.08166830440004</v>
      </c>
      <c r="P46" s="290">
        <v>8.5281453700998497</v>
      </c>
      <c r="Q46" s="290">
        <v>420.51830643468952</v>
      </c>
      <c r="R46" s="290">
        <v>-43.79904270514546</v>
      </c>
      <c r="S46" s="109" t="s">
        <v>71</v>
      </c>
    </row>
    <row r="47" spans="1:19" ht="24.95" customHeight="1">
      <c r="A47" s="109" t="s">
        <v>72</v>
      </c>
      <c r="B47" s="290">
        <v>8.3318669268995507</v>
      </c>
      <c r="C47" s="293">
        <v>25.980150247084438</v>
      </c>
      <c r="D47" s="294">
        <v>33.451872925557126</v>
      </c>
      <c r="E47" s="294">
        <v>12.961420358029542</v>
      </c>
      <c r="F47" s="368">
        <v>-6.9815784861643948</v>
      </c>
      <c r="G47" s="293">
        <v>-51.458433330133438</v>
      </c>
      <c r="H47" s="291">
        <v>-12.286114189070972</v>
      </c>
      <c r="I47" s="291">
        <v>-3.036770449726589</v>
      </c>
      <c r="J47" s="291">
        <v>-78.138568383342673</v>
      </c>
      <c r="K47" s="291">
        <v>148.53473768149649</v>
      </c>
      <c r="L47" s="291">
        <v>156.5553098873765</v>
      </c>
      <c r="M47" s="291" t="s">
        <v>22</v>
      </c>
      <c r="N47" s="367">
        <v>-53.171155516941788</v>
      </c>
      <c r="O47" s="290">
        <v>42.005754212905885</v>
      </c>
      <c r="P47" s="290">
        <v>-38.135137296888985</v>
      </c>
      <c r="Q47" s="290">
        <v>24.455746332428589</v>
      </c>
      <c r="R47" s="290">
        <v>146.2326603443982</v>
      </c>
      <c r="S47" s="109" t="s">
        <v>72</v>
      </c>
    </row>
    <row r="48" spans="1:19" ht="24.95" customHeight="1">
      <c r="A48" s="109" t="s">
        <v>73</v>
      </c>
      <c r="B48" s="290">
        <v>11.489133045928739</v>
      </c>
      <c r="C48" s="293">
        <v>22.724034034205928</v>
      </c>
      <c r="D48" s="294">
        <v>31.477292774369602</v>
      </c>
      <c r="E48" s="294">
        <v>-24.477481215138525</v>
      </c>
      <c r="F48" s="368">
        <v>-12.833212960835155</v>
      </c>
      <c r="G48" s="293">
        <v>13.087168021798547</v>
      </c>
      <c r="H48" s="291">
        <v>2.4507419323454229</v>
      </c>
      <c r="I48" s="291">
        <v>-3.0922384814116555</v>
      </c>
      <c r="J48" s="291">
        <v>40.599686550969892</v>
      </c>
      <c r="K48" s="291">
        <v>177.72852295390311</v>
      </c>
      <c r="L48" s="291">
        <v>15.744234800838569</v>
      </c>
      <c r="M48" s="291" t="s">
        <v>22</v>
      </c>
      <c r="N48" s="367" t="s">
        <v>209</v>
      </c>
      <c r="O48" s="290">
        <v>-24.422753607411977</v>
      </c>
      <c r="P48" s="290">
        <v>-35.464901479652482</v>
      </c>
      <c r="Q48" s="290">
        <v>26.296449157431169</v>
      </c>
      <c r="R48" s="290">
        <v>22.481157095789456</v>
      </c>
      <c r="S48" s="109" t="s">
        <v>73</v>
      </c>
    </row>
    <row r="49" spans="1:19" ht="24.95" customHeight="1">
      <c r="A49" s="109" t="s">
        <v>74</v>
      </c>
      <c r="B49" s="290">
        <v>5.4864386656497715</v>
      </c>
      <c r="C49" s="293">
        <v>11.7717750876933</v>
      </c>
      <c r="D49" s="294">
        <v>9.6217093373045799</v>
      </c>
      <c r="E49" s="294">
        <v>54.695492587434416</v>
      </c>
      <c r="F49" s="368">
        <v>0.71260272398137658</v>
      </c>
      <c r="G49" s="293">
        <v>148.39026135644269</v>
      </c>
      <c r="H49" s="291">
        <v>145.54370162550603</v>
      </c>
      <c r="I49" s="291">
        <v>47.409336726578658</v>
      </c>
      <c r="J49" s="291">
        <v>281.93242885027831</v>
      </c>
      <c r="K49" s="291" t="s">
        <v>22</v>
      </c>
      <c r="L49" s="291" t="s">
        <v>22</v>
      </c>
      <c r="M49" s="291" t="s">
        <v>22</v>
      </c>
      <c r="N49" s="367" t="s">
        <v>22</v>
      </c>
      <c r="O49" s="290">
        <v>-69.415699205345561</v>
      </c>
      <c r="P49" s="290">
        <v>33.702678625022799</v>
      </c>
      <c r="Q49" s="290">
        <v>-7.817369502922034</v>
      </c>
      <c r="R49" s="290">
        <v>-70.436113283582671</v>
      </c>
      <c r="S49" s="109" t="s">
        <v>74</v>
      </c>
    </row>
    <row r="50" spans="1:19" ht="24.95" customHeight="1">
      <c r="A50" s="109" t="s">
        <v>75</v>
      </c>
      <c r="B50" s="290">
        <v>15.131416741032993</v>
      </c>
      <c r="C50" s="293">
        <v>4.3836422384038656</v>
      </c>
      <c r="D50" s="294">
        <v>5.4109480070622737</v>
      </c>
      <c r="E50" s="294">
        <v>10.725837718083639</v>
      </c>
      <c r="F50" s="368">
        <v>-13.509113994878092</v>
      </c>
      <c r="G50" s="293">
        <v>6.5771994942083012</v>
      </c>
      <c r="H50" s="291">
        <v>16.515019524324998</v>
      </c>
      <c r="I50" s="291">
        <v>-0.64951924182952325</v>
      </c>
      <c r="J50" s="291">
        <v>-8.0606144052678843</v>
      </c>
      <c r="K50" s="291">
        <v>-40.279267920213648</v>
      </c>
      <c r="L50" s="291">
        <v>-54.291847972582694</v>
      </c>
      <c r="M50" s="291" t="s">
        <v>209</v>
      </c>
      <c r="N50" s="367">
        <v>123.64210838276696</v>
      </c>
      <c r="O50" s="290">
        <v>-41.552244602692944</v>
      </c>
      <c r="P50" s="290">
        <v>35.021251369153759</v>
      </c>
      <c r="Q50" s="290">
        <v>51.817268233970395</v>
      </c>
      <c r="R50" s="290">
        <v>-13.224810241292445</v>
      </c>
      <c r="S50" s="109" t="s">
        <v>75</v>
      </c>
    </row>
    <row r="51" spans="1:19" ht="24.95" customHeight="1">
      <c r="A51" s="109" t="s">
        <v>76</v>
      </c>
      <c r="B51" s="290">
        <v>18.415732480062047</v>
      </c>
      <c r="C51" s="293">
        <v>-18.289337833048251</v>
      </c>
      <c r="D51" s="294">
        <v>-16.567093322898231</v>
      </c>
      <c r="E51" s="294">
        <v>-28.670164546878013</v>
      </c>
      <c r="F51" s="368">
        <v>-7.0652335725131792</v>
      </c>
      <c r="G51" s="293">
        <v>-29.707150108452652</v>
      </c>
      <c r="H51" s="291">
        <v>-34.813926632538838</v>
      </c>
      <c r="I51" s="291">
        <v>-26.147549301491736</v>
      </c>
      <c r="J51" s="291">
        <v>-17.188639951185209</v>
      </c>
      <c r="K51" s="291">
        <v>-95.599074659423266</v>
      </c>
      <c r="L51" s="291">
        <v>-98.458825019732416</v>
      </c>
      <c r="M51" s="291" t="s">
        <v>22</v>
      </c>
      <c r="N51" s="367">
        <v>-73.111228120562288</v>
      </c>
      <c r="O51" s="290">
        <v>2.2945776182540669</v>
      </c>
      <c r="P51" s="290">
        <v>25.265412794714635</v>
      </c>
      <c r="Q51" s="290">
        <v>-18.253236625908087</v>
      </c>
      <c r="R51" s="290">
        <v>-3.412917165810498</v>
      </c>
      <c r="S51" s="109" t="s">
        <v>76</v>
      </c>
    </row>
    <row r="52" spans="1:19" ht="24.95" customHeight="1">
      <c r="A52" s="109" t="s">
        <v>77</v>
      </c>
      <c r="B52" s="290">
        <v>9.5436339063761295</v>
      </c>
      <c r="C52" s="293">
        <v>29.482320296190238</v>
      </c>
      <c r="D52" s="294">
        <v>41.211063324854024</v>
      </c>
      <c r="E52" s="294">
        <v>-6.2471196126590627</v>
      </c>
      <c r="F52" s="368">
        <v>-45.272054271890042</v>
      </c>
      <c r="G52" s="293">
        <v>48.488867342173137</v>
      </c>
      <c r="H52" s="291">
        <v>69.840604863646348</v>
      </c>
      <c r="I52" s="291">
        <v>3.7088749799390115</v>
      </c>
      <c r="J52" s="291">
        <v>47.53057408277752</v>
      </c>
      <c r="K52" s="291">
        <v>48.264899302446281</v>
      </c>
      <c r="L52" s="291">
        <v>70.449826881345274</v>
      </c>
      <c r="M52" s="291" t="s">
        <v>209</v>
      </c>
      <c r="N52" s="367">
        <v>-24.927274039911168</v>
      </c>
      <c r="O52" s="290">
        <v>-28.177878922750068</v>
      </c>
      <c r="P52" s="290">
        <v>193.81754380330858</v>
      </c>
      <c r="Q52" s="290">
        <v>285.36880929280881</v>
      </c>
      <c r="R52" s="290">
        <v>30.997403733740555</v>
      </c>
      <c r="S52" s="109" t="s">
        <v>77</v>
      </c>
    </row>
    <row r="53" spans="1:19" ht="24.95" customHeight="1">
      <c r="A53" s="109" t="s">
        <v>78</v>
      </c>
      <c r="B53" s="290">
        <v>13.665349147894617</v>
      </c>
      <c r="C53" s="293">
        <v>1.0208253581352125</v>
      </c>
      <c r="D53" s="294">
        <v>0.7462893354196467</v>
      </c>
      <c r="E53" s="294">
        <v>5.6317292952122102</v>
      </c>
      <c r="F53" s="368">
        <v>-3.4109139373596236</v>
      </c>
      <c r="G53" s="293">
        <v>15.607291079752542</v>
      </c>
      <c r="H53" s="291">
        <v>-6.7171724346952999</v>
      </c>
      <c r="I53" s="291">
        <v>65.880150341278465</v>
      </c>
      <c r="J53" s="291">
        <v>38.358857817621782</v>
      </c>
      <c r="K53" s="291">
        <v>-92.076820306817126</v>
      </c>
      <c r="L53" s="291">
        <v>-96.11544476003337</v>
      </c>
      <c r="M53" s="291" t="s">
        <v>22</v>
      </c>
      <c r="N53" s="367">
        <v>-49.299681267791826</v>
      </c>
      <c r="O53" s="290">
        <v>52.90116105254387</v>
      </c>
      <c r="P53" s="290">
        <v>-28.523201285036095</v>
      </c>
      <c r="Q53" s="290">
        <v>-47.475653465592238</v>
      </c>
      <c r="R53" s="290">
        <v>-39.641270368195812</v>
      </c>
      <c r="S53" s="109" t="s">
        <v>78</v>
      </c>
    </row>
    <row r="54" spans="1:19" ht="24.95" customHeight="1">
      <c r="A54" s="109" t="s">
        <v>79</v>
      </c>
      <c r="B54" s="290">
        <v>8.4002218642419564</v>
      </c>
      <c r="C54" s="293">
        <v>24.267890839257049</v>
      </c>
      <c r="D54" s="294">
        <v>23.724400954253255</v>
      </c>
      <c r="E54" s="294">
        <v>10.644244075419479</v>
      </c>
      <c r="F54" s="368">
        <v>64.775479783864341</v>
      </c>
      <c r="G54" s="293">
        <v>74.206067054404343</v>
      </c>
      <c r="H54" s="291">
        <v>93.250313188117076</v>
      </c>
      <c r="I54" s="291">
        <v>-24.907071915198003</v>
      </c>
      <c r="J54" s="291">
        <v>85.379261650191665</v>
      </c>
      <c r="K54" s="291" t="s">
        <v>209</v>
      </c>
      <c r="L54" s="291" t="s">
        <v>209</v>
      </c>
      <c r="M54" s="291" t="s">
        <v>22</v>
      </c>
      <c r="N54" s="367">
        <v>337.95444161608248</v>
      </c>
      <c r="O54" s="290">
        <v>-53.372524158069659</v>
      </c>
      <c r="P54" s="290">
        <v>57.521162017061357</v>
      </c>
      <c r="Q54" s="290">
        <v>72.219433233588546</v>
      </c>
      <c r="R54" s="290">
        <v>-39.423680188239707</v>
      </c>
      <c r="S54" s="109" t="s">
        <v>79</v>
      </c>
    </row>
    <row r="55" spans="1:19" ht="24.95" customHeight="1">
      <c r="A55" s="109" t="s">
        <v>80</v>
      </c>
      <c r="B55" s="290">
        <v>14.145573790791516</v>
      </c>
      <c r="C55" s="293">
        <v>4.2316715241070142</v>
      </c>
      <c r="D55" s="294">
        <v>6.1625212436574799</v>
      </c>
      <c r="E55" s="294">
        <v>-13.286713286713294</v>
      </c>
      <c r="F55" s="368">
        <v>-3.1240855977995921</v>
      </c>
      <c r="G55" s="293">
        <v>40.503509608271827</v>
      </c>
      <c r="H55" s="291">
        <v>39.8005503763967</v>
      </c>
      <c r="I55" s="291">
        <v>94.01504666595693</v>
      </c>
      <c r="J55" s="291">
        <v>21.371080032874403</v>
      </c>
      <c r="K55" s="291">
        <v>-76.937511898394504</v>
      </c>
      <c r="L55" s="291">
        <v>-75.49950607846155</v>
      </c>
      <c r="M55" s="291" t="s">
        <v>22</v>
      </c>
      <c r="N55" s="367">
        <v>-80.835132898746693</v>
      </c>
      <c r="O55" s="290">
        <v>28.259480943481037</v>
      </c>
      <c r="P55" s="290">
        <v>13.355002282966126</v>
      </c>
      <c r="Q55" s="290">
        <v>192.63066979876413</v>
      </c>
      <c r="R55" s="290">
        <v>-77.478713141335177</v>
      </c>
      <c r="S55" s="109" t="s">
        <v>80</v>
      </c>
    </row>
    <row r="56" spans="1:19" ht="24.95" customHeight="1">
      <c r="A56" s="109" t="s">
        <v>81</v>
      </c>
      <c r="B56" s="290">
        <v>11.187944783988257</v>
      </c>
      <c r="C56" s="293">
        <v>-12.359184588989621</v>
      </c>
      <c r="D56" s="294">
        <v>-11.433361940284584</v>
      </c>
      <c r="E56" s="294">
        <v>1.2495961537408533</v>
      </c>
      <c r="F56" s="368">
        <v>-35.353795270835903</v>
      </c>
      <c r="G56" s="293">
        <v>53.606581114461193</v>
      </c>
      <c r="H56" s="291">
        <v>80.898200823273669</v>
      </c>
      <c r="I56" s="291">
        <v>-26.22752713704206</v>
      </c>
      <c r="J56" s="291">
        <v>49.149925740639418</v>
      </c>
      <c r="K56" s="291">
        <v>-33.71327106260982</v>
      </c>
      <c r="L56" s="291">
        <v>-55.140738086439796</v>
      </c>
      <c r="M56" s="291" t="s">
        <v>22</v>
      </c>
      <c r="N56" s="367">
        <v>-3.25261271258519</v>
      </c>
      <c r="O56" s="290">
        <v>54.426100185946922</v>
      </c>
      <c r="P56" s="290">
        <v>106.22505933327267</v>
      </c>
      <c r="Q56" s="290">
        <v>21.512015150218076</v>
      </c>
      <c r="R56" s="290">
        <v>-18.651858556848495</v>
      </c>
      <c r="S56" s="109" t="s">
        <v>81</v>
      </c>
    </row>
    <row r="57" spans="1:19" ht="24.95" customHeight="1" thickBot="1">
      <c r="A57" s="110" t="s">
        <v>82</v>
      </c>
      <c r="B57" s="286">
        <v>-0.73886217177944502</v>
      </c>
      <c r="C57" s="296">
        <v>8.250502818359422</v>
      </c>
      <c r="D57" s="295">
        <v>2.4543292774489345</v>
      </c>
      <c r="E57" s="295">
        <v>18.746242515438254</v>
      </c>
      <c r="F57" s="369">
        <v>90.529680365296798</v>
      </c>
      <c r="G57" s="289">
        <v>23.021182968309745</v>
      </c>
      <c r="H57" s="288">
        <v>8.2408233069265009</v>
      </c>
      <c r="I57" s="288">
        <v>33.645412579342178</v>
      </c>
      <c r="J57" s="288">
        <v>75.125368080684893</v>
      </c>
      <c r="K57" s="288">
        <v>36.624625023367798</v>
      </c>
      <c r="L57" s="288">
        <v>-38.253701039148716</v>
      </c>
      <c r="M57" s="288" t="s">
        <v>22</v>
      </c>
      <c r="N57" s="366">
        <v>213.4996217607769</v>
      </c>
      <c r="O57" s="286">
        <v>45.219927095990272</v>
      </c>
      <c r="P57" s="286">
        <v>77.116740181517457</v>
      </c>
      <c r="Q57" s="286">
        <v>215.8088853086644</v>
      </c>
      <c r="R57" s="286">
        <v>39.986623912323267</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2AAC3-D077-4457-BE8F-05FF482584B7}">
  <sheetPr>
    <pageSetUpPr fitToPage="1"/>
  </sheetPr>
  <dimension ref="A1:P22"/>
  <sheetViews>
    <sheetView showGridLines="0" zoomScaleNormal="100" zoomScaleSheetLayoutView="100" workbookViewId="0"/>
  </sheetViews>
  <sheetFormatPr defaultRowHeight="13.5"/>
  <cols>
    <col min="1" max="1" width="4.625" style="622" customWidth="1"/>
    <col min="2" max="2" width="4.625" style="620" customWidth="1"/>
    <col min="3" max="3" width="3.125" style="620" customWidth="1"/>
    <col min="4" max="4" width="10.5" style="621" bestFit="1" customWidth="1"/>
    <col min="5" max="5" width="11.625" style="621" customWidth="1"/>
    <col min="6" max="6" width="9.625" style="621" customWidth="1"/>
    <col min="7" max="7" width="11.625" style="621" customWidth="1"/>
    <col min="8" max="8" width="9.625" style="621" customWidth="1"/>
    <col min="9" max="9" width="11.625" style="621" customWidth="1"/>
    <col min="10" max="10" width="9.625" style="621" customWidth="1"/>
    <col min="11" max="11" width="11.625" style="621" customWidth="1"/>
    <col min="12" max="12" width="9.625" style="621" customWidth="1"/>
    <col min="13" max="15" width="10.625" style="621" customWidth="1"/>
    <col min="16" max="16" width="10.625" style="620" customWidth="1"/>
    <col min="17" max="16384" width="9" style="620"/>
  </cols>
  <sheetData>
    <row r="1" spans="1:16" s="544" customFormat="1" ht="41.1" customHeight="1">
      <c r="A1" s="542" t="s">
        <v>314</v>
      </c>
      <c r="B1" s="543"/>
      <c r="C1" s="543"/>
      <c r="D1" s="543"/>
      <c r="E1" s="543"/>
      <c r="F1" s="543"/>
      <c r="G1" s="543"/>
      <c r="H1" s="543"/>
      <c r="I1" s="543"/>
      <c r="J1" s="543"/>
      <c r="K1" s="543"/>
      <c r="L1" s="543"/>
    </row>
    <row r="2" spans="1:16" s="544" customFormat="1" ht="32.25" customHeight="1">
      <c r="A2" s="545" t="s">
        <v>315</v>
      </c>
      <c r="B2" s="543"/>
      <c r="C2" s="543"/>
      <c r="D2" s="543"/>
      <c r="E2" s="543"/>
      <c r="F2" s="543"/>
      <c r="G2" s="543"/>
      <c r="H2" s="543"/>
      <c r="I2" s="543"/>
      <c r="J2" s="543"/>
      <c r="K2" s="543"/>
      <c r="L2" s="543"/>
    </row>
    <row r="3" spans="1:16" s="544" customFormat="1" ht="32.25" customHeight="1">
      <c r="A3" s="546" t="s">
        <v>316</v>
      </c>
      <c r="B3" s="543"/>
      <c r="C3" s="543"/>
      <c r="D3" s="543"/>
      <c r="E3" s="543"/>
      <c r="F3" s="543"/>
      <c r="G3" s="543"/>
      <c r="H3" s="543"/>
      <c r="I3" s="543"/>
      <c r="J3" s="543"/>
      <c r="K3" s="543"/>
      <c r="L3" s="543"/>
    </row>
    <row r="4" spans="1:16" s="544" customFormat="1" ht="32.25" customHeight="1">
      <c r="D4" s="543"/>
    </row>
    <row r="5" spans="1:16" s="544" customFormat="1" ht="32.25" customHeight="1">
      <c r="B5" s="547"/>
      <c r="C5" s="547"/>
      <c r="D5" s="547"/>
      <c r="E5" s="547"/>
      <c r="F5" s="547"/>
      <c r="G5" s="547"/>
      <c r="H5" s="547"/>
      <c r="I5" s="547"/>
    </row>
    <row r="6" spans="1:16" s="548" customFormat="1" ht="18.75" customHeight="1" thickBot="1">
      <c r="A6" s="548" t="s">
        <v>202</v>
      </c>
      <c r="B6" s="549"/>
      <c r="C6" s="549"/>
      <c r="D6" s="549"/>
      <c r="E6" s="549"/>
      <c r="F6" s="549"/>
      <c r="G6" s="549"/>
      <c r="H6" s="549"/>
      <c r="I6" s="549"/>
      <c r="L6" s="550" t="str">
        <f>A2</f>
        <v>令和4年9月審査分</v>
      </c>
    </row>
    <row r="7" spans="1:16" s="544" customFormat="1" ht="23.25" customHeight="1">
      <c r="A7" s="793" t="s">
        <v>317</v>
      </c>
      <c r="B7" s="794"/>
      <c r="C7" s="794"/>
      <c r="D7" s="795"/>
      <c r="E7" s="770" t="s">
        <v>318</v>
      </c>
      <c r="F7" s="772" t="s">
        <v>319</v>
      </c>
      <c r="G7" s="774" t="s">
        <v>320</v>
      </c>
      <c r="H7" s="776" t="s">
        <v>321</v>
      </c>
      <c r="I7" s="778" t="s">
        <v>322</v>
      </c>
      <c r="J7" s="779"/>
      <c r="K7" s="779"/>
      <c r="L7" s="780"/>
    </row>
    <row r="8" spans="1:16" s="544" customFormat="1" ht="36.75" customHeight="1" thickBot="1">
      <c r="A8" s="796"/>
      <c r="B8" s="797"/>
      <c r="C8" s="797"/>
      <c r="D8" s="798"/>
      <c r="E8" s="771"/>
      <c r="F8" s="773"/>
      <c r="G8" s="775"/>
      <c r="H8" s="777"/>
      <c r="I8" s="551" t="s">
        <v>318</v>
      </c>
      <c r="J8" s="552" t="s">
        <v>323</v>
      </c>
      <c r="K8" s="553" t="s">
        <v>320</v>
      </c>
      <c r="L8" s="554" t="s">
        <v>324</v>
      </c>
    </row>
    <row r="9" spans="1:16" s="544" customFormat="1" ht="12" customHeight="1" thickTop="1">
      <c r="A9" s="781" t="s">
        <v>325</v>
      </c>
      <c r="B9" s="555"/>
      <c r="C9" s="555"/>
      <c r="D9" s="555"/>
      <c r="E9" s="556" t="s">
        <v>326</v>
      </c>
      <c r="F9" s="557" t="s">
        <v>15</v>
      </c>
      <c r="G9" s="557" t="s">
        <v>327</v>
      </c>
      <c r="H9" s="558" t="s">
        <v>130</v>
      </c>
      <c r="I9" s="556" t="s">
        <v>328</v>
      </c>
      <c r="J9" s="557" t="s">
        <v>328</v>
      </c>
      <c r="K9" s="557" t="s">
        <v>328</v>
      </c>
      <c r="L9" s="559" t="s">
        <v>328</v>
      </c>
    </row>
    <row r="10" spans="1:16" s="544" customFormat="1" ht="33.75" customHeight="1">
      <c r="A10" s="782"/>
      <c r="B10" s="560" t="s">
        <v>329</v>
      </c>
      <c r="C10" s="561"/>
      <c r="D10" s="562"/>
      <c r="E10" s="563">
        <v>4805</v>
      </c>
      <c r="F10" s="564" t="s">
        <v>22</v>
      </c>
      <c r="G10" s="565">
        <v>2993308.736</v>
      </c>
      <c r="H10" s="566" t="s">
        <v>22</v>
      </c>
      <c r="I10" s="567">
        <v>-1.516704242672688</v>
      </c>
      <c r="J10" s="568" t="s">
        <v>22</v>
      </c>
      <c r="K10" s="569">
        <v>3.800640751478241</v>
      </c>
      <c r="L10" s="570" t="s">
        <v>22</v>
      </c>
    </row>
    <row r="11" spans="1:16" s="544" customFormat="1" ht="33.75" customHeight="1" thickBot="1">
      <c r="A11" s="783"/>
      <c r="B11" s="571" t="s">
        <v>330</v>
      </c>
      <c r="C11" s="571"/>
      <c r="D11" s="571"/>
      <c r="E11" s="572">
        <v>1794</v>
      </c>
      <c r="F11" s="573">
        <v>3733.6108220603537</v>
      </c>
      <c r="G11" s="574">
        <v>28548.576000000001</v>
      </c>
      <c r="H11" s="575">
        <v>95.374645644304167</v>
      </c>
      <c r="I11" s="576">
        <v>-8.0942622950819612</v>
      </c>
      <c r="J11" s="577">
        <v>-6.678856553112368</v>
      </c>
      <c r="K11" s="577">
        <v>-8.3469792386403441</v>
      </c>
      <c r="L11" s="578">
        <v>-11.702837190767141</v>
      </c>
      <c r="O11" s="579"/>
      <c r="P11" s="579"/>
    </row>
    <row r="12" spans="1:16" s="544" customFormat="1" ht="33.75" customHeight="1">
      <c r="A12" s="784" t="s">
        <v>331</v>
      </c>
      <c r="B12" s="787" t="s">
        <v>5</v>
      </c>
      <c r="C12" s="580" t="s">
        <v>6</v>
      </c>
      <c r="D12" s="581"/>
      <c r="E12" s="582">
        <v>1296</v>
      </c>
      <c r="F12" s="583">
        <v>2697.1904266389179</v>
      </c>
      <c r="G12" s="584" t="s">
        <v>22</v>
      </c>
      <c r="H12" s="585" t="s">
        <v>22</v>
      </c>
      <c r="I12" s="586">
        <v>4.6849757673667227</v>
      </c>
      <c r="J12" s="583">
        <v>6.2971897542106774</v>
      </c>
      <c r="K12" s="584" t="s">
        <v>22</v>
      </c>
      <c r="L12" s="587" t="s">
        <v>22</v>
      </c>
      <c r="O12" s="588"/>
      <c r="P12" s="589"/>
    </row>
    <row r="13" spans="1:16" s="544" customFormat="1" ht="33.75" customHeight="1">
      <c r="A13" s="785"/>
      <c r="B13" s="788"/>
      <c r="C13" s="590" t="s">
        <v>3</v>
      </c>
      <c r="D13" s="591"/>
      <c r="E13" s="592">
        <v>138</v>
      </c>
      <c r="F13" s="593">
        <v>287.20083246618105</v>
      </c>
      <c r="G13" s="594">
        <v>1340.2380000000001</v>
      </c>
      <c r="H13" s="595">
        <v>4.4774465923985467</v>
      </c>
      <c r="I13" s="596">
        <v>-10.389610389610397</v>
      </c>
      <c r="J13" s="593">
        <v>-9.0095544413962756</v>
      </c>
      <c r="K13" s="597">
        <v>37.205738276367242</v>
      </c>
      <c r="L13" s="598">
        <v>32.181976221965954</v>
      </c>
      <c r="O13" s="599"/>
      <c r="P13" s="599"/>
    </row>
    <row r="14" spans="1:16" s="544" customFormat="1" ht="33.75" customHeight="1">
      <c r="A14" s="785"/>
      <c r="B14" s="788"/>
      <c r="C14" s="600"/>
      <c r="D14" s="601" t="s">
        <v>7</v>
      </c>
      <c r="E14" s="592">
        <v>120</v>
      </c>
      <c r="F14" s="593">
        <v>249.73985431841831</v>
      </c>
      <c r="G14" s="602">
        <v>1251.385</v>
      </c>
      <c r="H14" s="595">
        <v>4.1806078502688742</v>
      </c>
      <c r="I14" s="596">
        <v>-7.6923076923076934</v>
      </c>
      <c r="J14" s="593">
        <v>-6.2707115984951542</v>
      </c>
      <c r="K14" s="593">
        <v>32.713803928222973</v>
      </c>
      <c r="L14" s="598">
        <v>27.854513197051716</v>
      </c>
      <c r="P14" s="603"/>
    </row>
    <row r="15" spans="1:16" s="544" customFormat="1" ht="33.75" customHeight="1">
      <c r="A15" s="785"/>
      <c r="B15" s="788"/>
      <c r="C15" s="604"/>
      <c r="D15" s="601" t="s">
        <v>8</v>
      </c>
      <c r="E15" s="592">
        <v>18</v>
      </c>
      <c r="F15" s="593">
        <v>37.460978147762745</v>
      </c>
      <c r="G15" s="602">
        <v>88.853000000000065</v>
      </c>
      <c r="H15" s="595">
        <v>0.29683874212967271</v>
      </c>
      <c r="I15" s="596">
        <v>-25</v>
      </c>
      <c r="J15" s="593">
        <v>-23.844953173777313</v>
      </c>
      <c r="K15" s="593">
        <v>162.18832069403061</v>
      </c>
      <c r="L15" s="598">
        <v>152.58834511606497</v>
      </c>
      <c r="O15" s="605"/>
    </row>
    <row r="16" spans="1:16" s="544" customFormat="1" ht="33.75" customHeight="1" thickBot="1">
      <c r="A16" s="785"/>
      <c r="B16" s="789"/>
      <c r="C16" s="606" t="s">
        <v>9</v>
      </c>
      <c r="D16" s="607"/>
      <c r="E16" s="572">
        <v>1434</v>
      </c>
      <c r="F16" s="573">
        <v>2984.3912591050985</v>
      </c>
      <c r="G16" s="608" t="s">
        <v>22</v>
      </c>
      <c r="H16" s="609" t="s">
        <v>22</v>
      </c>
      <c r="I16" s="610">
        <v>3.0172413793103487</v>
      </c>
      <c r="J16" s="573">
        <v>4.6037712153288624</v>
      </c>
      <c r="K16" s="608" t="s">
        <v>22</v>
      </c>
      <c r="L16" s="611" t="s">
        <v>22</v>
      </c>
    </row>
    <row r="17" spans="1:12" s="544" customFormat="1" ht="33.75" customHeight="1">
      <c r="A17" s="785"/>
      <c r="B17" s="790" t="s">
        <v>10</v>
      </c>
      <c r="C17" s="604" t="s">
        <v>6</v>
      </c>
      <c r="D17" s="612"/>
      <c r="E17" s="563">
        <v>233</v>
      </c>
      <c r="F17" s="613">
        <v>484.91155046826225</v>
      </c>
      <c r="G17" s="614" t="s">
        <v>22</v>
      </c>
      <c r="H17" s="566" t="s">
        <v>22</v>
      </c>
      <c r="I17" s="615">
        <v>-4.1152263374485614</v>
      </c>
      <c r="J17" s="613">
        <v>-2.6385409574217533</v>
      </c>
      <c r="K17" s="614" t="s">
        <v>22</v>
      </c>
      <c r="L17" s="616" t="s">
        <v>22</v>
      </c>
    </row>
    <row r="18" spans="1:12" s="544" customFormat="1" ht="33.75" customHeight="1">
      <c r="A18" s="785"/>
      <c r="B18" s="791"/>
      <c r="C18" s="617" t="s">
        <v>3</v>
      </c>
      <c r="D18" s="618"/>
      <c r="E18" s="592">
        <v>19</v>
      </c>
      <c r="F18" s="593">
        <v>39.542143600416232</v>
      </c>
      <c r="G18" s="602">
        <v>-226.32</v>
      </c>
      <c r="H18" s="595">
        <v>-0.75608639121681287</v>
      </c>
      <c r="I18" s="596">
        <v>26.666666666666657</v>
      </c>
      <c r="J18" s="593">
        <v>28.617412417620528</v>
      </c>
      <c r="K18" s="593">
        <v>84.400283542323564</v>
      </c>
      <c r="L18" s="598">
        <v>77.648502174296539</v>
      </c>
    </row>
    <row r="19" spans="1:12" s="544" customFormat="1" ht="33.75" customHeight="1" thickBot="1">
      <c r="A19" s="786"/>
      <c r="B19" s="792"/>
      <c r="C19" s="606" t="s">
        <v>9</v>
      </c>
      <c r="D19" s="607"/>
      <c r="E19" s="572">
        <v>252</v>
      </c>
      <c r="F19" s="573">
        <v>524.45369406867849</v>
      </c>
      <c r="G19" s="608" t="s">
        <v>22</v>
      </c>
      <c r="H19" s="609" t="s">
        <v>22</v>
      </c>
      <c r="I19" s="610">
        <v>-2.3255813953488484</v>
      </c>
      <c r="J19" s="573">
        <v>-0.82133436584950914</v>
      </c>
      <c r="K19" s="608" t="s">
        <v>22</v>
      </c>
      <c r="L19" s="611" t="s">
        <v>22</v>
      </c>
    </row>
    <row r="20" spans="1:12" s="544" customFormat="1" ht="18.75" customHeight="1">
      <c r="A20" s="619"/>
    </row>
    <row r="21" spans="1:12" s="544" customFormat="1" ht="18.75" customHeight="1">
      <c r="A21" s="544" t="s">
        <v>332</v>
      </c>
    </row>
    <row r="22" spans="1:12" ht="14.25">
      <c r="A22" s="544" t="s">
        <v>333</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206</v>
      </c>
      <c r="L4" s="132"/>
      <c r="M4" s="136" t="s">
        <v>110</v>
      </c>
      <c r="N4" s="133"/>
      <c r="O4" s="133"/>
      <c r="P4" s="133"/>
      <c r="Q4" s="133"/>
      <c r="R4" s="134"/>
    </row>
    <row r="5" spans="1:18">
      <c r="L5" s="132"/>
      <c r="M5" s="137"/>
      <c r="N5" s="801" t="s">
        <v>207</v>
      </c>
      <c r="O5" s="803" t="s">
        <v>206</v>
      </c>
      <c r="P5" s="133"/>
      <c r="Q5" s="133"/>
      <c r="R5" s="134"/>
    </row>
    <row r="6" spans="1:18" ht="14.25" thickBot="1">
      <c r="L6" s="132"/>
      <c r="M6" s="138"/>
      <c r="N6" s="802"/>
      <c r="O6" s="804"/>
      <c r="P6" s="133"/>
      <c r="Q6" s="133"/>
      <c r="R6" s="134"/>
    </row>
    <row r="7" spans="1:18" ht="14.25" thickTop="1">
      <c r="L7" s="132"/>
      <c r="M7" s="139" t="s">
        <v>140</v>
      </c>
      <c r="N7" s="140">
        <v>444621</v>
      </c>
      <c r="O7" s="141">
        <v>557937</v>
      </c>
      <c r="P7" s="133"/>
      <c r="Q7" s="133"/>
      <c r="R7" s="134"/>
    </row>
    <row r="8" spans="1:18">
      <c r="L8" s="132"/>
      <c r="M8" s="139" t="s">
        <v>141</v>
      </c>
      <c r="N8" s="140">
        <v>114411</v>
      </c>
      <c r="O8" s="141">
        <v>129395</v>
      </c>
      <c r="P8" s="133"/>
      <c r="Q8" s="133"/>
      <c r="R8" s="134"/>
    </row>
    <row r="9" spans="1:18">
      <c r="L9" s="132"/>
      <c r="M9" s="139" t="s">
        <v>142</v>
      </c>
      <c r="N9" s="140">
        <v>91884</v>
      </c>
      <c r="O9" s="141">
        <v>95346</v>
      </c>
      <c r="P9" s="133"/>
      <c r="Q9" s="133"/>
      <c r="R9" s="134"/>
    </row>
    <row r="10" spans="1:18">
      <c r="L10" s="132"/>
      <c r="M10" s="142" t="s">
        <v>195</v>
      </c>
      <c r="N10" s="140">
        <v>179891</v>
      </c>
      <c r="O10" s="141">
        <v>216238</v>
      </c>
      <c r="P10" s="133"/>
      <c r="Q10" s="133"/>
      <c r="R10" s="134"/>
    </row>
    <row r="11" spans="1:18">
      <c r="L11" s="132"/>
      <c r="M11" s="142" t="s">
        <v>145</v>
      </c>
      <c r="N11" s="140">
        <v>47029</v>
      </c>
      <c r="O11" s="141">
        <v>52613</v>
      </c>
      <c r="P11" s="133"/>
      <c r="Q11" s="133"/>
      <c r="R11" s="134"/>
    </row>
    <row r="12" spans="1:18">
      <c r="L12" s="132"/>
      <c r="M12" s="142" t="s">
        <v>146</v>
      </c>
      <c r="N12" s="140">
        <v>37321</v>
      </c>
      <c r="O12" s="141">
        <v>38654</v>
      </c>
      <c r="P12" s="133"/>
      <c r="Q12" s="133"/>
      <c r="R12" s="134"/>
    </row>
    <row r="13" spans="1:18">
      <c r="L13" s="132"/>
      <c r="M13" s="142" t="s">
        <v>147</v>
      </c>
      <c r="N13" s="140">
        <v>536</v>
      </c>
      <c r="O13" s="141">
        <v>567</v>
      </c>
      <c r="P13" s="133"/>
      <c r="Q13" s="133"/>
      <c r="R13" s="134"/>
    </row>
    <row r="14" spans="1:18">
      <c r="L14" s="132"/>
      <c r="M14" s="142" t="s">
        <v>148</v>
      </c>
      <c r="N14" s="140">
        <v>165</v>
      </c>
      <c r="O14" s="141">
        <v>149</v>
      </c>
      <c r="P14" s="133"/>
      <c r="Q14" s="133"/>
      <c r="R14" s="134"/>
    </row>
    <row r="15" spans="1:18">
      <c r="L15" s="132"/>
      <c r="M15" s="142" t="s">
        <v>149</v>
      </c>
      <c r="N15" s="140">
        <v>88</v>
      </c>
      <c r="O15" s="141">
        <v>78</v>
      </c>
      <c r="P15" s="133"/>
      <c r="Q15" s="133"/>
      <c r="R15" s="134"/>
    </row>
    <row r="16" spans="1:18">
      <c r="L16" s="132"/>
      <c r="M16" s="142" t="s">
        <v>150</v>
      </c>
      <c r="N16" s="140">
        <v>34015</v>
      </c>
      <c r="O16" s="141">
        <v>41127</v>
      </c>
      <c r="P16" s="133"/>
      <c r="Q16" s="133"/>
      <c r="R16" s="134"/>
    </row>
    <row r="17" spans="2:28">
      <c r="L17" s="132"/>
      <c r="M17" s="142" t="s">
        <v>151</v>
      </c>
      <c r="N17" s="140">
        <v>8214</v>
      </c>
      <c r="O17" s="141">
        <v>9288</v>
      </c>
      <c r="P17" s="133"/>
      <c r="Q17" s="133"/>
      <c r="R17" s="134"/>
    </row>
    <row r="18" spans="2:28">
      <c r="L18" s="132"/>
      <c r="M18" s="142" t="s">
        <v>152</v>
      </c>
      <c r="N18" s="140">
        <v>6928</v>
      </c>
      <c r="O18" s="141">
        <v>6911</v>
      </c>
      <c r="P18" s="133"/>
      <c r="Q18" s="133"/>
      <c r="R18" s="134"/>
    </row>
    <row r="19" spans="2:28">
      <c r="L19" s="132"/>
      <c r="M19" s="142" t="s">
        <v>153</v>
      </c>
      <c r="N19" s="140">
        <v>112326</v>
      </c>
      <c r="O19" s="141">
        <v>133850</v>
      </c>
      <c r="P19" s="133"/>
      <c r="Q19" s="133"/>
      <c r="R19" s="134"/>
    </row>
    <row r="20" spans="2:28">
      <c r="L20" s="132"/>
      <c r="M20" s="142" t="s">
        <v>154</v>
      </c>
      <c r="N20" s="140">
        <v>28975</v>
      </c>
      <c r="O20" s="141">
        <v>31871</v>
      </c>
      <c r="P20" s="133"/>
      <c r="Q20" s="133"/>
      <c r="R20" s="134"/>
    </row>
    <row r="21" spans="2:28">
      <c r="L21" s="132"/>
      <c r="M21" s="142" t="s">
        <v>155</v>
      </c>
      <c r="N21" s="140">
        <v>23954</v>
      </c>
      <c r="O21" s="141">
        <v>25335</v>
      </c>
      <c r="P21" s="133"/>
      <c r="Q21" s="133"/>
      <c r="R21" s="134"/>
    </row>
    <row r="22" spans="2:28">
      <c r="L22" s="132"/>
      <c r="M22" s="370" t="s">
        <v>156</v>
      </c>
      <c r="N22" s="514">
        <v>117853</v>
      </c>
      <c r="O22" s="144">
        <v>166155</v>
      </c>
      <c r="P22" s="133"/>
      <c r="Q22" s="133"/>
      <c r="R22" s="134"/>
    </row>
    <row r="23" spans="2:28">
      <c r="L23" s="132"/>
      <c r="M23" s="370" t="s">
        <v>157</v>
      </c>
      <c r="N23" s="515">
        <v>30028</v>
      </c>
      <c r="O23" s="141">
        <v>35474</v>
      </c>
      <c r="P23" s="133"/>
      <c r="Q23" s="133"/>
      <c r="R23" s="134"/>
    </row>
    <row r="24" spans="2:28" ht="14.25" thickBot="1">
      <c r="L24" s="132"/>
      <c r="M24" s="145" t="s">
        <v>158</v>
      </c>
      <c r="N24" s="516">
        <v>23593</v>
      </c>
      <c r="O24" s="517">
        <v>24368</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1" t="str">
        <f>N5</f>
        <v>令和3年9月審査分</v>
      </c>
      <c r="O27" s="805" t="str">
        <f>O5</f>
        <v>令和4年9月審査分</v>
      </c>
      <c r="P27" s="799" t="s">
        <v>114</v>
      </c>
      <c r="Q27" s="152"/>
      <c r="R27" s="134"/>
    </row>
    <row r="28" spans="2:28" ht="14.25" thickBot="1">
      <c r="B28" s="167"/>
      <c r="C28" s="167"/>
      <c r="L28" s="132"/>
      <c r="M28" s="138"/>
      <c r="N28" s="802"/>
      <c r="O28" s="806"/>
      <c r="P28" s="800"/>
      <c r="Q28" s="133"/>
      <c r="R28" s="134"/>
      <c r="AB28" s="487"/>
    </row>
    <row r="29" spans="2:28" ht="14.25" thickTop="1">
      <c r="L29" s="132"/>
      <c r="M29" s="139" t="s">
        <v>111</v>
      </c>
      <c r="N29" s="153">
        <v>0</v>
      </c>
      <c r="O29" s="154">
        <v>0</v>
      </c>
      <c r="P29" s="485" t="s">
        <v>18</v>
      </c>
      <c r="Q29" s="152"/>
      <c r="R29" s="134"/>
    </row>
    <row r="30" spans="2:28">
      <c r="L30" s="132"/>
      <c r="M30" s="142" t="s">
        <v>111</v>
      </c>
      <c r="N30" s="155">
        <v>65.0916</v>
      </c>
      <c r="O30" s="156">
        <v>78.267799999999994</v>
      </c>
      <c r="P30" s="518">
        <v>20.242550498067331</v>
      </c>
      <c r="Q30" s="157"/>
      <c r="R30" s="134"/>
    </row>
    <row r="31" spans="2:28">
      <c r="L31" s="132"/>
      <c r="M31" s="142" t="s">
        <v>143</v>
      </c>
      <c r="N31" s="155">
        <v>17.989100000000001</v>
      </c>
      <c r="O31" s="156">
        <v>21.623799999999999</v>
      </c>
      <c r="P31" s="518">
        <v>20.205013035671598</v>
      </c>
      <c r="Q31" s="157"/>
      <c r="R31" s="134"/>
    </row>
    <row r="32" spans="2:28">
      <c r="L32" s="132"/>
      <c r="M32" s="142" t="s">
        <v>145</v>
      </c>
      <c r="N32" s="155">
        <v>4.7028999999999996</v>
      </c>
      <c r="O32" s="156">
        <v>5.2613000000000003</v>
      </c>
      <c r="P32" s="518">
        <v>11.87352484637141</v>
      </c>
      <c r="Q32" s="157"/>
      <c r="R32" s="134"/>
    </row>
    <row r="33" spans="12:18" ht="13.5" customHeight="1">
      <c r="L33" s="132"/>
      <c r="M33" s="142" t="s">
        <v>146</v>
      </c>
      <c r="N33" s="155">
        <v>3.7321</v>
      </c>
      <c r="O33" s="156">
        <v>3.8654000000000002</v>
      </c>
      <c r="P33" s="518">
        <v>3.5717156560649528</v>
      </c>
      <c r="Q33" s="157"/>
      <c r="R33" s="134"/>
    </row>
    <row r="34" spans="12:18">
      <c r="L34" s="132"/>
      <c r="M34" s="142" t="s">
        <v>150</v>
      </c>
      <c r="N34" s="520">
        <v>3.4015</v>
      </c>
      <c r="O34" s="156">
        <v>4.1127000000000002</v>
      </c>
      <c r="P34" s="518">
        <v>20.908422754667072</v>
      </c>
      <c r="Q34" s="157"/>
      <c r="R34" s="134"/>
    </row>
    <row r="35" spans="12:18">
      <c r="L35" s="132"/>
      <c r="M35" s="142" t="s">
        <v>151</v>
      </c>
      <c r="N35" s="520">
        <v>0.82140000000000002</v>
      </c>
      <c r="O35" s="156">
        <v>0.92879999999999996</v>
      </c>
      <c r="P35" s="518">
        <v>13.075237399561715</v>
      </c>
      <c r="Q35" s="157"/>
      <c r="R35" s="134"/>
    </row>
    <row r="36" spans="12:18">
      <c r="L36" s="132"/>
      <c r="M36" s="142" t="s">
        <v>152</v>
      </c>
      <c r="N36" s="520">
        <v>0.69279999999999997</v>
      </c>
      <c r="O36" s="156">
        <v>0.69110000000000005</v>
      </c>
      <c r="P36" s="518">
        <v>-0.24538106235564783</v>
      </c>
      <c r="Q36" s="157"/>
      <c r="R36" s="134"/>
    </row>
    <row r="37" spans="12:18">
      <c r="L37" s="132"/>
      <c r="M37" s="142" t="s">
        <v>153</v>
      </c>
      <c r="N37" s="520">
        <v>11.2326</v>
      </c>
      <c r="O37" s="156">
        <v>13.385</v>
      </c>
      <c r="P37" s="518">
        <v>19.162081797624779</v>
      </c>
      <c r="Q37" s="157"/>
      <c r="R37" s="134"/>
    </row>
    <row r="38" spans="12:18">
      <c r="L38" s="132"/>
      <c r="M38" s="370" t="s">
        <v>154</v>
      </c>
      <c r="N38" s="520">
        <v>2.8975</v>
      </c>
      <c r="O38" s="156">
        <v>3.1871</v>
      </c>
      <c r="P38" s="518">
        <v>9.9948231233822185</v>
      </c>
      <c r="Q38" s="157"/>
      <c r="R38" s="134"/>
    </row>
    <row r="39" spans="12:18">
      <c r="L39" s="132"/>
      <c r="M39" s="370" t="s">
        <v>155</v>
      </c>
      <c r="N39" s="520">
        <v>2.3954</v>
      </c>
      <c r="O39" s="156">
        <v>2.5335000000000001</v>
      </c>
      <c r="P39" s="518">
        <v>5.7652166652751191</v>
      </c>
      <c r="Q39" s="157"/>
      <c r="R39" s="134"/>
    </row>
    <row r="40" spans="12:18">
      <c r="L40" s="132"/>
      <c r="M40" s="370" t="s">
        <v>156</v>
      </c>
      <c r="N40" s="520">
        <v>11.838900000000001</v>
      </c>
      <c r="O40" s="155">
        <v>16.6722</v>
      </c>
      <c r="P40" s="518">
        <v>40.82558345792259</v>
      </c>
      <c r="Q40" s="157"/>
      <c r="R40" s="134"/>
    </row>
    <row r="41" spans="12:18">
      <c r="L41" s="132"/>
      <c r="M41" s="370" t="s">
        <v>157</v>
      </c>
      <c r="N41" s="520">
        <v>3.0192999999999999</v>
      </c>
      <c r="O41" s="155">
        <v>3.5623</v>
      </c>
      <c r="P41" s="518">
        <v>17.984300996919814</v>
      </c>
      <c r="Q41" s="157"/>
      <c r="R41" s="134"/>
    </row>
    <row r="42" spans="12:18" ht="14.25" thickBot="1">
      <c r="L42" s="132"/>
      <c r="M42" s="145" t="s">
        <v>158</v>
      </c>
      <c r="N42" s="521">
        <v>2.3681000000000001</v>
      </c>
      <c r="O42" s="158">
        <v>2.4445999999999999</v>
      </c>
      <c r="P42" s="519">
        <v>3.2304379038047273</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令和3年9月審査分</v>
      </c>
      <c r="O45" s="162"/>
      <c r="P45" s="163" t="str">
        <f>O5</f>
        <v>令和4年9月審査分</v>
      </c>
      <c r="Q45" s="439"/>
      <c r="R45" s="134"/>
    </row>
    <row r="46" spans="12:18" ht="14.25" thickTop="1">
      <c r="L46" s="132"/>
      <c r="M46" s="139" t="s">
        <v>111</v>
      </c>
      <c r="N46" s="164" t="s">
        <v>210</v>
      </c>
      <c r="O46" s="165"/>
      <c r="P46" s="527" t="s">
        <v>211</v>
      </c>
      <c r="Q46" s="440"/>
      <c r="R46" s="134"/>
    </row>
    <row r="47" spans="12:18">
      <c r="L47" s="132"/>
      <c r="M47" s="142" t="s">
        <v>143</v>
      </c>
      <c r="N47" s="166" t="s">
        <v>212</v>
      </c>
      <c r="O47" s="143"/>
      <c r="P47" s="528" t="s">
        <v>213</v>
      </c>
      <c r="Q47" s="386"/>
      <c r="R47" s="134"/>
    </row>
    <row r="48" spans="12:18">
      <c r="L48" s="132"/>
      <c r="M48" s="142" t="s">
        <v>145</v>
      </c>
      <c r="N48" s="166" t="s">
        <v>214</v>
      </c>
      <c r="O48" s="143"/>
      <c r="P48" s="528" t="s">
        <v>215</v>
      </c>
      <c r="Q48" s="386"/>
      <c r="R48" s="134"/>
    </row>
    <row r="49" spans="1:18">
      <c r="L49" s="132"/>
      <c r="M49" s="142" t="s">
        <v>146</v>
      </c>
      <c r="N49" s="166" t="s">
        <v>216</v>
      </c>
      <c r="O49" s="143"/>
      <c r="P49" s="528" t="s">
        <v>217</v>
      </c>
      <c r="Q49" s="386"/>
      <c r="R49" s="134"/>
    </row>
    <row r="50" spans="1:18">
      <c r="L50" s="132"/>
      <c r="M50" s="142" t="s">
        <v>150</v>
      </c>
      <c r="N50" s="166" t="s">
        <v>218</v>
      </c>
      <c r="O50" s="143"/>
      <c r="P50" s="528" t="s">
        <v>219</v>
      </c>
      <c r="Q50" s="386"/>
      <c r="R50" s="134"/>
    </row>
    <row r="51" spans="1:18">
      <c r="L51" s="132"/>
      <c r="M51" s="142" t="s">
        <v>151</v>
      </c>
      <c r="N51" s="166" t="s">
        <v>220</v>
      </c>
      <c r="O51" s="143"/>
      <c r="P51" s="528" t="s">
        <v>221</v>
      </c>
      <c r="Q51" s="386"/>
      <c r="R51" s="134"/>
    </row>
    <row r="52" spans="1:18">
      <c r="L52" s="132"/>
      <c r="M52" s="142" t="s">
        <v>152</v>
      </c>
      <c r="N52" s="166" t="s">
        <v>222</v>
      </c>
      <c r="O52" s="143"/>
      <c r="P52" s="528" t="s">
        <v>223</v>
      </c>
      <c r="Q52" s="386"/>
      <c r="R52" s="134"/>
    </row>
    <row r="53" spans="1:18">
      <c r="L53" s="132"/>
      <c r="M53" s="142" t="s">
        <v>153</v>
      </c>
      <c r="N53" s="166" t="s">
        <v>224</v>
      </c>
      <c r="O53" s="143"/>
      <c r="P53" s="528" t="s">
        <v>225</v>
      </c>
      <c r="Q53" s="386"/>
      <c r="R53" s="134"/>
    </row>
    <row r="54" spans="1:18">
      <c r="L54" s="132"/>
      <c r="M54" s="370" t="s">
        <v>154</v>
      </c>
      <c r="N54" s="166" t="s">
        <v>226</v>
      </c>
      <c r="O54" s="371"/>
      <c r="P54" s="528" t="s">
        <v>227</v>
      </c>
      <c r="Q54" s="441"/>
      <c r="R54" s="134"/>
    </row>
    <row r="55" spans="1:18">
      <c r="L55" s="132"/>
      <c r="M55" s="370" t="s">
        <v>155</v>
      </c>
      <c r="N55" s="166" t="s">
        <v>228</v>
      </c>
      <c r="O55" s="371"/>
      <c r="P55" s="528" t="s">
        <v>229</v>
      </c>
      <c r="Q55" s="441"/>
      <c r="R55" s="134"/>
    </row>
    <row r="56" spans="1:18">
      <c r="L56" s="132"/>
      <c r="M56" s="370" t="s">
        <v>156</v>
      </c>
      <c r="N56" s="166" t="s">
        <v>230</v>
      </c>
      <c r="O56" s="371"/>
      <c r="P56" s="528" t="s">
        <v>231</v>
      </c>
      <c r="Q56" s="441"/>
      <c r="R56" s="134"/>
    </row>
    <row r="57" spans="1:18">
      <c r="L57" s="132"/>
      <c r="M57" s="370" t="s">
        <v>157</v>
      </c>
      <c r="N57" s="166" t="s">
        <v>232</v>
      </c>
      <c r="O57" s="371"/>
      <c r="P57" s="528" t="s">
        <v>233</v>
      </c>
      <c r="Q57" s="441"/>
      <c r="R57" s="134"/>
    </row>
    <row r="58" spans="1:18" ht="14.25" thickBot="1">
      <c r="L58" s="132"/>
      <c r="M58" s="145" t="s">
        <v>158</v>
      </c>
      <c r="N58" s="168" t="s">
        <v>234</v>
      </c>
      <c r="O58" s="146"/>
      <c r="P58" s="522" t="s">
        <v>235</v>
      </c>
      <c r="Q58" s="442"/>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令和3年9月審査分</v>
      </c>
      <c r="N61" s="170"/>
      <c r="O61" s="171" t="str">
        <f>O5</f>
        <v>令和4年9月審査分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206</v>
      </c>
      <c r="L4" s="132"/>
      <c r="M4" s="136" t="s">
        <v>120</v>
      </c>
      <c r="N4" s="133"/>
      <c r="O4" s="133"/>
      <c r="P4" s="133"/>
      <c r="Q4" s="133"/>
      <c r="R4" s="134"/>
    </row>
    <row r="5" spans="1:18" ht="13.5" customHeight="1">
      <c r="L5" s="132"/>
      <c r="M5" s="137"/>
      <c r="N5" s="801" t="s">
        <v>207</v>
      </c>
      <c r="O5" s="803" t="s">
        <v>206</v>
      </c>
      <c r="P5" s="133"/>
      <c r="Q5" s="133"/>
      <c r="R5" s="134"/>
    </row>
    <row r="6" spans="1:18" ht="14.25" thickBot="1">
      <c r="L6" s="132"/>
      <c r="M6" s="138"/>
      <c r="N6" s="802"/>
      <c r="O6" s="804"/>
      <c r="P6" s="133"/>
      <c r="Q6" s="133"/>
      <c r="R6" s="134"/>
    </row>
    <row r="7" spans="1:18" ht="14.25" thickTop="1">
      <c r="L7" s="132"/>
      <c r="M7" s="139" t="s">
        <v>140</v>
      </c>
      <c r="N7" s="140">
        <v>253982.45499999999</v>
      </c>
      <c r="O7" s="141">
        <v>262867.96000000002</v>
      </c>
      <c r="P7" s="133"/>
      <c r="Q7" s="133"/>
      <c r="R7" s="134"/>
    </row>
    <row r="8" spans="1:18">
      <c r="L8" s="132"/>
      <c r="M8" s="139" t="s">
        <v>141</v>
      </c>
      <c r="N8" s="140">
        <v>26985.544999999998</v>
      </c>
      <c r="O8" s="141">
        <v>29237.332999999999</v>
      </c>
      <c r="P8" s="133"/>
      <c r="Q8" s="133"/>
      <c r="R8" s="134"/>
    </row>
    <row r="9" spans="1:18">
      <c r="L9" s="132"/>
      <c r="M9" s="139" t="s">
        <v>142</v>
      </c>
      <c r="N9" s="140">
        <v>23979.200000000001</v>
      </c>
      <c r="O9" s="141">
        <v>23958.831999999999</v>
      </c>
      <c r="P9" s="133"/>
      <c r="Q9" s="133"/>
      <c r="R9" s="134"/>
    </row>
    <row r="10" spans="1:18">
      <c r="L10" s="132"/>
      <c r="M10" s="142" t="s">
        <v>143</v>
      </c>
      <c r="N10" s="140">
        <v>103261.55899999999</v>
      </c>
      <c r="O10" s="141">
        <v>103013.52800000001</v>
      </c>
      <c r="P10" s="133"/>
      <c r="Q10" s="133"/>
      <c r="R10" s="134"/>
    </row>
    <row r="11" spans="1:18">
      <c r="L11" s="132"/>
      <c r="M11" s="142" t="s">
        <v>145</v>
      </c>
      <c r="N11" s="140">
        <v>10457.58</v>
      </c>
      <c r="O11" s="141">
        <v>11338.717000000001</v>
      </c>
      <c r="P11" s="133"/>
      <c r="Q11" s="133"/>
      <c r="R11" s="134"/>
    </row>
    <row r="12" spans="1:18">
      <c r="L12" s="132"/>
      <c r="M12" s="142" t="s">
        <v>146</v>
      </c>
      <c r="N12" s="140">
        <v>9753.9159999999993</v>
      </c>
      <c r="O12" s="141">
        <v>10076.366</v>
      </c>
      <c r="P12" s="133"/>
      <c r="Q12" s="133"/>
      <c r="R12" s="134"/>
    </row>
    <row r="13" spans="1:18">
      <c r="L13" s="132"/>
      <c r="M13" s="142" t="s">
        <v>147</v>
      </c>
      <c r="N13" s="140">
        <v>664.596</v>
      </c>
      <c r="O13" s="141">
        <v>168.779</v>
      </c>
      <c r="P13" s="133"/>
      <c r="Q13" s="133"/>
      <c r="R13" s="134"/>
    </row>
    <row r="14" spans="1:18">
      <c r="L14" s="132"/>
      <c r="M14" s="142" t="s">
        <v>148</v>
      </c>
      <c r="N14" s="140">
        <v>35.119</v>
      </c>
      <c r="O14" s="141">
        <v>34.314999999999998</v>
      </c>
      <c r="P14" s="133"/>
      <c r="Q14" s="133"/>
      <c r="R14" s="134"/>
    </row>
    <row r="15" spans="1:18">
      <c r="L15" s="132"/>
      <c r="M15" s="142" t="s">
        <v>149</v>
      </c>
      <c r="N15" s="140">
        <v>24.004000000000001</v>
      </c>
      <c r="O15" s="141">
        <v>17.123999999999999</v>
      </c>
      <c r="P15" s="133"/>
      <c r="Q15" s="133"/>
      <c r="R15" s="134"/>
    </row>
    <row r="16" spans="1:18">
      <c r="L16" s="132"/>
      <c r="M16" s="142" t="s">
        <v>150</v>
      </c>
      <c r="N16" s="140">
        <v>16352.025</v>
      </c>
      <c r="O16" s="141">
        <v>18817.583999999999</v>
      </c>
      <c r="P16" s="133"/>
      <c r="Q16" s="133"/>
      <c r="R16" s="134"/>
    </row>
    <row r="17" spans="2:28">
      <c r="L17" s="132"/>
      <c r="M17" s="142" t="s">
        <v>151</v>
      </c>
      <c r="N17" s="140">
        <v>1768.134</v>
      </c>
      <c r="O17" s="141">
        <v>1833.549</v>
      </c>
      <c r="P17" s="133"/>
      <c r="Q17" s="133"/>
      <c r="R17" s="134"/>
    </row>
    <row r="18" spans="2:28">
      <c r="L18" s="132"/>
      <c r="M18" s="142" t="s">
        <v>152</v>
      </c>
      <c r="N18" s="140">
        <v>1762.8130000000001</v>
      </c>
      <c r="O18" s="141">
        <v>1754.7090000000001</v>
      </c>
      <c r="P18" s="133"/>
      <c r="Q18" s="133"/>
      <c r="R18" s="134"/>
    </row>
    <row r="19" spans="2:28">
      <c r="L19" s="132"/>
      <c r="M19" s="142" t="s">
        <v>153</v>
      </c>
      <c r="N19" s="140">
        <v>58203.387000000002</v>
      </c>
      <c r="O19" s="141">
        <v>61624.737999999998</v>
      </c>
      <c r="P19" s="133"/>
      <c r="Q19" s="133"/>
      <c r="R19" s="134"/>
    </row>
    <row r="20" spans="2:28">
      <c r="L20" s="132"/>
      <c r="M20" s="370" t="s">
        <v>154</v>
      </c>
      <c r="N20" s="140">
        <v>6207.674</v>
      </c>
      <c r="O20" s="141">
        <v>6808.7910000000002</v>
      </c>
      <c r="P20" s="133"/>
      <c r="Q20" s="133"/>
      <c r="R20" s="134"/>
    </row>
    <row r="21" spans="2:28">
      <c r="L21" s="132"/>
      <c r="M21" s="370" t="s">
        <v>155</v>
      </c>
      <c r="N21" s="140">
        <v>6114.6480000000001</v>
      </c>
      <c r="O21" s="141">
        <v>6185.1530000000002</v>
      </c>
      <c r="P21" s="133"/>
      <c r="Q21" s="133"/>
      <c r="R21" s="134"/>
    </row>
    <row r="22" spans="2:28">
      <c r="L22" s="132"/>
      <c r="M22" s="370" t="s">
        <v>156</v>
      </c>
      <c r="N22" s="514">
        <v>75500.888000000006</v>
      </c>
      <c r="O22" s="144">
        <v>79243.331000000006</v>
      </c>
      <c r="P22" s="133"/>
      <c r="Q22" s="133"/>
      <c r="R22" s="134"/>
    </row>
    <row r="23" spans="2:28">
      <c r="L23" s="132"/>
      <c r="M23" s="370" t="s">
        <v>157</v>
      </c>
      <c r="N23" s="515">
        <v>8517.0380000000005</v>
      </c>
      <c r="O23" s="141">
        <v>9221.9609999999993</v>
      </c>
      <c r="P23" s="133"/>
      <c r="Q23" s="133"/>
      <c r="R23" s="134"/>
    </row>
    <row r="24" spans="2:28" ht="14.25" thickBot="1">
      <c r="L24" s="132"/>
      <c r="M24" s="145" t="s">
        <v>158</v>
      </c>
      <c r="N24" s="516">
        <v>6323.8189999999995</v>
      </c>
      <c r="O24" s="517">
        <v>5925.48</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1" t="str">
        <f>N5</f>
        <v>令和3年9月審査分</v>
      </c>
      <c r="O27" s="805" t="str">
        <f>O5</f>
        <v>令和4年9月審査分</v>
      </c>
      <c r="P27" s="799" t="s">
        <v>114</v>
      </c>
      <c r="Q27" s="152"/>
      <c r="R27" s="134"/>
    </row>
    <row r="28" spans="2:28" ht="14.25" thickBot="1">
      <c r="B28" s="167"/>
      <c r="C28" s="167"/>
      <c r="L28" s="132"/>
      <c r="M28" s="138"/>
      <c r="N28" s="802"/>
      <c r="O28" s="806"/>
      <c r="P28" s="800"/>
      <c r="Q28" s="133"/>
      <c r="R28" s="134"/>
      <c r="AB28" s="487"/>
    </row>
    <row r="29" spans="2:28" ht="14.25" thickTop="1">
      <c r="L29" s="132"/>
      <c r="M29" s="139" t="s">
        <v>111</v>
      </c>
      <c r="N29" s="153">
        <v>0</v>
      </c>
      <c r="O29" s="154">
        <v>0</v>
      </c>
      <c r="P29" s="485" t="s">
        <v>18</v>
      </c>
      <c r="Q29" s="152"/>
      <c r="R29" s="134"/>
    </row>
    <row r="30" spans="2:28">
      <c r="L30" s="132"/>
      <c r="M30" s="142" t="s">
        <v>111</v>
      </c>
      <c r="N30" s="523">
        <v>304.94720000000001</v>
      </c>
      <c r="O30" s="156">
        <v>316.06412499999999</v>
      </c>
      <c r="P30" s="518">
        <v>3.6455245367066738</v>
      </c>
      <c r="Q30" s="157"/>
      <c r="R30" s="134"/>
    </row>
    <row r="31" spans="2:28">
      <c r="L31" s="132"/>
      <c r="M31" s="142" t="s">
        <v>143</v>
      </c>
      <c r="N31" s="523">
        <v>103.26155899999999</v>
      </c>
      <c r="O31" s="156">
        <v>103.01352800000001</v>
      </c>
      <c r="P31" s="518">
        <v>-0.24019683839945571</v>
      </c>
      <c r="Q31" s="157"/>
      <c r="R31" s="134"/>
    </row>
    <row r="32" spans="2:28">
      <c r="L32" s="132"/>
      <c r="M32" s="142" t="s">
        <v>145</v>
      </c>
      <c r="N32" s="523">
        <v>10.45758</v>
      </c>
      <c r="O32" s="156">
        <v>11.338717000000001</v>
      </c>
      <c r="P32" s="518">
        <v>8.4258212703130226</v>
      </c>
      <c r="Q32" s="157"/>
      <c r="R32" s="134"/>
    </row>
    <row r="33" spans="12:18" ht="13.5" customHeight="1">
      <c r="L33" s="132"/>
      <c r="M33" s="142" t="s">
        <v>146</v>
      </c>
      <c r="N33" s="523">
        <v>9.7539159999999985</v>
      </c>
      <c r="O33" s="156">
        <v>10.076366</v>
      </c>
      <c r="P33" s="518">
        <v>3.3058517215034584</v>
      </c>
      <c r="Q33" s="157"/>
      <c r="R33" s="134"/>
    </row>
    <row r="34" spans="12:18">
      <c r="L34" s="132"/>
      <c r="M34" s="142" t="s">
        <v>150</v>
      </c>
      <c r="N34" s="524">
        <v>16.352025000000001</v>
      </c>
      <c r="O34" s="156">
        <v>18.817584</v>
      </c>
      <c r="P34" s="518">
        <v>15.078004100409586</v>
      </c>
      <c r="Q34" s="157"/>
      <c r="R34" s="134"/>
    </row>
    <row r="35" spans="12:18">
      <c r="L35" s="132"/>
      <c r="M35" s="142" t="s">
        <v>151</v>
      </c>
      <c r="N35" s="524">
        <v>1.7681340000000001</v>
      </c>
      <c r="O35" s="156">
        <v>1.8335489999999999</v>
      </c>
      <c r="P35" s="518">
        <v>3.699663034588994</v>
      </c>
      <c r="Q35" s="157"/>
      <c r="R35" s="134"/>
    </row>
    <row r="36" spans="12:18">
      <c r="L36" s="132"/>
      <c r="M36" s="142" t="s">
        <v>152</v>
      </c>
      <c r="N36" s="524">
        <v>1.7628130000000002</v>
      </c>
      <c r="O36" s="156">
        <v>1.7547090000000001</v>
      </c>
      <c r="P36" s="518">
        <v>-0.45971977742392767</v>
      </c>
      <c r="Q36" s="157"/>
      <c r="R36" s="134"/>
    </row>
    <row r="37" spans="12:18">
      <c r="L37" s="132"/>
      <c r="M37" s="142" t="s">
        <v>153</v>
      </c>
      <c r="N37" s="524">
        <v>58.203386999999999</v>
      </c>
      <c r="O37" s="156">
        <v>61.624738000000001</v>
      </c>
      <c r="P37" s="518">
        <v>5.8782678746857044</v>
      </c>
      <c r="Q37" s="157"/>
      <c r="R37" s="134"/>
    </row>
    <row r="38" spans="12:18">
      <c r="L38" s="132"/>
      <c r="M38" s="370" t="s">
        <v>154</v>
      </c>
      <c r="N38" s="524">
        <v>6.2076739999999999</v>
      </c>
      <c r="O38" s="156">
        <v>6.8087910000000003</v>
      </c>
      <c r="P38" s="518">
        <v>9.6834498718843918</v>
      </c>
      <c r="Q38" s="157"/>
      <c r="R38" s="134"/>
    </row>
    <row r="39" spans="12:18">
      <c r="L39" s="132"/>
      <c r="M39" s="370" t="s">
        <v>155</v>
      </c>
      <c r="N39" s="524">
        <v>6.1146479999999999</v>
      </c>
      <c r="O39" s="156">
        <v>6.1851530000000006</v>
      </c>
      <c r="P39" s="518">
        <v>1.1530508379223221</v>
      </c>
      <c r="Q39" s="157"/>
      <c r="R39" s="134"/>
    </row>
    <row r="40" spans="12:18">
      <c r="L40" s="132"/>
      <c r="M40" s="370" t="s">
        <v>156</v>
      </c>
      <c r="N40" s="520">
        <v>76.165484000000006</v>
      </c>
      <c r="O40" s="156">
        <v>79.412109999999998</v>
      </c>
      <c r="P40" s="518">
        <v>4.2625948520198307</v>
      </c>
      <c r="Q40" s="157"/>
      <c r="R40" s="134"/>
    </row>
    <row r="41" spans="12:18">
      <c r="L41" s="132"/>
      <c r="M41" s="370" t="s">
        <v>157</v>
      </c>
      <c r="N41" s="520">
        <v>8.5521570000000011</v>
      </c>
      <c r="O41" s="156">
        <v>9.2562759999999997</v>
      </c>
      <c r="P41" s="518">
        <v>8.2332328557579046</v>
      </c>
      <c r="Q41" s="157"/>
      <c r="R41" s="134"/>
    </row>
    <row r="42" spans="12:18" ht="14.25" thickBot="1">
      <c r="L42" s="132"/>
      <c r="M42" s="145" t="s">
        <v>158</v>
      </c>
      <c r="N42" s="521">
        <v>6.3478229999999991</v>
      </c>
      <c r="O42" s="159">
        <v>5.9426039999999993</v>
      </c>
      <c r="P42" s="519">
        <v>-6.3835900906499745</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令和3年9月審査分</v>
      </c>
      <c r="O45" s="162"/>
      <c r="P45" s="163" t="str">
        <f>O5</f>
        <v>令和4年9月審査分</v>
      </c>
      <c r="Q45" s="439"/>
      <c r="R45" s="134"/>
    </row>
    <row r="46" spans="12:18" ht="14.25" thickTop="1">
      <c r="L46" s="132"/>
      <c r="M46" s="179" t="s">
        <v>111</v>
      </c>
      <c r="N46" s="526" t="s">
        <v>236</v>
      </c>
      <c r="O46" s="165"/>
      <c r="P46" s="527" t="s">
        <v>237</v>
      </c>
      <c r="Q46" s="440"/>
      <c r="R46" s="134"/>
    </row>
    <row r="47" spans="12:18">
      <c r="L47" s="132"/>
      <c r="M47" s="142" t="s">
        <v>143</v>
      </c>
      <c r="N47" s="166" t="s">
        <v>238</v>
      </c>
      <c r="O47" s="143"/>
      <c r="P47" s="528" t="s">
        <v>239</v>
      </c>
      <c r="Q47" s="386"/>
      <c r="R47" s="134"/>
    </row>
    <row r="48" spans="12:18">
      <c r="L48" s="132"/>
      <c r="M48" s="142" t="s">
        <v>145</v>
      </c>
      <c r="N48" s="166" t="s">
        <v>240</v>
      </c>
      <c r="O48" s="143"/>
      <c r="P48" s="528" t="s">
        <v>241</v>
      </c>
      <c r="Q48" s="386"/>
      <c r="R48" s="134"/>
    </row>
    <row r="49" spans="1:18">
      <c r="L49" s="132"/>
      <c r="M49" s="142" t="s">
        <v>146</v>
      </c>
      <c r="N49" s="166" t="s">
        <v>242</v>
      </c>
      <c r="O49" s="143"/>
      <c r="P49" s="528" t="s">
        <v>243</v>
      </c>
      <c r="Q49" s="386"/>
      <c r="R49" s="134"/>
    </row>
    <row r="50" spans="1:18">
      <c r="L50" s="132"/>
      <c r="M50" s="142" t="s">
        <v>150</v>
      </c>
      <c r="N50" s="166" t="s">
        <v>244</v>
      </c>
      <c r="O50" s="143"/>
      <c r="P50" s="528" t="s">
        <v>245</v>
      </c>
      <c r="Q50" s="386"/>
      <c r="R50" s="134"/>
    </row>
    <row r="51" spans="1:18">
      <c r="L51" s="132"/>
      <c r="M51" s="142" t="s">
        <v>151</v>
      </c>
      <c r="N51" s="166" t="s">
        <v>246</v>
      </c>
      <c r="O51" s="143"/>
      <c r="P51" s="528" t="s">
        <v>247</v>
      </c>
      <c r="Q51" s="386"/>
      <c r="R51" s="134"/>
    </row>
    <row r="52" spans="1:18">
      <c r="L52" s="132"/>
      <c r="M52" s="142" t="s">
        <v>152</v>
      </c>
      <c r="N52" s="166" t="s">
        <v>248</v>
      </c>
      <c r="O52" s="143"/>
      <c r="P52" s="528" t="s">
        <v>249</v>
      </c>
      <c r="Q52" s="386"/>
      <c r="R52" s="134"/>
    </row>
    <row r="53" spans="1:18">
      <c r="L53" s="132"/>
      <c r="M53" s="142" t="s">
        <v>153</v>
      </c>
      <c r="N53" s="166" t="s">
        <v>250</v>
      </c>
      <c r="O53" s="143"/>
      <c r="P53" s="528" t="s">
        <v>251</v>
      </c>
      <c r="Q53" s="386"/>
      <c r="R53" s="134"/>
    </row>
    <row r="54" spans="1:18">
      <c r="L54" s="132"/>
      <c r="M54" s="370" t="s">
        <v>154</v>
      </c>
      <c r="N54" s="166" t="s">
        <v>252</v>
      </c>
      <c r="O54" s="371"/>
      <c r="P54" s="528" t="s">
        <v>253</v>
      </c>
      <c r="Q54" s="441"/>
      <c r="R54" s="134"/>
    </row>
    <row r="55" spans="1:18">
      <c r="L55" s="132"/>
      <c r="M55" s="370" t="s">
        <v>155</v>
      </c>
      <c r="N55" s="166" t="s">
        <v>254</v>
      </c>
      <c r="O55" s="371"/>
      <c r="P55" s="528" t="s">
        <v>255</v>
      </c>
      <c r="Q55" s="441"/>
      <c r="R55" s="134"/>
    </row>
    <row r="56" spans="1:18">
      <c r="L56" s="132"/>
      <c r="M56" s="370" t="s">
        <v>156</v>
      </c>
      <c r="N56" s="166" t="s">
        <v>256</v>
      </c>
      <c r="O56" s="371"/>
      <c r="P56" s="528" t="s">
        <v>257</v>
      </c>
      <c r="Q56" s="441"/>
      <c r="R56" s="134"/>
    </row>
    <row r="57" spans="1:18">
      <c r="L57" s="132"/>
      <c r="M57" s="370" t="s">
        <v>157</v>
      </c>
      <c r="N57" s="166" t="s">
        <v>258</v>
      </c>
      <c r="O57" s="371"/>
      <c r="P57" s="528" t="s">
        <v>259</v>
      </c>
      <c r="Q57" s="441"/>
      <c r="R57" s="134"/>
    </row>
    <row r="58" spans="1:18" ht="14.25" thickBot="1">
      <c r="L58" s="132"/>
      <c r="M58" s="145" t="s">
        <v>158</v>
      </c>
      <c r="N58" s="168" t="s">
        <v>260</v>
      </c>
      <c r="O58" s="146"/>
      <c r="P58" s="522" t="s">
        <v>261</v>
      </c>
      <c r="Q58" s="442"/>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令和3年9月審査分</v>
      </c>
      <c r="N61" s="170"/>
      <c r="O61" s="171" t="str">
        <f>O5</f>
        <v>令和4年9月審査分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2022-11-01T05:02:03Z</dcterms:modified>
</cp:coreProperties>
</file>