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4年10月審査分）\重要性分類抜き\"/>
    </mc:Choice>
  </mc:AlternateContent>
  <xr:revisionPtr revIDLastSave="0" documentId="13_ncr:1_{E5280AA3-0B52-4B88-AF4E-ACFFD1063E99}"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<sst xmlns="http://schemas.openxmlformats.org/spreadsheetml/2006/main" count="1596" uniqueCount="334">
  <si>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</si>
  <si>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</si>
  <si>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</si>
  <si>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</si>
  <si>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</si>
  <si>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</si>
  <si>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</si>
  <si>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</si>
  <si>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</si>
  <si>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</si>
  <si>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</si>
  <si>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</si>
  <si>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</si>
  <si>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</si>
  <si>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</si>
  <si>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</si>
  <si>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</si>
  <si>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</si>
  <si>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</si>
  <si>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</si>
  <si>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</si>
  <si>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</si>
  <si>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</si>
  <si>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</si>
  <si>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</si>
  <si>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</si>
  <si>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</si>
  <si>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</si>
  <si>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</si>
  <si>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</si>
  <si>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</si>
  <si>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</si>
  <si>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</si>
  <si>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</si>
  <si>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</si>
  <si>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</si>
  <si>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</si>
  <si>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</si>
  <si>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</si>
  <si>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</si>
  <si>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</si>
  <si>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</si>
  <si>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</si>
  <si>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</si>
  <si>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</si>
  <si>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</si>
  <si>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</si>
  <si>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</si>
  <si>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</si>
  <si>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</si>
  <si>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</si>
  <si>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</si>
  <si>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</si>
  <si>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</si>
  <si>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</si>
  <si>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</si>
  <si>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</si>
  <si>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</si>
  <si>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</si>
  <si>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</si>
  <si>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</si>
  <si>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</si>
  <si>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</si>
  <si>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</si>
  <si>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</si>
  <si>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</si>
  <si>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</si>
  <si>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</si>
  <si>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</si>
  <si>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</si>
  <si>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</si>
  <si>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</si>
  <si>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</si>
  <si>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</si>
  <si>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</si>
  <si>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</si>
  <si>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</si>
  <si>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</si>
  <si>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</si>
  <si>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</si>
  <si>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</si>
  <si>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</si>
  <si>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</si>
  <si>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</si>
  <si>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</si>
  <si>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</si>
  <si>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</si>
  <si>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</si>
  <si>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</si>
  <si>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</si>
  <si>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</si>
  <si>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</si>
  <si>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</si>
  <si>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</si>
  <si>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</si>
  <si>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</si>
  <si>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</si>
  <si>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</si>
  <si>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</si>
  <si>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</si>
  <si>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</si>
  <si>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</si>
  <si>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</si>
  <si>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</si>
  <si>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</si>
  <si>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</si>
  <si>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</si>
  <si>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</si>
  <si>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</si>
  <si>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</si>
  <si>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</si>
  <si>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</si>
  <si>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</si>
  <si>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</si>
  <si>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</si>
  <si>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</si>
  <si>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</si>
  <si>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</si>
  <si>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</si>
  <si>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</si>
  <si>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</si>
  <si>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</si>
  <si>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</si>
  <si>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</si>
  <si>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</si>
  <si>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</si>
  <si>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</si>
  <si>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</si>
  <si>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</si>
  <si>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</si>
  <si>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</si>
  <si>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</si>
  <si>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</si>
  <si>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</si>
  <si>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</si>
  <si>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</si>
  <si>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</si>
  <si>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</si>
  <si>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</si>
  <si>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</si>
  <si>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</si>
  <si>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</si>
  <si>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</si>
  <si>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</si>
  <si>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</si>
  <si>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</si>
  <si>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</si>
  <si>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</si>
  <si>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</si>
  <si>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</si>
  <si>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</si>
  <si>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</si>
  <si>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</si>
  <si>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</si>
  <si>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</si>
  <si>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</si>
  <si>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</si>
  <si>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</si>
  <si>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</si>
  <si>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</si>
  <si>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</si>
  <si>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</si>
  <si>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</si>
  <si>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</si>
  <si>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</si>
  <si>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</si>
  <si>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</si>
  <si>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</si>
  <si>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</si>
  <si>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</si>
  <si>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</si>
  <si>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</si>
  <si>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</si>
  <si>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</si>
  <si>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</si>
  <si>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</si>
  <si>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</si>
  <si>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</si>
  <si>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</si>
  <si>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</si>
  <si>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</si>
  <si>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</si>
  <si>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</si>
  <si>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</si>
  <si>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</si>
  <si>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</si>
  <si>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</si>
  <si>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</si>
  <si>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</si>
  <si>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</si>
  <si>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</si>
  <si>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</si>
  <si>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</si>
  <si>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</si>
  <si>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</si>
  <si>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</si>
  <si>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</si>
  <si>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</si>
  <si>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</si>
  <si>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</si>
  <si>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</si>
  <si>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</si>
  <si>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</si>
  <si>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</si>
  <si>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</si>
  <si>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都道府県</t>
    <phoneticPr fontId="19"/>
  </si>
  <si>
    <t>令和4年10月審査分</t>
    <phoneticPr fontId="2"/>
  </si>
  <si>
    <t>令和3年10月審査分</t>
    <phoneticPr fontId="2"/>
  </si>
  <si>
    <t>：令和4年10月審査分の（　）内の数値は、令和3年10月審査分に対する増減率である。</t>
    <phoneticPr fontId="2"/>
  </si>
  <si>
    <t>…</t>
  </si>
  <si>
    <t>全管掌
63.9万件</t>
  </si>
  <si>
    <t>70.6万件
（+10.5％）</t>
  </si>
  <si>
    <t>協会けんぽ（単月）
18.1万件</t>
  </si>
  <si>
    <t>19.8万件
（+9.9％）</t>
  </si>
  <si>
    <t>協会けんぽ（突合）
4.7万件</t>
  </si>
  <si>
    <t>5.0万件
（+6.5％）</t>
  </si>
  <si>
    <t>協会けんぽ（縦覧）
3.7万件</t>
  </si>
  <si>
    <t>3.7万件
（+0.5％）</t>
  </si>
  <si>
    <t>共済組合（単月）
3.2万件</t>
  </si>
  <si>
    <t>3.6万件
（+13.7％）</t>
  </si>
  <si>
    <t>共済組合（突合）
0.8万件</t>
  </si>
  <si>
    <t>0.8万件
（+6.1％）</t>
  </si>
  <si>
    <t>共済組合（縦覧）
0.7万件</t>
  </si>
  <si>
    <t>0.6万件
（▲2.5％）</t>
  </si>
  <si>
    <t>健保組合（単月）
11.2万件</t>
  </si>
  <si>
    <t>12.5万件
（+11.7％）</t>
  </si>
  <si>
    <t>健保組合（突合）
2.9万件</t>
  </si>
  <si>
    <t>3.0万件
（+3.6％）</t>
  </si>
  <si>
    <t>健保組合（縦覧）
2.3万件</t>
  </si>
  <si>
    <t>2.4万件
（+2.5％）</t>
  </si>
  <si>
    <t>その他（単月）
11.1万件</t>
  </si>
  <si>
    <t>13.4万件
（+20.5％）</t>
  </si>
  <si>
    <t>その他（突合）
3.0万件</t>
  </si>
  <si>
    <t>3.3万件
（+9.1％）</t>
  </si>
  <si>
    <t>その他（縦覧）
2.2万件</t>
  </si>
  <si>
    <t>2.3万件
（+2.9％）</t>
  </si>
  <si>
    <t>全管掌
320.6百万点</t>
  </si>
  <si>
    <t>293.7百万点
（▲8.4％）</t>
  </si>
  <si>
    <t>協会けんぽ（単月）
104.2百万点</t>
  </si>
  <si>
    <t>99.8百万点
（▲4.2％）</t>
  </si>
  <si>
    <t>協会けんぽ（突合）
10.1百万点</t>
  </si>
  <si>
    <t>11.0百万点
（+9.7％）</t>
  </si>
  <si>
    <t>協会けんぽ（縦覧）
10.0百万点</t>
  </si>
  <si>
    <t>10.0百万点
（+0.4％）</t>
  </si>
  <si>
    <t>共済組合（単月）
18.6百万点</t>
  </si>
  <si>
    <t>16.5百万点
（▲11.2％）</t>
  </si>
  <si>
    <t>共済組合（突合）
1.6百万点</t>
  </si>
  <si>
    <t>1.7百万点
（+7.9％）</t>
  </si>
  <si>
    <t>共済組合（縦覧）
1.7百万点</t>
  </si>
  <si>
    <t>1.5百万点
（▲12.2％）</t>
  </si>
  <si>
    <t>健保組合（単月）
62.4百万点</t>
  </si>
  <si>
    <t>59.0百万点
（▲5.4％）</t>
  </si>
  <si>
    <t>健保組合（突合）
6.3百万点</t>
  </si>
  <si>
    <t>6.5百万点
（+3.4％）</t>
  </si>
  <si>
    <t>健保組合（縦覧）
6.2百万点</t>
  </si>
  <si>
    <t>5.9百万点
（▲4.7％）</t>
  </si>
  <si>
    <t>その他（単月）
85.4百万点</t>
  </si>
  <si>
    <t>67.1百万点
（▲21.4％）</t>
  </si>
  <si>
    <t>その他（突合）
8.2百万点</t>
  </si>
  <si>
    <t>8.8百万点
（+7.6％）</t>
  </si>
  <si>
    <t>その他（縦覧）
6.0百万点</t>
  </si>
  <si>
    <t>5.8百万点
（▲4.1％）</t>
  </si>
  <si>
    <t>全管掌
17.1万件</t>
  </si>
  <si>
    <t>17.0万件
（▲0.7％）</t>
  </si>
  <si>
    <t>協会けんぽ（単月）
2.9万件</t>
  </si>
  <si>
    <t>3.7万件
（+26.4％）</t>
  </si>
  <si>
    <t>協会けんぽ（突合）
1.7万件</t>
  </si>
  <si>
    <t>1.8万件
（+6.6％）</t>
  </si>
  <si>
    <t>協会けんぽ（縦覧）
2.0万件</t>
  </si>
  <si>
    <t>2.0万件
（+0.0％）</t>
  </si>
  <si>
    <t>共済組合（単月）
0.8万件</t>
  </si>
  <si>
    <t>0.7万件
（▲9.8％）</t>
  </si>
  <si>
    <t>共済組合（突合）
0.3万件</t>
  </si>
  <si>
    <t>0.3万件
（+7.8％）</t>
  </si>
  <si>
    <t>共済組合（縦覧）
0.4万件</t>
  </si>
  <si>
    <t>0.3万件
（▲8.8％）</t>
  </si>
  <si>
    <t>健保組合（単月）
3.7万件</t>
  </si>
  <si>
    <t>3.3万件
（▲12.1％）</t>
  </si>
  <si>
    <t>健保組合（突合）
1.1万件</t>
  </si>
  <si>
    <t>1.3万件
（+11.1％）</t>
  </si>
  <si>
    <t>健保組合（縦覧）
2.0万件</t>
  </si>
  <si>
    <t>1.7万件
（▲13.6％）</t>
  </si>
  <si>
    <t>その他（単月）
1.0万件</t>
  </si>
  <si>
    <t>0.8万件
（▲22.9％）</t>
  </si>
  <si>
    <t>その他（突合）
0.5万件</t>
  </si>
  <si>
    <t>0.6万件
（+7.9％）</t>
  </si>
  <si>
    <t>その他（縦覧）
0.7万件</t>
  </si>
  <si>
    <t>0.5万件
（▲20.8％）</t>
  </si>
  <si>
    <t>全管掌
71.3百万点</t>
  </si>
  <si>
    <t>80.8百万点
（+13.3％）</t>
  </si>
  <si>
    <t>協会けんぽ（単月）
21.7百万点</t>
  </si>
  <si>
    <t>27.2百万点
（+25.3％）</t>
  </si>
  <si>
    <t>協会けんぽ（突合）
8.0百万点</t>
  </si>
  <si>
    <t>11.5百万点
（+43.7％）</t>
  </si>
  <si>
    <t>協会けんぽ（縦覧）
15.5百万点</t>
  </si>
  <si>
    <t>17.2百万点
（+10.8％）</t>
  </si>
  <si>
    <t>共済組合（単月）
1.9百万点</t>
  </si>
  <si>
    <t>1.9百万点
（+1.3％）</t>
  </si>
  <si>
    <t>共済組合（突合）
0.5百万点</t>
  </si>
  <si>
    <t>0.7百万点
（+26.6％）</t>
  </si>
  <si>
    <t>共済組合（縦覧）
0.8百万点</t>
  </si>
  <si>
    <t>0.7百万点
（▲7.1％）</t>
  </si>
  <si>
    <t>健保組合（単月）
10.1百万点</t>
  </si>
  <si>
    <t>10.1百万点
（▲0.3％）</t>
  </si>
  <si>
    <t>健保組合（突合）
2.4百万点</t>
  </si>
  <si>
    <t>3.1百万点
（+32.3％）</t>
  </si>
  <si>
    <t>健保組合（縦覧）
4.6百万点</t>
  </si>
  <si>
    <t>3.7百万点
（▲19.3％）</t>
  </si>
  <si>
    <t>その他（単月）
3.0百万点</t>
  </si>
  <si>
    <t>2.2百万点
（▲25.7％）</t>
  </si>
  <si>
    <t>その他（突合）
1.3百万点</t>
  </si>
  <si>
    <t>1.3百万点
（+0.8％）</t>
  </si>
  <si>
    <t>その他（縦覧）
1.5百万点</t>
  </si>
  <si>
    <t>1.1百万点
（▲26.4％）</t>
  </si>
  <si>
    <t>支払基金における審査状況</t>
    <rPh sb="0" eb="2">
      <t>シハライ</t>
    </rPh>
    <rPh sb="2" eb="4">
      <t>キキン</t>
    </rPh>
    <rPh sb="8" eb="10">
      <t>シンサ</t>
    </rPh>
    <rPh sb="10" eb="12">
      <t>ジョウキョウ</t>
    </rPh>
    <phoneticPr fontId="46"/>
  </si>
  <si>
    <t>令和4年10月審査分</t>
    <phoneticPr fontId="47"/>
  </si>
  <si>
    <t>特別審査委員会分再掲</t>
    <phoneticPr fontId="46"/>
  </si>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</sst>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4">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horizontal="righ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horizontal="righ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88" fontId="4" fillId="0" borderId="21" xfId="9" applyNumberFormat="1" applyFont="1" applyBorder="1" applyAlignment="1">
      <alignment horizontal="right" vertical="center"/>
    </xf>
    <xf numFmtId="195" fontId="4" fillId="0" borderId="22" xfId="11" applyNumberFormat="1" applyFont="1" applyBorder="1" applyAlignment="1">
      <alignment horizontal="righ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4"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BC541BA7-C704-4216-93AF-313C0A0AF174}"/>
    <cellStyle name="標準_特審newレイアウト（歯科）" xfId="12" xr:uid="{1982AE73-AF8C-4B08-B985-5D39E558C0AD}"/>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{A849B1FE-F1AD-4146-94FD-31BC9FB460AA}</c15:txfldGUID>
                      <c15:f>⑦査定件!$N$58</c15:f>
                      <c15:dlblFieldTableCache>
                        <c:ptCount val="1"/>
                        <c:pt idx="0">
                          <c:v>その他（縦覧）
2.2万件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2.3万件
（+2.9％）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{F95C5DE7-D83A-4E23-80CC-B6295B5DF688}</c15:txfldGUID>
                      <c15:f>⑦査定件!$P$58</c15:f>
                      <c15:dlblFieldTableCache>
                        <c:ptCount val="1"/>
                        <c:pt idx="0">
                          <c:v>2.3万件
（+2.9％）</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2.2290999999999999</c:v>
                </c:pt>
                <c:pt idx="1">
                  <c:v>2.2942999999999998</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{93D78590-2E0B-4943-AF9A-5842FFEACE61}</c15:txfldGUID>
                      <c15:f>⑦査定件!$N$57</c15:f>
                      <c15:dlblFieldTableCache>
                        <c:ptCount val="1"/>
                        <c:pt idx="0">
                          <c:v>その他（突合）
3.0万件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3.3万件
（+9.1％）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{F143F9A1-0BC4-4030-8416-CD6D5018A57C}</c15:txfldGUID>
                      <c15:f>⑦査定件!$P$57</c15:f>
                      <c15:dlblFieldTableCache>
                        <c:ptCount val="1"/>
                        <c:pt idx="0">
                          <c:v>3.3万件
（+9.1％）</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3.0162</c:v>
                </c:pt>
                <c:pt idx="1">
                  <c:v>3.2902999999999998</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{92FE2A2C-91B0-404A-BD3D-8566D919F575}</c15:txfldGUID>
                      <c15:f>⑦査定件!$N$56</c15:f>
                      <c15:dlblFieldTableCache>
                        <c:ptCount val="1"/>
                        <c:pt idx="0">
                          <c:v>その他（単月）
11.1万件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13.4万件
（+20.5％）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{0052F516-04C9-4B80-AAC2-8E9023C97A0C}</c15:txfldGUID>
                      <c15:f>⑦査定件!$P$56</c15:f>
                      <c15:dlblFieldTableCache>
                        <c:ptCount val="1"/>
                        <c:pt idx="0">
                          <c:v>13.4万件
（+20.5％）</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令和3年10月審査分</c:v>
                </c:pt>
                <c:pt idx="1">
                  <c:v>令和4年10月審査分</c:v>
                </c:pt>
              </c:strCache>
            </c:strRef>
          </c:cat>
          <c:val>
            <c:numRef>
              <c:f>⑦査定件!$N$40:$O$40</c:f>
              <c:numCache>
                <c:formatCode>#,##0.0;[Red]\-#,##0.0</c:formatCode>
                <c:ptCount val="2"/>
                <c:pt idx="0">
                  <c:v>11.141</c:v>
                </c:pt>
                <c:pt idx="1">
                  <c:v>13.43</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{5937C6A4-A1BB-43C8-AA28-6C11AC767DB3}</c15:txfldGUID>
                      <c15:f>⑦査定件!$N$55</c15:f>
                      <c15:dlblFieldTableCache>
                        <c:ptCount val="1"/>
                        <c:pt idx="0">
                          <c:v>健保組合（縦覧）
2.3万件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2.4万件
（+2.5％）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{ADB30E22-4C38-4CB1-BBA6-ADD68B366B68}</c15:txfldGUID>
                      <c15:f>⑦査定件!$P$55</c15:f>
                      <c15:dlblFieldTableCache>
                        <c:ptCount val="1"/>
                        <c:pt idx="0">
                          <c:v>2.4万件
（+2.5％）</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⑦査定件!$N$39:$O$39</c:f>
              <c:numCache>
                <c:formatCode>#,##0.0;[Red]\-#,##0.0</c:formatCode>
                <c:ptCount val="2"/>
                <c:pt idx="0">
                  <c:v>2.3399000000000001</c:v>
                </c:pt>
                <c:pt idx="1">
                  <c:v>2.3995000000000002</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2.9万件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{7B379B19-C249-488A-AFF4-3403A30C6544}</c15:txfldGUID>
                      <c15:f>⑦査定件!$N$54</c15:f>
                      <c15:dlblFieldTableCache>
                        <c:ptCount val="1"/>
                        <c:pt idx="0">
                          <c:v>健保組合（突合）
2.9万件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3.0万件
（+3.6％）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{21AE81A5-1692-4D01-A62D-6DA87EE5746E}</c15:txfldGUID>
                      <c15:f>⑦査定件!$P$54</c15:f>
                      <c15:dlblFieldTableCache>
                        <c:ptCount val="1"/>
                        <c:pt idx="0">
                          <c:v>3.0万件
（+3.6％）</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⑦査定件!$N$38:$O$38</c:f>
              <c:numCache>
                <c:formatCode>#,##0.0;[Red]\-#,##0.0</c:formatCode>
                <c:ptCount val="2"/>
                <c:pt idx="0">
                  <c:v>2.9013</c:v>
                </c:pt>
                <c:pt idx="1">
                  <c:v>3.0068000000000001</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{2915EF96-39DE-47DB-8A39-0AF3FE076750}</c15:txfldGUID>
                      <c15:f>⑦査定件!$N$53</c15:f>
                      <c15:dlblFieldTableCache>
                        <c:ptCount val="1"/>
                        <c:pt idx="0">
                          <c:v>健保組合（単月）
11.2万件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12.5万件
（+11.7％）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{EB9CFCDB-5EC2-4BC0-A4E3-28F5CDB7D839}</c15:txfldGUID>
                      <c15:f>⑦査定件!$P$53</c15:f>
                      <c15:dlblFieldTableCache>
                        <c:ptCount val="1"/>
                        <c:pt idx="0">
                          <c:v>12.5万件
（+11.7％）</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令和3年10月審査分</c:v>
                </c:pt>
                <c:pt idx="1">
                  <c:v>令和4年10月審査分</c:v>
                </c:pt>
              </c:strCache>
            </c:strRef>
          </c:cat>
          <c:val>
            <c:numRef>
              <c:f>⑦査定件!$N$37:$O$37</c:f>
              <c:numCache>
                <c:formatCode>#,##0.0;[Red]\-#,##0.0</c:formatCode>
                <c:ptCount val="2"/>
                <c:pt idx="0">
                  <c:v>11.2178</c:v>
                </c:pt>
                <c:pt idx="1">
                  <c:v>12.5266</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{A4FE28D7-4A8E-4F37-9AB2-B20BCDE77254}</c15:txfldGUID>
                      <c15:f>⑦査定件!$N$52</c15:f>
                      <c15:dlblFieldTableCache>
                        <c:ptCount val="1"/>
                        <c:pt idx="0">
                          <c:v>共済組合（縦覧）
0.7万件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0.6万件
（▲2.5％）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{E8D2C1A5-89F6-41F5-BCD3-78E6B8279FBB}</c15:txfldGUID>
                      <c15:f>⑦査定件!$P$52</c15:f>
                      <c15:dlblFieldTableCache>
                        <c:ptCount val="1"/>
                        <c:pt idx="0">
                          <c:v>0.6万件
（▲2.5％）</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0.65690000000000004</c:v>
                </c:pt>
                <c:pt idx="1">
                  <c:v>0.64059999999999995</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{5E3B5971-A98A-4CA9-84CF-F3C98784D522}</c15:txfldGUID>
                      <c15:f>⑦査定件!$N$51</c15:f>
                      <c15:dlblFieldTableCache>
                        <c:ptCount val="1"/>
                        <c:pt idx="0">
                          <c:v>共済組合（突合）
0.8万件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0.8万件
（+6.1％）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{E003D382-B156-4A15-830F-7C011407825A}</c15:txfldGUID>
                      <c15:f>⑦査定件!$P$51</c15:f>
                      <c15:dlblFieldTableCache>
                        <c:ptCount val="1"/>
                        <c:pt idx="0">
                          <c:v>0.8万件
（+6.1％）</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0.79569999999999996</c:v>
                </c:pt>
                <c:pt idx="1">
                  <c:v>0.84389999999999998</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{20611B63-3E98-473F-ADA9-48CCB6500132}</c15:txfldGUID>
                      <c15:f>⑦査定件!$N$50</c15:f>
                      <c15:dlblFieldTableCache>
                        <c:ptCount val="1"/>
                        <c:pt idx="0">
                          <c:v>共済組合（単月）
3.2万件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3.6万件
（+13.7％）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{F89D3DEC-26EA-4937-B413-12BC60BC6233}</c15:txfldGUID>
                      <c15:f>⑦査定件!$P$50</c15:f>
                      <c15:dlblFieldTableCache>
                        <c:ptCount val="1"/>
                        <c:pt idx="0">
                          <c:v>3.6万件
（+13.7％）</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令和3年10月審査分</c:v>
                </c:pt>
                <c:pt idx="1">
                  <c:v>令和4年10月審査分</c:v>
                </c:pt>
              </c:strCache>
            </c:strRef>
          </c:cat>
          <c:val>
            <c:numRef>
              <c:f>⑦査定件!$N$34:$O$34</c:f>
              <c:numCache>
                <c:formatCode>#,##0.0;[Red]\-#,##0.0</c:formatCode>
                <c:ptCount val="2"/>
                <c:pt idx="0">
                  <c:v>3.1737000000000002</c:v>
                </c:pt>
                <c:pt idx="1">
                  <c:v>3.6082999999999998</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{3C5662DD-D51A-4E57-9DE4-729904743CE3}</c15:txfldGUID>
                      <c15:f>⑦査定件!$N$49</c15:f>
                      <c15:dlblFieldTableCache>
                        <c:ptCount val="1"/>
                        <c:pt idx="0">
                          <c:v>協会けんぽ（縦覧）
3.7万件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3.7万件
（+0.5％）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{14F0B454-E5BB-4756-8AD7-4B3CB50CC316}</c15:txfldGUID>
                      <c15:f>⑦査定件!$P$49</c15:f>
                      <c15:dlblFieldTableCache>
                        <c:ptCount val="1"/>
                        <c:pt idx="0">
                          <c:v>3.7万件
（+0.5％）</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3.7242999999999999</c:v>
                </c:pt>
                <c:pt idx="1">
                  <c:v>3.7439</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{19066C4A-9DB1-4F4D-BA43-1AAF2E6504A8}</c15:txfldGUID>
                      <c15:f>⑦査定件!$N$48</c15:f>
                      <c15:dlblFieldTableCache>
                        <c:ptCount val="1"/>
                        <c:pt idx="0">
                          <c:v>協会けんぽ（突合）
4.7万件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5.0万件
（+6.5％）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{CAFE6C3E-AE4D-4446-B8F9-F4F1EB96FE98}</c15:txfldGUID>
                      <c15:f>⑦査定件!$P$48</c15:f>
                      <c15:dlblFieldTableCache>
                        <c:ptCount val="1"/>
                        <c:pt idx="0">
                          <c:v>5.0万件
（+6.5％）</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4.6889000000000003</c:v>
                </c:pt>
                <c:pt idx="1">
                  <c:v>4.9954000000000001</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18.1万件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{FADDE239-9779-42D1-B664-A0569C4EF104}</c15:txfldGUID>
                      <c15:f>⑦査定件!$N$47</c15:f>
                      <c15:dlblFieldTableCache>
                        <c:ptCount val="1"/>
                        <c:pt idx="0">
                          <c:v>協会けんぽ（単月）
18.1万件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19.8万件
（+9.9％）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{BA44FF4F-24B6-4E7C-A28D-B415AC08BBA4}</c15:txfldGUID>
                      <c15:f>⑦査定件!$P$47</c15:f>
                      <c15:dlblFieldTableCache>
                        <c:ptCount val="1"/>
                        <c:pt idx="0">
                          <c:v>19.8万件
（+9.9％）</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令和3年10月審査分</c:v>
                </c:pt>
                <c:pt idx="1">
                  <c:v>令和4年10月審査分</c:v>
                </c:pt>
              </c:strCache>
            </c:strRef>
          </c:cat>
          <c:val>
            <c:numRef>
              <c:f>⑦査定件!$N$31:$O$31</c:f>
              <c:numCache>
                <c:formatCode>#,##0.0;[Red]\-#,##0.0</c:formatCode>
                <c:ptCount val="2"/>
                <c:pt idx="0">
                  <c:v>18.0593</c:v>
                </c:pt>
                <c:pt idx="1">
                  <c:v>19.846800000000002</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63.9万件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{39FD9B61-4D80-4BB3-93D4-AA72649BF424}</c15:txfldGUID>
                      <c15:f>⑦査定件!$N$46</c15:f>
                      <c15:dlblFieldTableCache>
                        <c:ptCount val="1"/>
                        <c:pt idx="0">
                          <c:v>全管掌
63.9万件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70.6万件
（+10.5％）</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{D84D4F21-BDA1-473D-AC74-CD89F5ED2814}</c15:txfldGUID>
                      <c15:f>⑦査定件!$P$46</c15:f>
                      <c15:dlblFieldTableCache>
                        <c:ptCount val="1"/>
                        <c:pt idx="0">
                          <c:v>70.6万件
（+10.5％）</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63.944099999999999</c:v>
                </c:pt>
                <c:pt idx="1">
                  <c:v>70.626400000000004</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6.0百万点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{7B2E7A4B-C93D-4A20-95F2-4B4ED4EB1BF5}</c15:txfldGUID>
                      <c15:f>⑧査定点!$N$58</c15:f>
                      <c15:dlblFieldTableCache>
                        <c:ptCount val="1"/>
                        <c:pt idx="0">
                          <c:v>その他（縦覧）
6.0百万点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5.8百万点
（▲4.1％）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{FFDFE99F-21DC-42C7-88EC-68FB5541B4F1}</c15:txfldGUID>
                      <c15:f>⑧査定点!$P$58</c15:f>
                      <c15:dlblFieldTableCache>
                        <c:ptCount val="1"/>
                        <c:pt idx="0">
                          <c:v>5.8百万点
（▲4.1％）</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6.0461780000000003</c:v>
                </c:pt>
                <c:pt idx="1">
                  <c:v>5.7962740000000004</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8.2百万点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{88E213CE-E294-4AE9-B0DA-7108440B9C7D}</c15:txfldGUID>
                      <c15:f>⑧査定点!$N$57</c15:f>
                      <c15:dlblFieldTableCache>
                        <c:ptCount val="1"/>
                        <c:pt idx="0">
                          <c:v>その他（突合）
8.2百万点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8.8百万点
（+7.6％）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{51CE81B9-1CAA-4B46-BCC8-321040D4BE27}</c15:txfldGUID>
                      <c15:f>⑧査定点!$P$57</c15:f>
                      <c15:dlblFieldTableCache>
                        <c:ptCount val="1"/>
                        <c:pt idx="0">
                          <c:v>8.8百万点
（+7.6％）</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8.1953739999999993</c:v>
                </c:pt>
                <c:pt idx="1">
                  <c:v>8.8210470000000001</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85.4百万点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{3FE2BCB9-37C4-450C-BDED-525FA7A8A2E7}</c15:txfldGUID>
                      <c15:f>⑧査定点!$N$56</c15:f>
                      <c15:dlblFieldTableCache>
                        <c:ptCount val="1"/>
                        <c:pt idx="0">
                          <c:v>その他（単月）
85.4百万点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67.1百万点
（▲21.4％）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{2935ECED-7D28-4C40-86BE-1A5DB39B6D72}</c15:txfldGUID>
                      <c15:f>⑧査定点!$P$56</c15:f>
                      <c15:dlblFieldTableCache>
                        <c:ptCount val="1"/>
                        <c:pt idx="0">
                          <c:v>67.1百万点
（▲21.4％）</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令和3年10月審査分</c:v>
                </c:pt>
                <c:pt idx="1">
                  <c:v>令和4年10月審査分</c:v>
                </c:pt>
              </c:strCache>
            </c:strRef>
          </c:cat>
          <c:val>
            <c:numRef>
              <c:f>⑧査定点!$N$40:$O$40</c:f>
              <c:numCache>
                <c:formatCode>#,##0.0;[Red]\-#,##0.0</c:formatCode>
                <c:ptCount val="2"/>
                <c:pt idx="0">
                  <c:v>85.351142999999993</c:v>
                </c:pt>
                <c:pt idx="1">
                  <c:v>67.055134999999993</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{36EED42E-3BA0-4A2F-BC42-F6A2F4D7F5F7}</c15:txfldGUID>
                      <c15:f>⑧査定点!$N$55</c15:f>
                      <c15:dlblFieldTableCache>
                        <c:ptCount val="1"/>
                        <c:pt idx="0">
                          <c:v>健保組合（縦覧）
6.2百万点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5.9百万点
（▲4.7％）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{8627BA97-595B-4477-BCC1-14710179EA33}</c15:txfldGUID>
                      <c15:f>⑧査定点!$P$55</c15:f>
                      <c15:dlblFieldTableCache>
                        <c:ptCount val="1"/>
                        <c:pt idx="0">
                          <c:v>5.9百万点
（▲4.7％）</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6.2113740000000002</c:v>
                </c:pt>
                <c:pt idx="1">
                  <c:v>5.9183069999999995</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6.3百万点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{62A8B803-FABB-4619-9D3C-944597B2B40A}</c15:txfldGUID>
                      <c15:f>⑧査定点!$N$54</c15:f>
                      <c15:dlblFieldTableCache>
                        <c:ptCount val="1"/>
                        <c:pt idx="0">
                          <c:v>健保組合（突合）
6.3百万点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tx>
                <c:strRef>
                  <c:f>⑧査定点!$P$54</c:f>
                  <c:strCache>
                    <c:ptCount val="1"/>
                    <c:pt idx="0">
                      <c:v>6.5百万点
（+3.4％）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{E2F18766-1CC3-491D-8823-4CFAF4345827}</c15:txfldGUID>
                      <c15:f>⑧査定点!$P$54</c15:f>
                      <c15:dlblFieldTableCache>
                        <c:ptCount val="1"/>
                        <c:pt idx="0">
                          <c:v>6.5百万点
（+3.4％）</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6.2595079999999994</c:v>
                </c:pt>
                <c:pt idx="1">
                  <c:v>6.4719620000000004</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62.4百万点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{B2934D04-A380-4D1A-94AA-ED94F084DC63}</c15:txfldGUID>
                      <c15:f>⑧査定点!$N$53</c15:f>
                      <c15:dlblFieldTableCache>
                        <c:ptCount val="1"/>
                        <c:pt idx="0">
                          <c:v>健保組合（単月）
62.4百万点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59.0百万点
（▲5.4％）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{8B6F6FDA-A68E-44CE-95BB-1E5913C3ACC2}</c15:txfldGUID>
                      <c15:f>⑧査定点!$P$53</c15:f>
                      <c15:dlblFieldTableCache>
                        <c:ptCount val="1"/>
                        <c:pt idx="0">
                          <c:v>59.0百万点
（▲5.4％）</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令和3年10月審査分</c:v>
                </c:pt>
                <c:pt idx="1">
                  <c:v>令和4年10月審査分</c:v>
                </c:pt>
              </c:strCache>
            </c:strRef>
          </c:cat>
          <c:val>
            <c:numRef>
              <c:f>⑧査定点!$N$37:$O$37</c:f>
              <c:numCache>
                <c:formatCode>#,##0.0;[Red]\-#,##0.0</c:formatCode>
                <c:ptCount val="2"/>
                <c:pt idx="0">
                  <c:v>62.389175999999999</c:v>
                </c:pt>
                <c:pt idx="1">
                  <c:v>59.004989000000002</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{87D29FED-0F68-44EB-99DC-7DEBF7524905}</c15:txfldGUID>
                      <c15:f>⑧査定点!$N$52</c15:f>
                      <c15:dlblFieldTableCache>
                        <c:ptCount val="1"/>
                        <c:pt idx="0">
                          <c:v>共済組合（縦覧）
1.7百万点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1.5百万点
（▲12.2％）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{F86890AB-B021-4E35-B338-27FC44FC13FD}</c15:txfldGUID>
                      <c15:f>⑧査定点!$P$52</c15:f>
                      <c15:dlblFieldTableCache>
                        <c:ptCount val="1"/>
                        <c:pt idx="0">
                          <c:v>1.5百万点
（▲12.2％）</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1.7361420000000001</c:v>
                </c:pt>
                <c:pt idx="1">
                  <c:v>1.52468</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{9A4EAAA1-62BC-4364-94AD-1507823D2C89}</c15:txfldGUID>
                      <c15:f>⑧査定点!$N$51</c15:f>
                      <c15:dlblFieldTableCache>
                        <c:ptCount val="1"/>
                        <c:pt idx="0">
                          <c:v>共済組合（突合）
1.6百万点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1.7百万点
（+7.9％）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{1CB49268-23F9-4BAB-885E-418BE51DCC69}</c15:txfldGUID>
                      <c15:f>⑧査定点!$P$51</c15:f>
                      <c15:dlblFieldTableCache>
                        <c:ptCount val="1"/>
                        <c:pt idx="0">
                          <c:v>1.7百万点
（+7.9％）</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1.56989</c:v>
                </c:pt>
                <c:pt idx="1">
                  <c:v>1.6931559999999999</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18.6百万点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{89F118C9-DE66-49C6-8D32-833D6F496E4D}</c15:txfldGUID>
                      <c15:f>⑧査定点!$N$50</c15:f>
                      <c15:dlblFieldTableCache>
                        <c:ptCount val="1"/>
                        <c:pt idx="0">
                          <c:v>共済組合（単月）
18.6百万点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16.5百万点
（▲11.2％）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{CAEE6C10-4DD6-4DED-BEF9-C061A53D589D}</c15:txfldGUID>
                      <c15:f>⑧査定点!$P$50</c15:f>
                      <c15:dlblFieldTableCache>
                        <c:ptCount val="1"/>
                        <c:pt idx="0">
                          <c:v>16.5百万点
（▲11.2％）</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令和3年10月審査分</c:v>
                </c:pt>
                <c:pt idx="1">
                  <c:v>令和4年10月審査分</c:v>
                </c:pt>
              </c:strCache>
            </c:strRef>
          </c:cat>
          <c:val>
            <c:numRef>
              <c:f>⑧査定点!$N$34:$O$34</c:f>
              <c:numCache>
                <c:formatCode>#,##0.0;[Red]\-#,##0.0</c:formatCode>
                <c:ptCount val="2"/>
                <c:pt idx="0">
                  <c:v>18.562730999999999</c:v>
                </c:pt>
                <c:pt idx="1">
                  <c:v>16.486242999999998</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10.0百万点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{A61DB02D-D83B-41C1-960B-DA5DA8391E99}</c15:txfldGUID>
                      <c15:f>⑧査定点!$N$49</c15:f>
                      <c15:dlblFieldTableCache>
                        <c:ptCount val="1"/>
                        <c:pt idx="0">
                          <c:v>協会けんぽ（縦覧）
10.0百万点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10.0百万点
（+0.4％）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{F580C246-4C9F-44B5-8E7D-FC5B3C56A85E}</c15:txfldGUID>
                      <c15:f>⑧査定点!$P$49</c15:f>
                      <c15:dlblFieldTableCache>
                        <c:ptCount val="1"/>
                        <c:pt idx="0">
                          <c:v>10.0百万点
（+0.4％）</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⑧査定点!$N$33:$O$33</c:f>
              <c:numCache>
                <c:formatCode>#,##0.0;[Red]\-#,##0.0</c:formatCode>
                <c:ptCount val="2"/>
                <c:pt idx="0">
                  <c:v>10.012487999999999</c:v>
                </c:pt>
                <c:pt idx="1">
                  <c:v>10.047704</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10.1百万点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{44DF2526-8150-4319-8A5B-6679DB5DFEC4}</c15:txfldGUID>
                      <c15:f>⑧査定点!$N$48</c15:f>
                      <c15:dlblFieldTableCache>
                        <c:ptCount val="1"/>
                        <c:pt idx="0">
                          <c:v>協会けんぽ（突合）
10.1百万点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11.0百万点
（+9.7％）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{596BC291-4667-4E92-BC4B-0B32308CA691}</c15:txfldGUID>
                      <c15:f>⑧査定点!$P$48</c15:f>
                      <c15:dlblFieldTableCache>
                        <c:ptCount val="1"/>
                        <c:pt idx="0">
                          <c:v>11.0百万点
（+9.7％）</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⑧査定点!$N$32:$O$32</c:f>
              <c:numCache>
                <c:formatCode>#,##0.0;[Red]\-#,##0.0</c:formatCode>
                <c:ptCount val="2"/>
                <c:pt idx="0">
                  <c:v>10.071517</c:v>
                </c:pt>
                <c:pt idx="1">
                  <c:v>11.046768999999999</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104.2百万点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{72B1ECAF-4C83-483A-82BE-2B54CE26A64F}</c15:txfldGUID>
                      <c15:f>⑧査定点!$N$47</c15:f>
                      <c15:dlblFieldTableCache>
                        <c:ptCount val="1"/>
                        <c:pt idx="0">
                          <c:v>協会けんぽ（単月）
104.2百万点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99.8百万点
（▲4.2％）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{8A7FE2E1-B46B-4372-8ED2-15C5FACB2200}</c15:txfldGUID>
                      <c15:f>⑧査定点!$P$47</c15:f>
                      <c15:dlblFieldTableCache>
                        <c:ptCount val="1"/>
                        <c:pt idx="0">
                          <c:v>99.8百万点
（▲4.2％）</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令和3年10月審査分</c:v>
                </c:pt>
                <c:pt idx="1">
                  <c:v>令和4年10月審査分</c:v>
                </c:pt>
              </c:strCache>
            </c:strRef>
          </c:cat>
          <c:val>
            <c:numRef>
              <c:f>⑧査定点!$N$31:$O$31</c:f>
              <c:numCache>
                <c:formatCode>#,##0.0;[Red]\-#,##0.0</c:formatCode>
                <c:ptCount val="2"/>
                <c:pt idx="0">
                  <c:v>104.17852000000001</c:v>
                </c:pt>
                <c:pt idx="1">
                  <c:v>99.794248999999994</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320.6百万点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{0451FCE2-347F-42AF-8C67-9FFB347D8BFA}</c15:txfldGUID>
                      <c15:f>⑧査定点!$N$46</c15:f>
                      <c15:dlblFieldTableCache>
                        <c:ptCount val="1"/>
                        <c:pt idx="0">
                          <c:v>全管掌
320.6百万点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293.7百万点
（▲8.4％）</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{68EDBEF2-E5D5-47D4-AA09-18034319FCDB}</c15:txfldGUID>
                      <c15:f>⑧査定点!$P$46</c15:f>
                      <c15:dlblFieldTableCache>
                        <c:ptCount val="1"/>
                        <c:pt idx="0">
                          <c:v>293.7百万点
（▲8.4％）</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320.58404099999996</c:v>
                </c:pt>
                <c:pt idx="1">
                  <c:v>293.66051500000003</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{701F43EA-B0B7-4A40-A2A6-621540A67587}</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tx>
                <c:strRef>
                  <c:f>⑨再審件!$P$58</c:f>
                  <c:strCache>
                    <c:ptCount val="1"/>
                    <c:pt idx="0">
                      <c:v>0.5万件
（▲20.8％）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{C097D919-FC24-4AD7-A3BE-A2BCD60E9D77}</c15:txfldGUID>
                      <c15:f>⑨再審件!$P$58</c15:f>
                      <c15:dlblFieldTableCache>
                        <c:ptCount val="1"/>
                        <c:pt idx="0">
                          <c:v>0.5万件
（▲20.8％）</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⑨再審件!$N$42:$O$42</c:f>
              <c:numCache>
                <c:formatCode>#,##0.0;[Red]\-#,##0.0</c:formatCode>
                <c:ptCount val="2"/>
                <c:pt idx="0">
                  <c:v>0.67610000000000003</c:v>
                </c:pt>
                <c:pt idx="1">
                  <c:v>0.53580000000000005</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{E76F6AA2-DC68-4FA2-8F03-DF3541821319}</c15:txfldGUID>
                      <c15:f>⑨再審件!$N$57</c15:f>
                      <c15:dlblFieldTableCache>
                        <c:ptCount val="1"/>
                        <c:pt idx="0">
                          <c:v>その他（突合）
0.5万件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tx>
                <c:strRef>
                  <c:f>⑨再審件!$P$57</c:f>
                  <c:strCache>
                    <c:ptCount val="1"/>
                    <c:pt idx="0">
                      <c:v>0.6万件
（+7.9％）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{3C05B9F5-18B6-4251-87B6-24B3258FD3CE}</c15:txfldGUID>
                      <c15:f>⑨再審件!$P$57</c15:f>
                      <c15:dlblFieldTableCache>
                        <c:ptCount val="1"/>
                        <c:pt idx="0">
                          <c:v>0.6万件
（+7.9％）</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overflow" horzOverflow="overflow" wrap="square" lIns="0" tIns="0" rIns="0" bIns="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⑨再審件!$N$41:$O$41</c:f>
              <c:numCache>
                <c:formatCode>#,##0.0;[Red]\-#,##0.0</c:formatCode>
                <c:ptCount val="2"/>
                <c:pt idx="0">
                  <c:v>0.54110000000000003</c:v>
                </c:pt>
                <c:pt idx="1">
                  <c:v>0.58409999999999995</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{794A446A-A6EA-4ED4-8180-9AA477A9FEE3}</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0.8万件
（▲22.9％）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{CFE9DADF-C9B4-4C8C-B68C-76999D3A48DD}</c15:txfldGUID>
                      <c15:f>⑨再審件!$P$56</c15:f>
                      <c15:dlblFieldTableCache>
                        <c:ptCount val="1"/>
                        <c:pt idx="0">
                          <c:v>0.8万件
（▲22.9％）</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令和3年10月審査分</c:v>
                </c:pt>
                <c:pt idx="1">
                  <c:v>令和4年10月審査分</c:v>
                </c:pt>
              </c:strCache>
            </c:strRef>
          </c:cat>
          <c:val>
            <c:numRef>
              <c:f>⑨再審件!$N$40:$O$40</c:f>
              <c:numCache>
                <c:formatCode>#,##0.0;[Red]\-#,##0.0</c:formatCode>
                <c:ptCount val="2"/>
                <c:pt idx="0">
                  <c:v>1.0411999999999999</c:v>
                </c:pt>
                <c:pt idx="1">
                  <c:v>0.80300000000000005</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{E59DF6A3-D144-4CA4-98F0-A5B5667F26BD}</c15:txfldGUID>
                      <c15:f>⑨再審件!$N$55</c15:f>
                      <c15:dlblFieldTableCache>
                        <c:ptCount val="1"/>
                        <c:pt idx="0">
                          <c:v>健保組合（縦覧）
2.0万件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1.7万件
（▲13.6％）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{05F7B2BA-10AA-477C-A259-6AE7892B57D9}</c15:txfldGUID>
                      <c15:f>⑨再審件!$P$55</c15:f>
                      <c15:dlblFieldTableCache>
                        <c:ptCount val="1"/>
                        <c:pt idx="0">
                          <c:v>1.7万件
（▲13.6％）</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1.9770000000000001</c:v>
                </c:pt>
                <c:pt idx="1">
                  <c:v>1.7077</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{E5248759-2351-4109-871C-D05F53C117B4}</c15:txfldGUID>
                      <c15:f>⑨再審件!$N$54</c15:f>
                      <c15:dlblFieldTableCache>
                        <c:ptCount val="1"/>
                        <c:pt idx="0">
                          <c:v>健保組合（突合）
1.1万件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1.3万件
（+11.1％）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{6ACBD1B8-8AFD-4F57-99EC-2C9E86331F88}</c15:txfldGUID>
                      <c15:f>⑨再審件!$P$54</c15:f>
                      <c15:dlblFieldTableCache>
                        <c:ptCount val="1"/>
                        <c:pt idx="0">
                          <c:v>1.3万件
（+11.1％）</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1.1375999999999999</c:v>
                </c:pt>
                <c:pt idx="1">
                  <c:v>1.2637</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{C4E6CF89-C17B-4D17-A3AD-1D5E4F4A5C63}</c15:txfldGUID>
                      <c15:f>⑨再審件!$N$53</c15:f>
                      <c15:dlblFieldTableCache>
                        <c:ptCount val="1"/>
                        <c:pt idx="0">
                          <c:v>健保組合（単月）
3.7万件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3.3万件
（▲12.1％）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{B6185DE9-FA1E-40CF-A732-39BFBBE097DB}</c15:txfldGUID>
                      <c15:f>⑨再審件!$P$53</c15:f>
                      <c15:dlblFieldTableCache>
                        <c:ptCount val="1"/>
                        <c:pt idx="0">
                          <c:v>3.3万件
（▲12.1％）</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令和3年10月審査分</c:v>
                </c:pt>
                <c:pt idx="1">
                  <c:v>令和4年10月審査分</c:v>
                </c:pt>
              </c:strCache>
            </c:strRef>
          </c:cat>
          <c:val>
            <c:numRef>
              <c:f>⑨再審件!$N$37:$O$37</c:f>
              <c:numCache>
                <c:formatCode>#,##0.0;[Red]\-#,##0.0</c:formatCode>
                <c:ptCount val="2"/>
                <c:pt idx="0">
                  <c:v>3.7117</c:v>
                </c:pt>
                <c:pt idx="1">
                  <c:v>3.2621000000000002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{187F72EC-460F-4C0F-997A-AEB46234D3FE}</c15:txfldGUID>
                      <c15:f>⑨再審件!$N$52</c15:f>
                      <c15:dlblFieldTableCache>
                        <c:ptCount val="1"/>
                        <c:pt idx="0">
                          <c:v>共済組合（縦覧）
0.4万件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0.3万件
（▲8.8％）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{CDACBA53-0308-4DC3-B55F-0E5E27620828}</c15:txfldGUID>
                      <c15:f>⑨再審件!$P$52</c15:f>
                      <c15:dlblFieldTableCache>
                        <c:ptCount val="1"/>
                        <c:pt idx="0">
                          <c:v>0.3万件
（▲8.8％）</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0.3508</c:v>
                </c:pt>
                <c:pt idx="1">
                  <c:v>0.3201</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{1DBF14BA-58CF-440E-9D84-92893E0CCF20}</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{85822303-0E3D-40BD-B237-0241171A3B5D}</c15:txfldGUID>
                      <c15:f>⑨再審件!$P$51</c15:f>
                      <c15:dlblFieldTableCache>
                        <c:ptCount val="1"/>
                        <c:pt idx="0">
                          <c:v>0.3万件
（+7.8％）</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0.27279999999999999</c:v>
                </c:pt>
                <c:pt idx="1">
                  <c:v>0.29420000000000002</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{934A60E0-13EB-4CC5-AA73-55FCE808D030}</c15:txfldGUID>
                      <c15:f>⑨再審件!$N$50</c15:f>
                      <c15:dlblFieldTableCache>
                        <c:ptCount val="1"/>
                        <c:pt idx="0">
                          <c:v>共済組合（単月）
0.8万件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0.7万件
（▲9.8％）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{C2F47840-2FD9-4DCC-8075-F4B476A78A3B}</c15:txfldGUID>
                      <c15:f>⑨再審件!$P$50</c15:f>
                      <c15:dlblFieldTableCache>
                        <c:ptCount val="1"/>
                        <c:pt idx="0">
                          <c:v>0.7万件
（▲9.8％）</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令和3年10月審査分</c:v>
                </c:pt>
                <c:pt idx="1">
                  <c:v>令和4年10月審査分</c:v>
                </c:pt>
              </c:strCache>
            </c:strRef>
          </c:cat>
          <c:val>
            <c:numRef>
              <c:f>⑨再審件!$N$34:$O$34</c:f>
              <c:numCache>
                <c:formatCode>#,##0.0;[Red]\-#,##0.0</c:formatCode>
                <c:ptCount val="2"/>
                <c:pt idx="0">
                  <c:v>0.76529999999999998</c:v>
                </c:pt>
                <c:pt idx="1">
                  <c:v>0.6905</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{47A19026-D8CC-4FCE-81DE-A5321B74B353}</c15:txfldGUID>
                      <c15:f>⑨再審件!$N$49</c15:f>
                      <c15:dlblFieldTableCache>
                        <c:ptCount val="1"/>
                        <c:pt idx="0">
                          <c:v>協会けんぽ（縦覧）
2.0万件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2.0万件
（+0.0％）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{266DC351-8B5D-45C2-B3E9-87501875CB23}</c15:txfldGUID>
                      <c15:f>⑨再審件!$P$49</c15:f>
                      <c15:dlblFieldTableCache>
                        <c:ptCount val="1"/>
                        <c:pt idx="0">
                          <c:v>2.0万件
（+0.0％）</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2.0377999999999998</c:v>
                </c:pt>
                <c:pt idx="1">
                  <c:v>2.0387</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{56855759-FAFB-4701-854D-03769C9128BB}</c15:txfldGUID>
                      <c15:f>⑨再審件!$N$48</c15:f>
                      <c15:dlblFieldTableCache>
                        <c:ptCount val="1"/>
                        <c:pt idx="0">
                          <c:v>協会けんぽ（突合）
1.7万件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1.8万件
（+6.6％）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{6D0293B4-3032-4AFF-B820-E3064F38FFBD}</c15:txfldGUID>
                      <c15:f>⑨再審件!$P$48</c15:f>
                      <c15:dlblFieldTableCache>
                        <c:ptCount val="1"/>
                        <c:pt idx="0">
                          <c:v>1.8万件
（+6.6％）</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1.6926000000000001</c:v>
                </c:pt>
                <c:pt idx="1">
                  <c:v>1.8043</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2.9万件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{7668E01E-30E5-48AE-96D9-C5533D59E5EE}</c15:txfldGUID>
                      <c15:f>⑨再審件!$N$47</c15:f>
                      <c15:dlblFieldTableCache>
                        <c:ptCount val="1"/>
                        <c:pt idx="0">
                          <c:v>協会けんぽ（単月）
2.9万件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3.7万件
（+26.4％）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{C2AEBF2D-4671-421D-B367-07EDE8EF39C7}</c15:txfldGUID>
                      <c15:f>⑨再審件!$P$47</c15:f>
                      <c15:dlblFieldTableCache>
                        <c:ptCount val="1"/>
                        <c:pt idx="0">
                          <c:v>3.7万件
（+26.4％）</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令和3年10月審査分</c:v>
                </c:pt>
                <c:pt idx="1">
                  <c:v>令和4年10月審査分</c:v>
                </c:pt>
              </c:strCache>
            </c:strRef>
          </c:cat>
          <c:val>
            <c:numRef>
              <c:f>⑨再審件!$N$31:$O$31</c:f>
              <c:numCache>
                <c:formatCode>#,##0.0;[Red]\-#,##0.0</c:formatCode>
                <c:ptCount val="2"/>
                <c:pt idx="0">
                  <c:v>2.9230999999999998</c:v>
                </c:pt>
                <c:pt idx="1">
                  <c:v>3.6947999999999999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17.1万件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{F51E6631-7F4C-4519-9999-6A3DDE01FC09}</c15:txfldGUID>
                      <c15:f>⑨再審件!$N$46</c15:f>
                      <c15:dlblFieldTableCache>
                        <c:ptCount val="1"/>
                        <c:pt idx="0">
                          <c:v>全管掌
17.1万件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17.0万件
（▲0.7％）</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{D5D9373E-56F6-4942-83E4-70E5073B1D88}</c15:txfldGUID>
                      <c15:f>⑨再審件!$P$46</c15:f>
                      <c15:dlblFieldTableCache>
                        <c:ptCount val="1"/>
                        <c:pt idx="0">
                          <c:v>17.0万件
（▲0.7％）</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17.127099999999999</c:v>
                </c:pt>
                <c:pt idx="1">
                  <c:v>16.998999999999999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{A0B39309-E92D-418B-B15F-A7F27EC40542}</c15:txfldGUID>
                      <c15:f>⑩再審点!$N$58</c15:f>
                      <c15:dlblFieldTableCache>
                        <c:ptCount val="1"/>
                        <c:pt idx="0">
                          <c:v>その他（縦覧）
1.5百万点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1.1百万点
（▲26.4％）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{08949BF7-321F-4C04-919F-6EAC22F84071}</c15:txfldGUID>
                      <c15:f>⑩再審点!$P$58</c15:f>
                      <c15:dlblFieldTableCache>
                        <c:ptCount val="1"/>
                        <c:pt idx="0">
                          <c:v>1.1百万点
（▲26.4％）</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1.530791</c:v>
                </c:pt>
                <c:pt idx="1">
                  <c:v>1.1269510000000003</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{0A5CF387-EF5C-46BE-824E-C9B4930642F3}</c15:txfldGUID>
                      <c15:f>⑩再審点!$N$57</c15:f>
                      <c15:dlblFieldTableCache>
                        <c:ptCount val="1"/>
                        <c:pt idx="0">
                          <c:v>その他（突合）
1.3百万点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1.3百万点
（+0.8％）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{D130252D-92DC-4B24-9D98-8BFF21EB0F2F}</c15:txfldGUID>
                      <c15:f>⑩再審点!$P$57</c15:f>
                      <c15:dlblFieldTableCache>
                        <c:ptCount val="1"/>
                        <c:pt idx="0">
                          <c:v>1.3百万点
（+0.8％）</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1.2609619999999999</c:v>
                </c:pt>
                <c:pt idx="1">
                  <c:v>1.2715629999999998</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{FB1BE106-1A73-4145-AE25-FB8A870519E1}</c15:txfldGUID>
                      <c15:f>⑩再審点!$N$56</c15:f>
                      <c15:dlblFieldTableCache>
                        <c:ptCount val="1"/>
                        <c:pt idx="0">
                          <c:v>その他（単月）
3.0百万点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2.2百万点
（▲25.7％）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{15AD1FA4-5CEE-4759-9F75-293F100F0869}</c15:txfldGUID>
                      <c15:f>⑩再審点!$P$56</c15:f>
                      <c15:dlblFieldTableCache>
                        <c:ptCount val="1"/>
                        <c:pt idx="0">
                          <c:v>2.2百万点
（▲25.7％）</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令和3年10月審査分</c:v>
                </c:pt>
                <c:pt idx="1">
                  <c:v>令和4年10月審査分</c:v>
                </c:pt>
              </c:strCache>
            </c:strRef>
          </c:cat>
          <c:val>
            <c:numRef>
              <c:f>⑩再審点!$N$40:$O$40</c:f>
              <c:numCache>
                <c:formatCode>#,##0.0;[Red]\-#,##0.0</c:formatCode>
                <c:ptCount val="2"/>
                <c:pt idx="0">
                  <c:v>3.0274130000000001</c:v>
                </c:pt>
                <c:pt idx="1">
                  <c:v>2.2489480000000004</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{EB7A1EDC-C9F4-4303-B7E6-3E95993A766F}</c15:txfldGUID>
                      <c15:f>⑩再審点!$N$55</c15:f>
                      <c15:dlblFieldTableCache>
                        <c:ptCount val="1"/>
                        <c:pt idx="0">
                          <c:v>健保組合（縦覧）
4.6百万点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3.7百万点
（▲19.3％）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{5347CA3A-5157-4D68-8CD2-8E109A112030}</c15:txfldGUID>
                      <c15:f>⑩再審点!$P$55</c15:f>
                      <c15:dlblFieldTableCache>
                        <c:ptCount val="1"/>
                        <c:pt idx="0">
                          <c:v>3.7百万点
（▲19.3％）</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4.6057540000000001</c:v>
                </c:pt>
                <c:pt idx="1">
                  <c:v>3.7184819999999998</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{A89CCA8E-6790-4E8D-B248-38FB9EFD5A50}</c15:txfldGUID>
                      <c15:f>⑩再審点!$N$54</c15:f>
                      <c15:dlblFieldTableCache>
                        <c:ptCount val="1"/>
                        <c:pt idx="0">
                          <c:v>健保組合（突合）
2.4百万点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3.1百万点
（+32.3％）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{9FDFA2E7-F3D6-4C8D-9ABA-F88867BE619C}</c15:txfldGUID>
                      <c15:f>⑩再審点!$P$54</c15:f>
                      <c15:dlblFieldTableCache>
                        <c:ptCount val="1"/>
                        <c:pt idx="0">
                          <c:v>3.1百万点
（+32.3％）</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2.3671309999999997</c:v>
                </c:pt>
                <c:pt idx="1">
                  <c:v>3.1307109999999998</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{44470CC4-A8CB-44A4-905D-7B90B8DD18A9}</c15:txfldGUID>
                      <c15:f>⑩再審点!$N$53</c15:f>
                      <c15:dlblFieldTableCache>
                        <c:ptCount val="1"/>
                        <c:pt idx="0">
                          <c:v>健保組合（単月）
10.1百万点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10.1百万点
（▲0.3％）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{236EAACD-3D51-4DCC-86FD-78516229459C}</c15:txfldGUID>
                      <c15:f>⑩再審点!$P$53</c15:f>
                      <c15:dlblFieldTableCache>
                        <c:ptCount val="1"/>
                        <c:pt idx="0">
                          <c:v>10.1百万点
（▲0.3％）</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令和3年10月審査分</c:v>
                </c:pt>
                <c:pt idx="1">
                  <c:v>令和4年10月審査分</c:v>
                </c:pt>
              </c:strCache>
            </c:strRef>
          </c:cat>
          <c:val>
            <c:numRef>
              <c:f>⑩再審点!$N$37:$O$37</c:f>
              <c:numCache>
                <c:formatCode>#,##0.0;[Red]\-#,##0.0</c:formatCode>
                <c:ptCount val="2"/>
                <c:pt idx="0">
                  <c:v>10.136374999999999</c:v>
                </c:pt>
                <c:pt idx="1">
                  <c:v>10.107832</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{F97F3E2F-C8E2-4C7A-B689-2244A025A861}</c15:txfldGUID>
                      <c15:f>⑩再審点!$N$52</c15:f>
                      <c15:dlblFieldTableCache>
                        <c:ptCount val="1"/>
                        <c:pt idx="0">
                          <c:v>共済組合（縦覧）
0.8百万点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0.7百万点
（▲7.1％）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{AA287312-5C68-4E77-8C2B-927FD6BAC2A3}</c15:txfldGUID>
                      <c15:f>⑩再審点!$P$52</c15:f>
                      <c15:dlblFieldTableCache>
                        <c:ptCount val="1"/>
                        <c:pt idx="0">
                          <c:v>0.7百万点
（▲7.1％）</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0.75719000000000003</c:v>
                </c:pt>
                <c:pt idx="1">
                  <c:v>0.70319699999999996</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{E818C2E2-1964-4834-8DD8-9A08878CE561}</c15:txfldGUID>
                      <c15:f>⑩再審点!$N$51</c15:f>
                      <c15:dlblFieldTableCache>
                        <c:ptCount val="1"/>
                        <c:pt idx="0">
                          <c:v>共済組合（突合）
0.5百万点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0.7百万点
（+26.6％）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{E87DCAC8-AFF5-4830-BA3E-E8EE65000E83}</c15:txfldGUID>
                      <c15:f>⑩再審点!$P$51</c15:f>
                      <c15:dlblFieldTableCache>
                        <c:ptCount val="1"/>
                        <c:pt idx="0">
                          <c:v>0.7百万点
（+26.6％）</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0.54441700000000004</c:v>
                </c:pt>
                <c:pt idx="1">
                  <c:v>0.68904600000000005</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{D1081B45-B6B9-4DF1-857C-67EA59407493}</c15:txfldGUID>
                      <c15:f>⑩再審点!$N$50</c15:f>
                      <c15:dlblFieldTableCache>
                        <c:ptCount val="1"/>
                        <c:pt idx="0">
                          <c:v>共済組合（単月）
1.9百万点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1.9百万点
（+1.3％）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{8ADD4EAF-9FDF-4F72-8A3D-A1F5891C0BE1}</c15:txfldGUID>
                      <c15:f>⑩再審点!$P$50</c15:f>
                      <c15:dlblFieldTableCache>
                        <c:ptCount val="1"/>
                        <c:pt idx="0">
                          <c:v>1.9百万点
（+1.3％）</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令和3年10月審査分</c:v>
                </c:pt>
                <c:pt idx="1">
                  <c:v>令和4年10月審査分</c:v>
                </c:pt>
              </c:strCache>
            </c:strRef>
          </c:cat>
          <c:val>
            <c:numRef>
              <c:f>⑩再審点!$N$34:$O$34</c:f>
              <c:numCache>
                <c:formatCode>#,##0.0;[Red]\-#,##0.0</c:formatCode>
                <c:ptCount val="2"/>
                <c:pt idx="0">
                  <c:v>1.894325</c:v>
                </c:pt>
                <c:pt idx="1">
                  <c:v>1.9196260000000001</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15.5百万点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{A5E59F50-975F-40BF-B314-18B76869D8A1}</c15:txfldGUID>
                      <c15:f>⑩再審点!$N$49</c15:f>
                      <c15:dlblFieldTableCache>
                        <c:ptCount val="1"/>
                        <c:pt idx="0">
                          <c:v>協会けんぽ（縦覧）
15.5百万点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17.2百万点
（+10.8％）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{68286FE0-88C3-40F0-844A-BE7D8995C0C9}</c15:txfldGUID>
                      <c15:f>⑩再審点!$P$49</c15:f>
                      <c15:dlblFieldTableCache>
                        <c:ptCount val="1"/>
                        <c:pt idx="0">
                          <c:v>17.2百万点
（+10.8％）</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15.503653</c:v>
                </c:pt>
                <c:pt idx="1">
                  <c:v>17.178791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8.0百万点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{8A6D2A9F-38AB-4543-8477-31D6A2BCF2D0}</c15:txfldGUID>
                      <c15:f>⑩再審点!$N$48</c15:f>
                      <c15:dlblFieldTableCache>
                        <c:ptCount val="1"/>
                        <c:pt idx="0">
                          <c:v>協会けんぽ（突合）
8.0百万点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11.5百万点
（+43.7％）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{E12D65E0-881C-4F6B-8BC7-C1EB6B74EA9E}</c15:txfldGUID>
                      <c15:f>⑩再審点!$P$48</c15:f>
                      <c15:dlblFieldTableCache>
                        <c:ptCount val="1"/>
                        <c:pt idx="0">
                          <c:v>11.5百万点
（+43.7％）</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8.0121330000000004</c:v>
                </c:pt>
                <c:pt idx="1">
                  <c:v>11.515795000000001</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21.7百万点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{791B0DED-0C1E-4F28-8411-C438AB4A6F33}</c15:txfldGUID>
                      <c15:f>⑩再審点!$N$47</c15:f>
                      <c15:dlblFieldTableCache>
                        <c:ptCount val="1"/>
                        <c:pt idx="0">
                          <c:v>協会けんぽ（単月）
21.7百万点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27.2百万点
（+25.3％）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{49CD96BD-223A-449F-89BD-B4ACF8FACE2D}</c15:txfldGUID>
                      <c15:f>⑩再審点!$P$47</c15:f>
                      <c15:dlblFieldTableCache>
                        <c:ptCount val="1"/>
                        <c:pt idx="0">
                          <c:v>27.2百万点
（+25.3％）</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令和3年10月審査分</c:v>
                </c:pt>
                <c:pt idx="1">
                  <c:v>令和4年10月審査分</c:v>
                </c:pt>
              </c:strCache>
            </c:strRef>
          </c:cat>
          <c:val>
            <c:numRef>
              <c:f>⑩再審点!$N$31:$O$31</c:f>
              <c:numCache>
                <c:formatCode>#,##0.0;[Red]\-#,##0.0</c:formatCode>
                <c:ptCount val="2"/>
                <c:pt idx="0">
                  <c:v>21.709852999999999</c:v>
                </c:pt>
                <c:pt idx="1">
                  <c:v>27.210348000000003</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71.3百万点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{CE1CDE2B-0453-4E42-9036-A93D75BADC26}</c15:txfldGUID>
                      <c15:f>⑩再審点!$N$46</c15:f>
                      <c15:dlblFieldTableCache>
                        <c:ptCount val="1"/>
                        <c:pt idx="0">
                          <c:v>全管掌
71.3百万点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80.8百万点
（+13.3％）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{8D7B66BC-A8BA-4AFE-977F-9BDF2ACE69DD}</c15:txfldGUID>
                      <c15:f>⑩再審点!$P$46</c15:f>
                      <c15:dlblFieldTableCache>
                        <c:ptCount val="1"/>
                        <c:pt idx="0">
                          <c:v>80.8百万点
（+13.3％）</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71.349997000000002</c:v>
                </c:pt>
                <c:pt idx="1">
                  <c:v>80.821290000000005</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5" t="s">
        <v>34</v>
      </c>
      <c r="F1" s="625"/>
      <c r="G1" s="625"/>
      <c r="H1" s="625"/>
      <c r="I1" s="625"/>
      <c r="J1" s="625"/>
      <c r="K1" s="625"/>
      <c r="L1" s="625"/>
      <c r="M1" s="625"/>
      <c r="N1" s="625"/>
      <c r="O1" s="625"/>
      <c r="P1" s="625"/>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202</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191</v>
      </c>
    </row>
    <row r="11" spans="3:21" ht="18" customHeight="1">
      <c r="C11" s="373">
        <v>2</v>
      </c>
      <c r="D11" s="39" t="s">
        <v>167</v>
      </c>
    </row>
    <row r="12" spans="3:21" ht="18" customHeight="1">
      <c r="C12" s="373">
        <v>3</v>
      </c>
      <c r="D12" s="39" t="s">
        <v>168</v>
      </c>
    </row>
    <row r="13" spans="3:21" ht="18" customHeight="1">
      <c r="C13" s="285" t="s">
        <v>169</v>
      </c>
      <c r="D13" s="39" t="s">
        <v>170</v>
      </c>
      <c r="E13" s="39"/>
      <c r="F13" s="39"/>
      <c r="G13" s="39"/>
      <c r="H13" s="39"/>
      <c r="I13" s="39"/>
      <c r="J13" s="39"/>
      <c r="K13" s="39"/>
      <c r="L13" s="39"/>
      <c r="M13" s="39"/>
      <c r="N13" s="39"/>
      <c r="O13" s="39"/>
      <c r="P13" s="39"/>
      <c r="Q13" s="39"/>
    </row>
    <row r="14" spans="3:21" ht="18" customHeight="1">
      <c r="C14" s="285" t="s">
        <v>171</v>
      </c>
      <c r="D14" s="39" t="s">
        <v>172</v>
      </c>
      <c r="E14" s="39"/>
      <c r="F14" s="39"/>
      <c r="G14" s="39"/>
      <c r="H14" s="39"/>
      <c r="I14" s="39"/>
      <c r="J14" s="39"/>
      <c r="K14" s="39"/>
      <c r="L14" s="39"/>
      <c r="M14" s="39"/>
      <c r="N14" s="39"/>
      <c r="O14" s="39"/>
      <c r="P14" s="39"/>
      <c r="Q14" s="39"/>
    </row>
    <row r="15" spans="3:21" ht="18" customHeight="1">
      <c r="C15" s="285"/>
      <c r="D15" s="39" t="s">
        <v>173</v>
      </c>
      <c r="E15" s="39"/>
      <c r="F15" s="39"/>
      <c r="G15" s="39"/>
      <c r="H15" s="39"/>
      <c r="I15" s="39"/>
      <c r="J15" s="39"/>
      <c r="K15" s="39"/>
      <c r="L15" s="39"/>
      <c r="M15" s="39"/>
      <c r="N15" s="39"/>
      <c r="O15" s="39"/>
      <c r="P15" s="39"/>
      <c r="Q15" s="39"/>
    </row>
    <row r="16" spans="3:21" ht="18" customHeight="1">
      <c r="C16" s="285"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163</v>
      </c>
    </row>
    <row r="21" spans="3:18" ht="18" customHeight="1">
      <c r="C21" s="285" t="s">
        <v>169</v>
      </c>
      <c r="D21" s="41" t="s">
        <v>164</v>
      </c>
      <c r="E21" s="39"/>
      <c r="F21" s="39"/>
      <c r="G21" s="39"/>
      <c r="H21" s="39"/>
      <c r="I21" s="39"/>
      <c r="J21" s="39"/>
      <c r="K21" s="39"/>
      <c r="L21" s="39"/>
      <c r="M21" s="39"/>
      <c r="N21" s="39"/>
      <c r="O21" s="39"/>
      <c r="P21" s="39"/>
      <c r="Q21" s="39"/>
      <c r="R21" s="39"/>
    </row>
    <row r="22" spans="3:18" ht="18" customHeight="1">
      <c r="C22" s="285" t="s">
        <v>171</v>
      </c>
      <c r="D22" s="41" t="s">
        <v>165</v>
      </c>
      <c r="E22" s="39"/>
      <c r="F22" s="39"/>
      <c r="G22" s="39"/>
      <c r="H22" s="39"/>
      <c r="I22" s="39"/>
      <c r="J22" s="39"/>
      <c r="K22" s="39"/>
      <c r="L22" s="39"/>
      <c r="M22" s="39"/>
      <c r="N22" s="39"/>
      <c r="O22" s="39"/>
      <c r="P22" s="39"/>
      <c r="Q22" s="39"/>
      <c r="R22" s="39"/>
    </row>
    <row r="23" spans="3:18" ht="18" customHeight="1">
      <c r="C23" s="285"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5" t="s">
        <v>178</v>
      </c>
      <c r="D25" s="41" t="s">
        <v>179</v>
      </c>
      <c r="E25" s="39"/>
      <c r="F25" s="39"/>
      <c r="G25" s="39"/>
      <c r="H25" s="39"/>
      <c r="I25" s="39"/>
      <c r="J25" s="39"/>
      <c r="K25" s="39"/>
      <c r="L25" s="39"/>
      <c r="M25" s="39"/>
      <c r="N25" s="39"/>
      <c r="O25" s="39"/>
      <c r="P25" s="39"/>
      <c r="Q25" s="39"/>
      <c r="R25" s="39"/>
    </row>
    <row r="26" spans="3:18" ht="18" customHeight="1">
      <c r="C26" s="285"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5"/>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166</v>
      </c>
    </row>
    <row r="33" spans="3:27" ht="18" customHeight="1">
      <c r="C33" s="40" t="s">
        <v>169</v>
      </c>
      <c r="D33" s="39" t="s">
        <v>186</v>
      </c>
    </row>
    <row r="34" spans="3:27" ht="18" customHeight="1">
      <c r="C34" s="40" t="s">
        <v>171</v>
      </c>
      <c r="D34" s="39" t="s">
        <v>187</v>
      </c>
      <c r="X34" s="283"/>
      <c r="Y34" s="284"/>
      <c r="Z34" s="284"/>
      <c r="AA34" s="284"/>
    </row>
    <row r="35" spans="3:27" ht="18" customHeight="1">
      <c r="C35" s="40" t="s">
        <v>174</v>
      </c>
      <c r="D35" s="39" t="s">
        <v>188</v>
      </c>
      <c r="X35" s="283"/>
      <c r="Y35" s="284"/>
      <c r="Z35" s="284"/>
      <c r="AA35" s="284"/>
    </row>
    <row r="36" spans="3:27" ht="18" customHeight="1">
      <c r="X36" s="283"/>
      <c r="Y36" s="284"/>
      <c r="Z36" s="284"/>
      <c r="AA36" s="284"/>
    </row>
    <row r="37" spans="3:27" ht="18" customHeight="1">
      <c r="C37" s="38" t="s">
        <v>189</v>
      </c>
      <c r="X37" s="283"/>
      <c r="Y37" s="284"/>
      <c r="Z37" s="284"/>
      <c r="AA37" s="284"/>
    </row>
    <row r="38" spans="3:27" ht="18" customHeight="1">
      <c r="C38" s="285" t="s">
        <v>190</v>
      </c>
      <c r="D38" s="39" t="s">
        <v>137</v>
      </c>
    </row>
    <row r="39" spans="3:27" ht="30" customHeight="1">
      <c r="C39" s="285"/>
      <c r="D39" s="39"/>
    </row>
    <row r="40" spans="3:27" ht="24" customHeight="1">
      <c r="C40" s="40"/>
      <c r="T40" s="185"/>
    </row>
    <row r="41" spans="3:27">
      <c r="S41" s="184"/>
      <c r="T41" s="186" t="s">
        <v>202</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121</v>
      </c>
      <c r="N4" s="133"/>
      <c r="O4" s="133"/>
      <c r="P4" s="133"/>
      <c r="Q4" s="133"/>
      <c r="R4" s="134"/>
    </row>
    <row r="5" spans="1:18">
      <c r="L5" s="132"/>
      <c r="M5" s="137"/>
      <c r="N5" s="798" t="s">
        <v>207</v>
      </c>
      <c r="O5" s="800" t="s">
        <v>206</v>
      </c>
      <c r="P5" s="133"/>
      <c r="Q5" s="133"/>
      <c r="R5" s="134"/>
    </row>
    <row r="6" spans="1:18" ht="14.25" thickBot="1">
      <c r="L6" s="132"/>
      <c r="M6" s="138"/>
      <c r="N6" s="799"/>
      <c r="O6" s="801"/>
      <c r="P6" s="133"/>
      <c r="Q6" s="133"/>
      <c r="R6" s="134"/>
    </row>
    <row r="7" spans="1:18" ht="14.25" thickTop="1">
      <c r="L7" s="132"/>
      <c r="M7" s="139" t="s">
        <v>139</v>
      </c>
      <c r="N7" s="530">
        <v>84413</v>
      </c>
      <c r="O7" s="529">
        <v>84504</v>
      </c>
      <c r="P7" s="133"/>
      <c r="Q7" s="133"/>
      <c r="R7" s="134"/>
    </row>
    <row r="8" spans="1:18">
      <c r="L8" s="132"/>
      <c r="M8" s="139" t="s">
        <v>140</v>
      </c>
      <c r="N8" s="514">
        <v>36441</v>
      </c>
      <c r="O8" s="144">
        <v>39463</v>
      </c>
      <c r="P8" s="133"/>
      <c r="Q8" s="133"/>
      <c r="R8" s="134"/>
    </row>
    <row r="9" spans="1:18">
      <c r="L9" s="132"/>
      <c r="M9" s="139" t="s">
        <v>141</v>
      </c>
      <c r="N9" s="514">
        <v>50417</v>
      </c>
      <c r="O9" s="144">
        <v>46023</v>
      </c>
      <c r="P9" s="133"/>
      <c r="Q9" s="133"/>
      <c r="R9" s="134"/>
    </row>
    <row r="10" spans="1:18">
      <c r="L10" s="132"/>
      <c r="M10" s="142" t="s">
        <v>143</v>
      </c>
      <c r="N10" s="514">
        <v>29231</v>
      </c>
      <c r="O10" s="144">
        <v>36948</v>
      </c>
      <c r="P10" s="133"/>
      <c r="Q10" s="133"/>
      <c r="R10" s="134"/>
    </row>
    <row r="11" spans="1:18">
      <c r="L11" s="132"/>
      <c r="M11" s="142" t="s">
        <v>144</v>
      </c>
      <c r="N11" s="514">
        <v>16926</v>
      </c>
      <c r="O11" s="144">
        <v>18043</v>
      </c>
      <c r="P11" s="133"/>
      <c r="Q11" s="133"/>
      <c r="R11" s="134"/>
    </row>
    <row r="12" spans="1:18">
      <c r="L12" s="132"/>
      <c r="M12" s="142" t="s">
        <v>145</v>
      </c>
      <c r="N12" s="514">
        <v>20378</v>
      </c>
      <c r="O12" s="144">
        <v>20387</v>
      </c>
      <c r="P12" s="133"/>
      <c r="Q12" s="133"/>
      <c r="R12" s="134"/>
    </row>
    <row r="13" spans="1:18">
      <c r="L13" s="132"/>
      <c r="M13" s="142" t="s">
        <v>146</v>
      </c>
      <c r="N13" s="514">
        <v>174</v>
      </c>
      <c r="O13" s="144">
        <v>291</v>
      </c>
      <c r="P13" s="133"/>
      <c r="Q13" s="133"/>
      <c r="R13" s="134"/>
    </row>
    <row r="14" spans="1:18">
      <c r="L14" s="132"/>
      <c r="M14" s="142" t="s">
        <v>147</v>
      </c>
      <c r="N14" s="514">
        <v>71</v>
      </c>
      <c r="O14" s="144">
        <v>104</v>
      </c>
      <c r="P14" s="133"/>
      <c r="Q14" s="133"/>
      <c r="R14" s="134"/>
    </row>
    <row r="15" spans="1:18">
      <c r="L15" s="132"/>
      <c r="M15" s="142" t="s">
        <v>148</v>
      </c>
      <c r="N15" s="514">
        <v>75</v>
      </c>
      <c r="O15" s="144">
        <v>67</v>
      </c>
      <c r="P15" s="133"/>
      <c r="Q15" s="133"/>
      <c r="R15" s="134"/>
    </row>
    <row r="16" spans="1:18">
      <c r="L16" s="132"/>
      <c r="M16" s="142" t="s">
        <v>149</v>
      </c>
      <c r="N16" s="514">
        <v>7653</v>
      </c>
      <c r="O16" s="144">
        <v>6905</v>
      </c>
      <c r="P16" s="133"/>
      <c r="Q16" s="133"/>
      <c r="R16" s="134"/>
    </row>
    <row r="17" spans="2:28">
      <c r="L17" s="132"/>
      <c r="M17" s="142" t="s">
        <v>150</v>
      </c>
      <c r="N17" s="514">
        <v>2728</v>
      </c>
      <c r="O17" s="144">
        <v>2942</v>
      </c>
      <c r="P17" s="133"/>
      <c r="Q17" s="133"/>
      <c r="R17" s="134"/>
    </row>
    <row r="18" spans="2:28">
      <c r="L18" s="132"/>
      <c r="M18" s="142" t="s">
        <v>151</v>
      </c>
      <c r="N18" s="514">
        <v>3508</v>
      </c>
      <c r="O18" s="144">
        <v>3201</v>
      </c>
      <c r="P18" s="133"/>
      <c r="Q18" s="133"/>
      <c r="R18" s="134"/>
    </row>
    <row r="19" spans="2:28">
      <c r="L19" s="132"/>
      <c r="M19" s="142" t="s">
        <v>152</v>
      </c>
      <c r="N19" s="514">
        <v>37117</v>
      </c>
      <c r="O19" s="144">
        <v>32621</v>
      </c>
      <c r="P19" s="133"/>
      <c r="Q19" s="133"/>
      <c r="R19" s="134"/>
    </row>
    <row r="20" spans="2:28">
      <c r="L20" s="132"/>
      <c r="M20" s="142" t="s">
        <v>153</v>
      </c>
      <c r="N20" s="514">
        <v>11376</v>
      </c>
      <c r="O20" s="144">
        <v>12637</v>
      </c>
      <c r="P20" s="133"/>
      <c r="Q20" s="133"/>
      <c r="R20" s="134"/>
    </row>
    <row r="21" spans="2:28">
      <c r="L21" s="132"/>
      <c r="M21" s="142" t="s">
        <v>154</v>
      </c>
      <c r="N21" s="514">
        <v>19770</v>
      </c>
      <c r="O21" s="144">
        <v>17077</v>
      </c>
      <c r="P21" s="133"/>
      <c r="Q21" s="133"/>
      <c r="R21" s="134"/>
    </row>
    <row r="22" spans="2:28">
      <c r="L22" s="132"/>
      <c r="M22" s="370" t="s">
        <v>155</v>
      </c>
      <c r="N22" s="514">
        <v>10238</v>
      </c>
      <c r="O22" s="144">
        <v>7739</v>
      </c>
      <c r="P22" s="133"/>
      <c r="Q22" s="133"/>
      <c r="R22" s="134"/>
    </row>
    <row r="23" spans="2:28">
      <c r="L23" s="132"/>
      <c r="M23" s="370" t="s">
        <v>156</v>
      </c>
      <c r="N23" s="514">
        <v>5340</v>
      </c>
      <c r="O23" s="144">
        <v>5737</v>
      </c>
      <c r="P23" s="133"/>
      <c r="Q23" s="133"/>
      <c r="R23" s="134"/>
    </row>
    <row r="24" spans="2:28" ht="14.25" thickBot="1">
      <c r="L24" s="132"/>
      <c r="M24" s="145" t="s">
        <v>157</v>
      </c>
      <c r="N24" s="531">
        <v>6686</v>
      </c>
      <c r="O24" s="147">
        <v>5291</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798" t="str">
        <f>N5</f>
        <v>令和3年10月審査分</v>
      </c>
      <c r="O27" s="802" t="str">
        <f>O5</f>
        <v>令和4年10月審査分</v>
      </c>
      <c r="P27" s="796" t="s">
        <v>113</v>
      </c>
      <c r="Q27" s="152"/>
      <c r="R27" s="134"/>
    </row>
    <row r="28" spans="2:28" ht="14.25" thickBot="1">
      <c r="B28" s="167"/>
      <c r="C28" s="167"/>
      <c r="L28" s="132"/>
      <c r="M28" s="138"/>
      <c r="N28" s="799"/>
      <c r="O28" s="803"/>
      <c r="P28" s="797"/>
      <c r="Q28" s="133"/>
      <c r="R28" s="134"/>
      <c r="AB28" s="487"/>
    </row>
    <row r="29" spans="2:28" ht="14.25" thickTop="1">
      <c r="L29" s="132"/>
      <c r="M29" s="139" t="s">
        <v>110</v>
      </c>
      <c r="N29" s="153">
        <v>0</v>
      </c>
      <c r="O29" s="154">
        <v>0</v>
      </c>
      <c r="P29" s="485" t="s">
        <v>195</v>
      </c>
      <c r="Q29" s="152"/>
      <c r="R29" s="134"/>
    </row>
    <row r="30" spans="2:28">
      <c r="L30" s="132"/>
      <c r="M30" s="142" t="s">
        <v>110</v>
      </c>
      <c r="N30" s="523">
        <v>17.127099999999999</v>
      </c>
      <c r="O30" s="156">
        <v>16.998999999999999</v>
      </c>
      <c r="P30" s="484">
        <v>-0.74793747919963494</v>
      </c>
      <c r="Q30" s="157"/>
      <c r="R30" s="134"/>
    </row>
    <row r="31" spans="2:28">
      <c r="L31" s="132"/>
      <c r="M31" s="142" t="s">
        <v>142</v>
      </c>
      <c r="N31" s="523">
        <v>2.9230999999999998</v>
      </c>
      <c r="O31" s="156">
        <v>3.6947999999999999</v>
      </c>
      <c r="P31" s="484">
        <v>26.400054736409984</v>
      </c>
      <c r="Q31" s="157"/>
      <c r="R31" s="134"/>
    </row>
    <row r="32" spans="2:28">
      <c r="L32" s="132"/>
      <c r="M32" s="142" t="s">
        <v>144</v>
      </c>
      <c r="N32" s="523">
        <v>1.6926000000000001</v>
      </c>
      <c r="O32" s="156">
        <v>1.8043</v>
      </c>
      <c r="P32" s="484">
        <v>6.5993146638307962</v>
      </c>
      <c r="Q32" s="157"/>
      <c r="R32" s="134"/>
    </row>
    <row r="33" spans="12:18" ht="13.5" customHeight="1">
      <c r="L33" s="132"/>
      <c r="M33" s="142" t="s">
        <v>145</v>
      </c>
      <c r="N33" s="523">
        <v>2.0377999999999998</v>
      </c>
      <c r="O33" s="156">
        <v>2.0387</v>
      </c>
      <c r="P33" s="484">
        <v>4.4165276278349097E-2</v>
      </c>
      <c r="Q33" s="157"/>
      <c r="R33" s="134"/>
    </row>
    <row r="34" spans="12:18">
      <c r="L34" s="132"/>
      <c r="M34" s="142" t="s">
        <v>149</v>
      </c>
      <c r="N34" s="523">
        <v>0.76529999999999998</v>
      </c>
      <c r="O34" s="156">
        <v>0.6905</v>
      </c>
      <c r="P34" s="484">
        <v>-9.7739448582255193</v>
      </c>
      <c r="Q34" s="157"/>
      <c r="R34" s="134"/>
    </row>
    <row r="35" spans="12:18">
      <c r="L35" s="132"/>
      <c r="M35" s="142" t="s">
        <v>150</v>
      </c>
      <c r="N35" s="523">
        <v>0.27279999999999999</v>
      </c>
      <c r="O35" s="156">
        <v>0.29420000000000002</v>
      </c>
      <c r="P35" s="484">
        <v>7.8445747800586645</v>
      </c>
      <c r="Q35" s="157"/>
      <c r="R35" s="134"/>
    </row>
    <row r="36" spans="12:18">
      <c r="L36" s="132"/>
      <c r="M36" s="142" t="s">
        <v>151</v>
      </c>
      <c r="N36" s="523">
        <v>0.3508</v>
      </c>
      <c r="O36" s="156">
        <v>0.3201</v>
      </c>
      <c r="P36" s="484">
        <v>-8.751425313568987</v>
      </c>
      <c r="Q36" s="157"/>
      <c r="R36" s="134"/>
    </row>
    <row r="37" spans="12:18">
      <c r="L37" s="132"/>
      <c r="M37" s="142" t="s">
        <v>152</v>
      </c>
      <c r="N37" s="523">
        <v>3.7117</v>
      </c>
      <c r="O37" s="156">
        <v>3.2621000000000002</v>
      </c>
      <c r="P37" s="484">
        <v>-12.113047929520164</v>
      </c>
      <c r="Q37" s="157"/>
      <c r="R37" s="134"/>
    </row>
    <row r="38" spans="12:18">
      <c r="L38" s="132"/>
      <c r="M38" s="370" t="s">
        <v>153</v>
      </c>
      <c r="N38" s="523">
        <v>1.1375999999999999</v>
      </c>
      <c r="O38" s="156">
        <v>1.2637</v>
      </c>
      <c r="P38" s="484">
        <v>11.084739803094237</v>
      </c>
      <c r="Q38" s="157"/>
      <c r="R38" s="134"/>
    </row>
    <row r="39" spans="12:18">
      <c r="L39" s="132"/>
      <c r="M39" s="370" t="s">
        <v>154</v>
      </c>
      <c r="N39" s="523">
        <v>1.9770000000000001</v>
      </c>
      <c r="O39" s="156">
        <v>1.7077</v>
      </c>
      <c r="P39" s="484">
        <v>-13.621648963075373</v>
      </c>
      <c r="Q39" s="157"/>
      <c r="R39" s="134"/>
    </row>
    <row r="40" spans="12:18">
      <c r="L40" s="132"/>
      <c r="M40" s="370" t="s">
        <v>155</v>
      </c>
      <c r="N40" s="532">
        <v>1.0411999999999999</v>
      </c>
      <c r="O40" s="372">
        <v>0.80300000000000005</v>
      </c>
      <c r="P40" s="484">
        <v>-22.877449097195537</v>
      </c>
      <c r="Q40" s="157"/>
      <c r="R40" s="134"/>
    </row>
    <row r="41" spans="12:18">
      <c r="L41" s="132"/>
      <c r="M41" s="370" t="s">
        <v>156</v>
      </c>
      <c r="N41" s="532">
        <v>0.54110000000000003</v>
      </c>
      <c r="O41" s="372">
        <v>0.58409999999999995</v>
      </c>
      <c r="P41" s="484">
        <v>7.9467750877841183</v>
      </c>
      <c r="Q41" s="157"/>
      <c r="R41" s="134"/>
    </row>
    <row r="42" spans="12:18" ht="14.25" thickBot="1">
      <c r="L42" s="132"/>
      <c r="M42" s="145" t="s">
        <v>157</v>
      </c>
      <c r="N42" s="525">
        <v>0.67610000000000003</v>
      </c>
      <c r="O42" s="159">
        <v>0.53580000000000005</v>
      </c>
      <c r="P42" s="519">
        <v>-20.751368140807571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令和3年10月審査分</v>
      </c>
      <c r="O45" s="162"/>
      <c r="P45" s="163" t="str">
        <f>O5</f>
        <v>令和4年10月審査分</v>
      </c>
      <c r="Q45" s="439"/>
      <c r="R45" s="134"/>
    </row>
    <row r="46" spans="12:18" ht="14.25" thickTop="1">
      <c r="L46" s="132"/>
      <c r="M46" s="139" t="s">
        <v>110</v>
      </c>
      <c r="N46" s="164" t="s">
        <v>262</v>
      </c>
      <c r="O46" s="165"/>
      <c r="P46" s="527" t="s">
        <v>263</v>
      </c>
      <c r="Q46" s="440"/>
      <c r="R46" s="134"/>
    </row>
    <row r="47" spans="12:18">
      <c r="L47" s="132"/>
      <c r="M47" s="142" t="s">
        <v>142</v>
      </c>
      <c r="N47" s="166" t="s">
        <v>264</v>
      </c>
      <c r="O47" s="143"/>
      <c r="P47" s="528" t="s">
        <v>265</v>
      </c>
      <c r="Q47" s="386"/>
      <c r="R47" s="134"/>
    </row>
    <row r="48" spans="12:18">
      <c r="L48" s="132"/>
      <c r="M48" s="142" t="s">
        <v>144</v>
      </c>
      <c r="N48" s="166" t="s">
        <v>266</v>
      </c>
      <c r="O48" s="143"/>
      <c r="P48" s="528" t="s">
        <v>267</v>
      </c>
      <c r="Q48" s="386"/>
      <c r="R48" s="134"/>
    </row>
    <row r="49" spans="1:18">
      <c r="L49" s="132"/>
      <c r="M49" s="142" t="s">
        <v>145</v>
      </c>
      <c r="N49" s="166" t="s">
        <v>268</v>
      </c>
      <c r="O49" s="143"/>
      <c r="P49" s="528" t="s">
        <v>269</v>
      </c>
      <c r="Q49" s="386"/>
      <c r="R49" s="134"/>
    </row>
    <row r="50" spans="1:18">
      <c r="L50" s="132"/>
      <c r="M50" s="142" t="s">
        <v>149</v>
      </c>
      <c r="N50" s="166" t="s">
        <v>270</v>
      </c>
      <c r="O50" s="143"/>
      <c r="P50" s="528" t="s">
        <v>271</v>
      </c>
      <c r="Q50" s="386"/>
      <c r="R50" s="134"/>
    </row>
    <row r="51" spans="1:18">
      <c r="L51" s="132"/>
      <c r="M51" s="142" t="s">
        <v>150</v>
      </c>
      <c r="N51" s="166" t="s">
        <v>272</v>
      </c>
      <c r="O51" s="143"/>
      <c r="P51" s="528" t="s">
        <v>273</v>
      </c>
      <c r="Q51" s="386"/>
      <c r="R51" s="134"/>
    </row>
    <row r="52" spans="1:18">
      <c r="L52" s="132"/>
      <c r="M52" s="142" t="s">
        <v>151</v>
      </c>
      <c r="N52" s="166" t="s">
        <v>274</v>
      </c>
      <c r="O52" s="143"/>
      <c r="P52" s="528" t="s">
        <v>275</v>
      </c>
      <c r="Q52" s="386"/>
      <c r="R52" s="134"/>
    </row>
    <row r="53" spans="1:18">
      <c r="L53" s="132"/>
      <c r="M53" s="142" t="s">
        <v>152</v>
      </c>
      <c r="N53" s="166" t="s">
        <v>276</v>
      </c>
      <c r="O53" s="143"/>
      <c r="P53" s="528" t="s">
        <v>277</v>
      </c>
      <c r="Q53" s="386"/>
      <c r="R53" s="134"/>
    </row>
    <row r="54" spans="1:18">
      <c r="L54" s="132"/>
      <c r="M54" s="370" t="s">
        <v>153</v>
      </c>
      <c r="N54" s="166" t="s">
        <v>278</v>
      </c>
      <c r="O54" s="371"/>
      <c r="P54" s="528" t="s">
        <v>279</v>
      </c>
      <c r="Q54" s="441"/>
      <c r="R54" s="134"/>
    </row>
    <row r="55" spans="1:18">
      <c r="L55" s="132"/>
      <c r="M55" s="370" t="s">
        <v>154</v>
      </c>
      <c r="N55" s="166" t="s">
        <v>280</v>
      </c>
      <c r="O55" s="371"/>
      <c r="P55" s="528" t="s">
        <v>281</v>
      </c>
      <c r="Q55" s="441"/>
      <c r="R55" s="134"/>
    </row>
    <row r="56" spans="1:18">
      <c r="L56" s="132"/>
      <c r="M56" s="370" t="s">
        <v>155</v>
      </c>
      <c r="N56" s="166" t="s">
        <v>282</v>
      </c>
      <c r="O56" s="371"/>
      <c r="P56" s="528" t="s">
        <v>283</v>
      </c>
      <c r="Q56" s="441"/>
      <c r="R56" s="134"/>
    </row>
    <row r="57" spans="1:18">
      <c r="L57" s="132"/>
      <c r="M57" s="370" t="s">
        <v>156</v>
      </c>
      <c r="N57" s="166" t="s">
        <v>284</v>
      </c>
      <c r="O57" s="371"/>
      <c r="P57" s="528" t="s">
        <v>285</v>
      </c>
      <c r="Q57" s="441"/>
      <c r="R57" s="134"/>
    </row>
    <row r="58" spans="1:18" ht="14.25" thickBot="1">
      <c r="L58" s="132"/>
      <c r="M58" s="145" t="s">
        <v>157</v>
      </c>
      <c r="N58" s="168" t="s">
        <v>286</v>
      </c>
      <c r="O58" s="146"/>
      <c r="P58" s="522" t="s">
        <v>287</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令和3年10月審査分</v>
      </c>
      <c r="N61" s="170"/>
      <c r="O61" s="171" t="str">
        <f>O5</f>
        <v>令和4年10月審査分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122</v>
      </c>
      <c r="N4" s="133"/>
      <c r="O4" s="133"/>
      <c r="P4" s="133"/>
      <c r="Q4" s="133"/>
      <c r="R4" s="134"/>
    </row>
    <row r="5" spans="1:18" ht="13.5" customHeight="1">
      <c r="L5" s="132"/>
      <c r="M5" s="137"/>
      <c r="N5" s="798" t="s">
        <v>207</v>
      </c>
      <c r="O5" s="800" t="s">
        <v>206</v>
      </c>
      <c r="P5" s="133"/>
      <c r="Q5" s="133"/>
      <c r="R5" s="134"/>
    </row>
    <row r="6" spans="1:18" ht="14.25" thickBot="1">
      <c r="L6" s="132"/>
      <c r="M6" s="138"/>
      <c r="N6" s="799"/>
      <c r="O6" s="801"/>
      <c r="P6" s="133"/>
      <c r="Q6" s="133"/>
      <c r="R6" s="134"/>
    </row>
    <row r="7" spans="1:18" ht="14.25" thickTop="1">
      <c r="L7" s="132"/>
      <c r="M7" s="139" t="s">
        <v>139</v>
      </c>
      <c r="N7" s="530">
        <v>36767.966</v>
      </c>
      <c r="O7" s="529">
        <v>41486.754000000001</v>
      </c>
      <c r="P7" s="133"/>
      <c r="Q7" s="133"/>
      <c r="R7" s="134"/>
    </row>
    <row r="8" spans="1:18">
      <c r="L8" s="132"/>
      <c r="M8" s="139" t="s">
        <v>140</v>
      </c>
      <c r="N8" s="514">
        <v>12184.643</v>
      </c>
      <c r="O8" s="144">
        <v>16607.115000000002</v>
      </c>
      <c r="P8" s="133"/>
      <c r="Q8" s="133"/>
      <c r="R8" s="134"/>
    </row>
    <row r="9" spans="1:18">
      <c r="L9" s="132"/>
      <c r="M9" s="139" t="s">
        <v>141</v>
      </c>
      <c r="N9" s="514">
        <v>22397.387999999999</v>
      </c>
      <c r="O9" s="144">
        <v>22727.420999999998</v>
      </c>
      <c r="P9" s="133"/>
      <c r="Q9" s="133"/>
      <c r="R9" s="134"/>
    </row>
    <row r="10" spans="1:18">
      <c r="L10" s="132"/>
      <c r="M10" s="142" t="s">
        <v>142</v>
      </c>
      <c r="N10" s="514">
        <v>21709.852999999999</v>
      </c>
      <c r="O10" s="144">
        <v>27210.348000000002</v>
      </c>
      <c r="P10" s="133"/>
      <c r="Q10" s="133"/>
      <c r="R10" s="134"/>
    </row>
    <row r="11" spans="1:18">
      <c r="L11" s="132"/>
      <c r="M11" s="142" t="s">
        <v>144</v>
      </c>
      <c r="N11" s="514">
        <v>8012.1329999999998</v>
      </c>
      <c r="O11" s="144">
        <v>11515.795</v>
      </c>
      <c r="P11" s="133"/>
      <c r="Q11" s="133"/>
      <c r="R11" s="134"/>
    </row>
    <row r="12" spans="1:18">
      <c r="L12" s="132"/>
      <c r="M12" s="142" t="s">
        <v>145</v>
      </c>
      <c r="N12" s="514">
        <v>15503.653</v>
      </c>
      <c r="O12" s="144">
        <v>17178.791000000001</v>
      </c>
      <c r="P12" s="133"/>
      <c r="Q12" s="133"/>
      <c r="R12" s="134"/>
    </row>
    <row r="13" spans="1:18">
      <c r="L13" s="132"/>
      <c r="M13" s="142" t="s">
        <v>146</v>
      </c>
      <c r="N13" s="514">
        <v>67.335999999999999</v>
      </c>
      <c r="O13" s="144">
        <v>100.88500000000001</v>
      </c>
      <c r="P13" s="133"/>
      <c r="Q13" s="133"/>
      <c r="R13" s="134"/>
    </row>
    <row r="14" spans="1:18">
      <c r="L14" s="132"/>
      <c r="M14" s="142" t="s">
        <v>147</v>
      </c>
      <c r="N14" s="514">
        <v>21.927</v>
      </c>
      <c r="O14" s="144">
        <v>32.639000000000003</v>
      </c>
      <c r="P14" s="133"/>
      <c r="Q14" s="133"/>
      <c r="R14" s="134"/>
    </row>
    <row r="15" spans="1:18">
      <c r="L15" s="132"/>
      <c r="M15" s="142" t="s">
        <v>148</v>
      </c>
      <c r="N15" s="514">
        <v>14.548999999999999</v>
      </c>
      <c r="O15" s="144">
        <v>16.716999999999999</v>
      </c>
      <c r="P15" s="133"/>
      <c r="Q15" s="133"/>
      <c r="R15" s="134"/>
    </row>
    <row r="16" spans="1:18">
      <c r="L16" s="132"/>
      <c r="M16" s="142" t="s">
        <v>149</v>
      </c>
      <c r="N16" s="514">
        <v>1894.325</v>
      </c>
      <c r="O16" s="144">
        <v>1919.626</v>
      </c>
      <c r="P16" s="133"/>
      <c r="Q16" s="133"/>
      <c r="R16" s="134"/>
    </row>
    <row r="17" spans="2:28">
      <c r="L17" s="132"/>
      <c r="M17" s="142" t="s">
        <v>150</v>
      </c>
      <c r="N17" s="514">
        <v>544.41700000000003</v>
      </c>
      <c r="O17" s="144">
        <v>689.04600000000005</v>
      </c>
      <c r="P17" s="133"/>
      <c r="Q17" s="133"/>
      <c r="R17" s="134"/>
    </row>
    <row r="18" spans="2:28">
      <c r="L18" s="132"/>
      <c r="M18" s="142" t="s">
        <v>151</v>
      </c>
      <c r="N18" s="514">
        <v>757.19</v>
      </c>
      <c r="O18" s="144">
        <v>703.197</v>
      </c>
      <c r="P18" s="133"/>
      <c r="Q18" s="133"/>
      <c r="R18" s="134"/>
    </row>
    <row r="19" spans="2:28">
      <c r="L19" s="132"/>
      <c r="M19" s="142" t="s">
        <v>152</v>
      </c>
      <c r="N19" s="514">
        <v>10136.375</v>
      </c>
      <c r="O19" s="144">
        <v>10107.832</v>
      </c>
      <c r="P19" s="133"/>
      <c r="Q19" s="133"/>
      <c r="R19" s="134"/>
    </row>
    <row r="20" spans="2:28">
      <c r="L20" s="132"/>
      <c r="M20" s="370" t="s">
        <v>153</v>
      </c>
      <c r="N20" s="514">
        <v>2367.1309999999999</v>
      </c>
      <c r="O20" s="144">
        <v>3130.7109999999998</v>
      </c>
      <c r="P20" s="133"/>
      <c r="Q20" s="133"/>
      <c r="R20" s="134"/>
    </row>
    <row r="21" spans="2:28">
      <c r="L21" s="132"/>
      <c r="M21" s="370" t="s">
        <v>154</v>
      </c>
      <c r="N21" s="514">
        <v>4605.7539999999999</v>
      </c>
      <c r="O21" s="144">
        <v>3718.482</v>
      </c>
      <c r="P21" s="133"/>
      <c r="Q21" s="133"/>
      <c r="R21" s="134"/>
    </row>
    <row r="22" spans="2:28">
      <c r="L22" s="132"/>
      <c r="M22" s="370" t="s">
        <v>155</v>
      </c>
      <c r="N22" s="514">
        <v>2960.0770000000002</v>
      </c>
      <c r="O22" s="144">
        <v>2148.0630000000001</v>
      </c>
      <c r="P22" s="133"/>
      <c r="Q22" s="133"/>
      <c r="R22" s="134"/>
    </row>
    <row r="23" spans="2:28">
      <c r="L23" s="132"/>
      <c r="M23" s="370" t="s">
        <v>156</v>
      </c>
      <c r="N23" s="514">
        <v>1239.0350000000001</v>
      </c>
      <c r="O23" s="144">
        <v>1238.924</v>
      </c>
      <c r="P23" s="133"/>
      <c r="Q23" s="133"/>
      <c r="R23" s="134"/>
    </row>
    <row r="24" spans="2:28" ht="14.25" thickBot="1">
      <c r="L24" s="132"/>
      <c r="M24" s="145" t="s">
        <v>157</v>
      </c>
      <c r="N24" s="531">
        <v>1516.242</v>
      </c>
      <c r="O24" s="147">
        <v>1110.2340000000002</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798" t="str">
        <f>N5</f>
        <v>令和3年10月審査分</v>
      </c>
      <c r="O27" s="802" t="str">
        <f>O5</f>
        <v>令和4年10月審査分</v>
      </c>
      <c r="P27" s="796" t="s">
        <v>113</v>
      </c>
      <c r="Q27" s="152"/>
      <c r="R27" s="134"/>
    </row>
    <row r="28" spans="2:28" ht="14.25" thickBot="1">
      <c r="B28" s="167"/>
      <c r="C28" s="167"/>
      <c r="L28" s="132"/>
      <c r="M28" s="138"/>
      <c r="N28" s="799"/>
      <c r="O28" s="803"/>
      <c r="P28" s="797"/>
      <c r="Q28" s="133"/>
      <c r="R28" s="134"/>
      <c r="AB28" s="487"/>
    </row>
    <row r="29" spans="2:28" ht="14.25" thickTop="1">
      <c r="L29" s="132"/>
      <c r="M29" s="139" t="s">
        <v>110</v>
      </c>
      <c r="N29" s="153">
        <v>0</v>
      </c>
      <c r="O29" s="154">
        <v>0</v>
      </c>
      <c r="P29" s="485" t="s">
        <v>18</v>
      </c>
      <c r="Q29" s="152"/>
      <c r="R29" s="134"/>
    </row>
    <row r="30" spans="2:28">
      <c r="L30" s="132"/>
      <c r="M30" s="142" t="s">
        <v>110</v>
      </c>
      <c r="N30" s="523">
        <v>71.349997000000002</v>
      </c>
      <c r="O30" s="156">
        <v>80.821290000000005</v>
      </c>
      <c r="P30" s="518">
        <v>13.274412611397878</v>
      </c>
      <c r="Q30" s="157"/>
      <c r="R30" s="134"/>
    </row>
    <row r="31" spans="2:28">
      <c r="L31" s="132"/>
      <c r="M31" s="142" t="s">
        <v>142</v>
      </c>
      <c r="N31" s="523">
        <v>21.709852999999999</v>
      </c>
      <c r="O31" s="156">
        <v>27.210348000000003</v>
      </c>
      <c r="P31" s="518">
        <v>25.336399099524101</v>
      </c>
      <c r="Q31" s="157"/>
      <c r="R31" s="134"/>
    </row>
    <row r="32" spans="2:28">
      <c r="L32" s="132"/>
      <c r="M32" s="142" t="s">
        <v>144</v>
      </c>
      <c r="N32" s="523">
        <v>8.0121330000000004</v>
      </c>
      <c r="O32" s="156">
        <v>11.515795000000001</v>
      </c>
      <c r="P32" s="518">
        <v>43.729453817104627</v>
      </c>
      <c r="Q32" s="157"/>
      <c r="R32" s="134"/>
    </row>
    <row r="33" spans="12:18" ht="13.5" customHeight="1">
      <c r="L33" s="132"/>
      <c r="M33" s="142" t="s">
        <v>145</v>
      </c>
      <c r="N33" s="523">
        <v>15.503653</v>
      </c>
      <c r="O33" s="156">
        <v>17.178791</v>
      </c>
      <c r="P33" s="518">
        <v>10.804795489166324</v>
      </c>
      <c r="Q33" s="157"/>
      <c r="R33" s="134"/>
    </row>
    <row r="34" spans="12:18">
      <c r="L34" s="132"/>
      <c r="M34" s="142" t="s">
        <v>149</v>
      </c>
      <c r="N34" s="524">
        <v>1.894325</v>
      </c>
      <c r="O34" s="156">
        <v>1.9196260000000001</v>
      </c>
      <c r="P34" s="518">
        <v>1.3356208675913592</v>
      </c>
      <c r="Q34" s="157"/>
      <c r="R34" s="134"/>
    </row>
    <row r="35" spans="12:18">
      <c r="L35" s="132"/>
      <c r="M35" s="142" t="s">
        <v>150</v>
      </c>
      <c r="N35" s="524">
        <v>0.54441700000000004</v>
      </c>
      <c r="O35" s="156">
        <v>0.68904600000000005</v>
      </c>
      <c r="P35" s="518">
        <v>26.565849339752432</v>
      </c>
      <c r="Q35" s="157"/>
      <c r="R35" s="134"/>
    </row>
    <row r="36" spans="12:18">
      <c r="L36" s="132"/>
      <c r="M36" s="142" t="s">
        <v>151</v>
      </c>
      <c r="N36" s="524">
        <v>0.75719000000000003</v>
      </c>
      <c r="O36" s="156">
        <v>0.70319699999999996</v>
      </c>
      <c r="P36" s="518">
        <v>-7.1307069559819922</v>
      </c>
      <c r="Q36" s="157"/>
      <c r="R36" s="134"/>
    </row>
    <row r="37" spans="12:18">
      <c r="L37" s="132"/>
      <c r="M37" s="142" t="s">
        <v>152</v>
      </c>
      <c r="N37" s="524">
        <v>10.136374999999999</v>
      </c>
      <c r="O37" s="156">
        <v>10.107832</v>
      </c>
      <c r="P37" s="518">
        <v>-0.2815898188454895</v>
      </c>
      <c r="Q37" s="157"/>
      <c r="R37" s="134"/>
    </row>
    <row r="38" spans="12:18">
      <c r="L38" s="132"/>
      <c r="M38" s="370" t="s">
        <v>153</v>
      </c>
      <c r="N38" s="524">
        <v>2.3671309999999997</v>
      </c>
      <c r="O38" s="156">
        <v>3.1307109999999998</v>
      </c>
      <c r="P38" s="518">
        <v>32.257614808812889</v>
      </c>
      <c r="Q38" s="157"/>
      <c r="R38" s="134"/>
    </row>
    <row r="39" spans="12:18">
      <c r="L39" s="132"/>
      <c r="M39" s="370" t="s">
        <v>154</v>
      </c>
      <c r="N39" s="524">
        <v>4.6057540000000001</v>
      </c>
      <c r="O39" s="156">
        <v>3.7184819999999998</v>
      </c>
      <c r="P39" s="518">
        <v>-19.264424456885891</v>
      </c>
      <c r="Q39" s="157"/>
      <c r="R39" s="134"/>
    </row>
    <row r="40" spans="12:18">
      <c r="L40" s="132"/>
      <c r="M40" s="370" t="s">
        <v>155</v>
      </c>
      <c r="N40" s="520">
        <v>3.0274130000000001</v>
      </c>
      <c r="O40" s="156">
        <v>2.2489480000000004</v>
      </c>
      <c r="P40" s="518">
        <v>-25.713868573597324</v>
      </c>
      <c r="Q40" s="157"/>
      <c r="R40" s="134"/>
    </row>
    <row r="41" spans="12:18">
      <c r="L41" s="132"/>
      <c r="M41" s="370" t="s">
        <v>156</v>
      </c>
      <c r="N41" s="520">
        <v>1.2609619999999999</v>
      </c>
      <c r="O41" s="156">
        <v>1.2715629999999998</v>
      </c>
      <c r="P41" s="518">
        <v>0.84070733297274103</v>
      </c>
      <c r="Q41" s="157"/>
      <c r="R41" s="134"/>
    </row>
    <row r="42" spans="12:18" ht="14.25" thickBot="1">
      <c r="L42" s="132"/>
      <c r="M42" s="145" t="s">
        <v>157</v>
      </c>
      <c r="N42" s="521">
        <v>1.530791</v>
      </c>
      <c r="O42" s="159">
        <v>1.1269510000000003</v>
      </c>
      <c r="P42" s="519">
        <v>-26.381132368821071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令和3年10月審査分</v>
      </c>
      <c r="O45" s="162"/>
      <c r="P45" s="163" t="str">
        <f>O5</f>
        <v>令和4年10月審査分</v>
      </c>
      <c r="Q45" s="439"/>
      <c r="R45" s="134"/>
    </row>
    <row r="46" spans="12:18" ht="14.25" thickTop="1">
      <c r="L46" s="132"/>
      <c r="M46" s="179" t="s">
        <v>110</v>
      </c>
      <c r="N46" s="526" t="s">
        <v>288</v>
      </c>
      <c r="O46" s="165"/>
      <c r="P46" s="527" t="s">
        <v>289</v>
      </c>
      <c r="Q46" s="440"/>
      <c r="R46" s="134"/>
    </row>
    <row r="47" spans="12:18">
      <c r="L47" s="132"/>
      <c r="M47" s="142" t="s">
        <v>142</v>
      </c>
      <c r="N47" s="166" t="s">
        <v>290</v>
      </c>
      <c r="O47" s="143"/>
      <c r="P47" s="528" t="s">
        <v>291</v>
      </c>
      <c r="Q47" s="386"/>
      <c r="R47" s="134"/>
    </row>
    <row r="48" spans="12:18">
      <c r="L48" s="132"/>
      <c r="M48" s="142" t="s">
        <v>144</v>
      </c>
      <c r="N48" s="166" t="s">
        <v>292</v>
      </c>
      <c r="O48" s="143"/>
      <c r="P48" s="528" t="s">
        <v>293</v>
      </c>
      <c r="Q48" s="386"/>
      <c r="R48" s="134"/>
    </row>
    <row r="49" spans="1:18">
      <c r="L49" s="132"/>
      <c r="M49" s="142" t="s">
        <v>145</v>
      </c>
      <c r="N49" s="166" t="s">
        <v>294</v>
      </c>
      <c r="O49" s="143"/>
      <c r="P49" s="528" t="s">
        <v>295</v>
      </c>
      <c r="Q49" s="386"/>
      <c r="R49" s="134"/>
    </row>
    <row r="50" spans="1:18">
      <c r="L50" s="132"/>
      <c r="M50" s="142" t="s">
        <v>149</v>
      </c>
      <c r="N50" s="166" t="s">
        <v>296</v>
      </c>
      <c r="O50" s="143"/>
      <c r="P50" s="528" t="s">
        <v>297</v>
      </c>
      <c r="Q50" s="386"/>
      <c r="R50" s="134"/>
    </row>
    <row r="51" spans="1:18">
      <c r="L51" s="132"/>
      <c r="M51" s="142" t="s">
        <v>150</v>
      </c>
      <c r="N51" s="166" t="s">
        <v>298</v>
      </c>
      <c r="O51" s="143"/>
      <c r="P51" s="528" t="s">
        <v>299</v>
      </c>
      <c r="Q51" s="386"/>
      <c r="R51" s="134"/>
    </row>
    <row r="52" spans="1:18">
      <c r="L52" s="132"/>
      <c r="M52" s="142" t="s">
        <v>151</v>
      </c>
      <c r="N52" s="166" t="s">
        <v>300</v>
      </c>
      <c r="O52" s="143"/>
      <c r="P52" s="528" t="s">
        <v>301</v>
      </c>
      <c r="Q52" s="386"/>
      <c r="R52" s="134"/>
    </row>
    <row r="53" spans="1:18">
      <c r="L53" s="132"/>
      <c r="M53" s="142" t="s">
        <v>152</v>
      </c>
      <c r="N53" s="166" t="s">
        <v>302</v>
      </c>
      <c r="O53" s="143"/>
      <c r="P53" s="528" t="s">
        <v>303</v>
      </c>
      <c r="Q53" s="386"/>
      <c r="R53" s="134"/>
    </row>
    <row r="54" spans="1:18">
      <c r="L54" s="132"/>
      <c r="M54" s="370" t="s">
        <v>153</v>
      </c>
      <c r="N54" s="166" t="s">
        <v>304</v>
      </c>
      <c r="O54" s="371"/>
      <c r="P54" s="528" t="s">
        <v>305</v>
      </c>
      <c r="Q54" s="441"/>
      <c r="R54" s="134"/>
    </row>
    <row r="55" spans="1:18">
      <c r="L55" s="132"/>
      <c r="M55" s="370" t="s">
        <v>154</v>
      </c>
      <c r="N55" s="166" t="s">
        <v>306</v>
      </c>
      <c r="O55" s="371"/>
      <c r="P55" s="528" t="s">
        <v>307</v>
      </c>
      <c r="Q55" s="441"/>
      <c r="R55" s="134"/>
    </row>
    <row r="56" spans="1:18">
      <c r="L56" s="132"/>
      <c r="M56" s="370" t="s">
        <v>155</v>
      </c>
      <c r="N56" s="166" t="s">
        <v>308</v>
      </c>
      <c r="O56" s="371"/>
      <c r="P56" s="528" t="s">
        <v>309</v>
      </c>
      <c r="Q56" s="441"/>
      <c r="R56" s="134"/>
    </row>
    <row r="57" spans="1:18">
      <c r="L57" s="132"/>
      <c r="M57" s="370" t="s">
        <v>156</v>
      </c>
      <c r="N57" s="166" t="s">
        <v>310</v>
      </c>
      <c r="O57" s="371"/>
      <c r="P57" s="528" t="s">
        <v>311</v>
      </c>
      <c r="Q57" s="441"/>
      <c r="R57" s="134"/>
    </row>
    <row r="58" spans="1:18" ht="14.25" thickBot="1">
      <c r="L58" s="132"/>
      <c r="M58" s="145" t="s">
        <v>157</v>
      </c>
      <c r="N58" s="168" t="s">
        <v>312</v>
      </c>
      <c r="O58" s="146"/>
      <c r="P58" s="522" t="s">
        <v>313</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令和3年10月審査分</v>
      </c>
      <c r="N61" s="170"/>
      <c r="O61" s="171" t="str">
        <f>O5</f>
        <v>令和4年10月審査分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204</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46" t="s">
        <v>0</v>
      </c>
      <c r="B5" s="647"/>
      <c r="C5" s="647"/>
      <c r="D5" s="647"/>
      <c r="E5" s="648"/>
      <c r="F5" s="418" t="s">
        <v>25</v>
      </c>
      <c r="G5" s="395"/>
      <c r="H5" s="423"/>
      <c r="I5" s="395"/>
      <c r="J5" s="395"/>
      <c r="K5" s="395"/>
      <c r="L5" s="395"/>
      <c r="M5" s="397"/>
      <c r="O5" s="428" t="s">
        <v>104</v>
      </c>
      <c r="P5" s="395"/>
      <c r="Q5" s="423"/>
      <c r="R5" s="395"/>
      <c r="S5" s="395"/>
      <c r="T5" s="395"/>
      <c r="U5" s="395"/>
      <c r="V5" s="397"/>
      <c r="X5" s="428" t="s">
        <v>26</v>
      </c>
      <c r="Y5" s="395"/>
      <c r="Z5" s="423"/>
      <c r="AA5" s="395"/>
      <c r="AB5" s="395"/>
      <c r="AC5" s="395"/>
      <c r="AD5" s="395"/>
      <c r="AE5" s="397"/>
    </row>
    <row r="6" spans="1:62" ht="21" customHeight="1">
      <c r="A6" s="649"/>
      <c r="B6" s="650"/>
      <c r="C6" s="650"/>
      <c r="D6" s="650"/>
      <c r="E6" s="651"/>
      <c r="F6" s="637" t="s">
        <v>13</v>
      </c>
      <c r="G6" s="628" t="s">
        <v>131</v>
      </c>
      <c r="H6" s="630" t="s">
        <v>14</v>
      </c>
      <c r="I6" s="632" t="s">
        <v>130</v>
      </c>
      <c r="J6" s="398" t="s">
        <v>128</v>
      </c>
      <c r="K6" s="399"/>
      <c r="L6" s="399"/>
      <c r="M6" s="400"/>
      <c r="O6" s="626" t="s">
        <v>13</v>
      </c>
      <c r="P6" s="628" t="s">
        <v>131</v>
      </c>
      <c r="Q6" s="630" t="s">
        <v>14</v>
      </c>
      <c r="R6" s="632" t="s">
        <v>130</v>
      </c>
      <c r="S6" s="398" t="s">
        <v>128</v>
      </c>
      <c r="T6" s="399"/>
      <c r="U6" s="399"/>
      <c r="V6" s="400"/>
      <c r="X6" s="626" t="s">
        <v>13</v>
      </c>
      <c r="Y6" s="628" t="s">
        <v>131</v>
      </c>
      <c r="Z6" s="630" t="s">
        <v>14</v>
      </c>
      <c r="AA6" s="632" t="s">
        <v>130</v>
      </c>
      <c r="AB6" s="398" t="s">
        <v>128</v>
      </c>
      <c r="AC6" s="399"/>
      <c r="AD6" s="399"/>
      <c r="AE6" s="400"/>
    </row>
    <row r="7" spans="1:62" ht="31.5" customHeight="1" thickBot="1">
      <c r="A7" s="652"/>
      <c r="B7" s="653"/>
      <c r="C7" s="653"/>
      <c r="D7" s="653"/>
      <c r="E7" s="654"/>
      <c r="F7" s="638"/>
      <c r="G7" s="629"/>
      <c r="H7" s="631"/>
      <c r="I7" s="633"/>
      <c r="J7" s="401" t="s">
        <v>13</v>
      </c>
      <c r="K7" s="402" t="s">
        <v>131</v>
      </c>
      <c r="L7" s="403" t="s">
        <v>14</v>
      </c>
      <c r="M7" s="404" t="s">
        <v>132</v>
      </c>
      <c r="O7" s="627"/>
      <c r="P7" s="629"/>
      <c r="Q7" s="631"/>
      <c r="R7" s="633"/>
      <c r="S7" s="401" t="s">
        <v>13</v>
      </c>
      <c r="T7" s="402" t="s">
        <v>131</v>
      </c>
      <c r="U7" s="403" t="s">
        <v>14</v>
      </c>
      <c r="V7" s="404" t="s">
        <v>132</v>
      </c>
      <c r="X7" s="627"/>
      <c r="Y7" s="629"/>
      <c r="Z7" s="631"/>
      <c r="AA7" s="633"/>
      <c r="AB7" s="401" t="s">
        <v>13</v>
      </c>
      <c r="AC7" s="402" t="s">
        <v>131</v>
      </c>
      <c r="AD7" s="403" t="s">
        <v>14</v>
      </c>
      <c r="AE7" s="404" t="s">
        <v>132</v>
      </c>
    </row>
    <row r="8" spans="1:62" ht="12" customHeight="1" thickTop="1">
      <c r="A8" s="655" t="s">
        <v>1</v>
      </c>
      <c r="B8" s="28"/>
      <c r="C8" s="11"/>
      <c r="D8" s="11"/>
      <c r="E8" s="12"/>
      <c r="F8" s="419" t="s">
        <v>15</v>
      </c>
      <c r="G8" s="396" t="s">
        <v>15</v>
      </c>
      <c r="H8" s="424" t="s">
        <v>16</v>
      </c>
      <c r="I8" s="405" t="s">
        <v>129</v>
      </c>
      <c r="J8" s="406" t="s">
        <v>23</v>
      </c>
      <c r="K8" s="396" t="s">
        <v>23</v>
      </c>
      <c r="L8" s="396" t="s">
        <v>192</v>
      </c>
      <c r="M8" s="407" t="s">
        <v>23</v>
      </c>
      <c r="O8" s="429" t="s">
        <v>15</v>
      </c>
      <c r="P8" s="396" t="s">
        <v>15</v>
      </c>
      <c r="Q8" s="424" t="s">
        <v>16</v>
      </c>
      <c r="R8" s="405" t="s">
        <v>129</v>
      </c>
      <c r="S8" s="406" t="s">
        <v>23</v>
      </c>
      <c r="T8" s="396" t="s">
        <v>23</v>
      </c>
      <c r="U8" s="396" t="s">
        <v>23</v>
      </c>
      <c r="V8" s="407" t="s">
        <v>23</v>
      </c>
      <c r="X8" s="429" t="s">
        <v>15</v>
      </c>
      <c r="Y8" s="396" t="s">
        <v>15</v>
      </c>
      <c r="Z8" s="424" t="s">
        <v>16</v>
      </c>
      <c r="AA8" s="405" t="s">
        <v>129</v>
      </c>
      <c r="AB8" s="406" t="s">
        <v>192</v>
      </c>
      <c r="AC8" s="396" t="s">
        <v>23</v>
      </c>
      <c r="AD8" s="396" t="s">
        <v>192</v>
      </c>
      <c r="AE8" s="407" t="s">
        <v>23</v>
      </c>
    </row>
    <row r="9" spans="1:62" ht="42" customHeight="1">
      <c r="A9" s="656"/>
      <c r="B9" s="634" t="s">
        <v>2</v>
      </c>
      <c r="C9" s="635"/>
      <c r="D9" s="635"/>
      <c r="E9" s="636"/>
      <c r="F9" s="443">
        <v>67810516</v>
      </c>
      <c r="G9" s="535" t="s">
        <v>203</v>
      </c>
      <c r="H9" s="445">
        <v>136900060.03</v>
      </c>
      <c r="I9" s="534" t="s">
        <v>203</v>
      </c>
      <c r="J9" s="374">
        <v>12.126965716593659</v>
      </c>
      <c r="K9" s="536" t="s">
        <v>203</v>
      </c>
      <c r="L9" s="374">
        <v>5.7549945080143345</v>
      </c>
      <c r="M9" s="533" t="s">
        <v>203</v>
      </c>
      <c r="O9" s="462">
        <v>27192670</v>
      </c>
      <c r="P9" s="535" t="s">
        <v>203</v>
      </c>
      <c r="Q9" s="445">
        <v>53751510.847000003</v>
      </c>
      <c r="R9" s="534" t="s">
        <v>203</v>
      </c>
      <c r="S9" s="374">
        <v>5.5184903870413677</v>
      </c>
      <c r="T9" s="536" t="s">
        <v>203</v>
      </c>
      <c r="U9" s="374">
        <v>4.8015232111789743</v>
      </c>
      <c r="V9" s="533" t="s">
        <v>203</v>
      </c>
      <c r="X9" s="462">
        <v>68067</v>
      </c>
      <c r="Y9" s="112" t="s">
        <v>203</v>
      </c>
      <c r="Z9" s="445">
        <v>153564.027</v>
      </c>
      <c r="AA9" s="408" t="s">
        <v>203</v>
      </c>
      <c r="AB9" s="374">
        <v>3.0069612590799153</v>
      </c>
      <c r="AC9" s="537" t="s">
        <v>203</v>
      </c>
      <c r="AD9" s="374">
        <v>-2.1319713081611837</v>
      </c>
      <c r="AE9" s="538" t="s">
        <v>203</v>
      </c>
    </row>
    <row r="10" spans="1:62" ht="45" customHeight="1">
      <c r="A10" s="656"/>
      <c r="B10" s="667" t="s">
        <v>3</v>
      </c>
      <c r="C10" s="650"/>
      <c r="D10" s="650"/>
      <c r="E10" s="651"/>
      <c r="F10" s="447">
        <v>706264</v>
      </c>
      <c r="G10" s="448">
        <v>104.15257716074598</v>
      </c>
      <c r="H10" s="449">
        <v>293660.51500000001</v>
      </c>
      <c r="I10" s="450">
        <v>21.450722149840388</v>
      </c>
      <c r="J10" s="380">
        <v>10.450221365223683</v>
      </c>
      <c r="K10" s="385">
        <v>-1.4953979541442664</v>
      </c>
      <c r="L10" s="380">
        <v>-8.3982739490141967</v>
      </c>
      <c r="M10" s="390">
        <v>-13.383073322325203</v>
      </c>
      <c r="O10" s="463">
        <v>285861</v>
      </c>
      <c r="P10" s="448">
        <v>105.12428533130436</v>
      </c>
      <c r="Q10" s="449">
        <v>120888.72199999999</v>
      </c>
      <c r="R10" s="450">
        <v>22.490292848530615</v>
      </c>
      <c r="S10" s="380">
        <v>7.9841344791765039</v>
      </c>
      <c r="T10" s="385">
        <v>2.3366938657776188</v>
      </c>
      <c r="U10" s="380">
        <v>-2.715060715207585</v>
      </c>
      <c r="V10" s="390">
        <v>-7.1722086626931372</v>
      </c>
      <c r="X10" s="463">
        <v>759</v>
      </c>
      <c r="Y10" s="448">
        <v>111.5077791000044</v>
      </c>
      <c r="Z10" s="449">
        <v>240.42400000000001</v>
      </c>
      <c r="AA10" s="450">
        <v>15.656270853068994</v>
      </c>
      <c r="AB10" s="380">
        <v>11.127379209370417</v>
      </c>
      <c r="AC10" s="385">
        <v>7.8833681248651715</v>
      </c>
      <c r="AD10" s="380">
        <v>-35.516021488937696</v>
      </c>
      <c r="AE10" s="390">
        <v>-34.111293163873029</v>
      </c>
    </row>
    <row r="11" spans="1:62" ht="49.5" customHeight="1">
      <c r="A11" s="656"/>
      <c r="B11" s="465"/>
      <c r="C11" s="658" t="s">
        <v>7</v>
      </c>
      <c r="D11" s="659"/>
      <c r="E11" s="660"/>
      <c r="F11" s="451">
        <v>494117</v>
      </c>
      <c r="G11" s="435">
        <v>72.867311612847772</v>
      </c>
      <c r="H11" s="436">
        <v>242340.61600000001</v>
      </c>
      <c r="I11" s="437">
        <v>17.702009476613377</v>
      </c>
      <c r="J11" s="377">
        <v>13.350905445519572</v>
      </c>
      <c r="K11" s="378">
        <v>1.0915659057603193</v>
      </c>
      <c r="L11" s="377">
        <v>-10.404019024290633</v>
      </c>
      <c r="M11" s="379">
        <v>-15.279669397628695</v>
      </c>
      <c r="O11" s="434">
        <v>198468</v>
      </c>
      <c r="P11" s="435">
        <v>72.985845082516718</v>
      </c>
      <c r="Q11" s="436">
        <v>99794.248999999996</v>
      </c>
      <c r="R11" s="437">
        <v>18.565850043556448</v>
      </c>
      <c r="S11" s="377">
        <v>9.8979473180023518</v>
      </c>
      <c r="T11" s="378">
        <v>4.1504165903976968</v>
      </c>
      <c r="U11" s="377">
        <v>-4.2084212753262449</v>
      </c>
      <c r="V11" s="379">
        <v>-8.5971503184642017</v>
      </c>
      <c r="X11" s="434">
        <v>531</v>
      </c>
      <c r="Y11" s="435">
        <v>78.011371149014948</v>
      </c>
      <c r="Z11" s="436">
        <v>187.23500000000001</v>
      </c>
      <c r="AA11" s="437">
        <v>12.192634151226056</v>
      </c>
      <c r="AB11" s="377">
        <v>12.738853503184714</v>
      </c>
      <c r="AC11" s="378">
        <v>9.4478005419725548</v>
      </c>
      <c r="AD11" s="377">
        <v>-43.120266604288879</v>
      </c>
      <c r="AE11" s="379">
        <v>-41.881190255899867</v>
      </c>
    </row>
    <row r="12" spans="1:62" ht="49.5" customHeight="1">
      <c r="A12" s="656"/>
      <c r="B12" s="465"/>
      <c r="C12" s="664" t="s">
        <v>125</v>
      </c>
      <c r="D12" s="665"/>
      <c r="E12" s="666"/>
      <c r="F12" s="451">
        <v>121364</v>
      </c>
      <c r="G12" s="435">
        <v>17.897519021975885</v>
      </c>
      <c r="H12" s="436">
        <v>28032.934000000001</v>
      </c>
      <c r="I12" s="437">
        <v>2.0476933314606964</v>
      </c>
      <c r="J12" s="377">
        <v>6.4400417466957833</v>
      </c>
      <c r="K12" s="378">
        <v>-5.0718611116899837</v>
      </c>
      <c r="L12" s="377">
        <v>7.4211509536854123</v>
      </c>
      <c r="M12" s="379">
        <v>1.5754872414511141</v>
      </c>
      <c r="O12" s="434">
        <v>49954</v>
      </c>
      <c r="P12" s="435">
        <v>18.370391726888165</v>
      </c>
      <c r="Q12" s="436">
        <v>11046.769</v>
      </c>
      <c r="R12" s="437">
        <v>2.0551550693047256</v>
      </c>
      <c r="S12" s="377">
        <v>6.5367143679754207</v>
      </c>
      <c r="T12" s="378">
        <v>0.9649720889668032</v>
      </c>
      <c r="U12" s="377">
        <v>9.6832681710213251</v>
      </c>
      <c r="V12" s="379">
        <v>4.658085884883036</v>
      </c>
      <c r="X12" s="434">
        <v>143</v>
      </c>
      <c r="Y12" s="435">
        <v>21.008712004348656</v>
      </c>
      <c r="Z12" s="436">
        <v>28.094999999999999</v>
      </c>
      <c r="AA12" s="437">
        <v>1.829530037005346</v>
      </c>
      <c r="AB12" s="377">
        <v>2.1428571428571388</v>
      </c>
      <c r="AC12" s="378">
        <v>-0.8388793394743459</v>
      </c>
      <c r="AD12" s="377">
        <v>-17.111668387667805</v>
      </c>
      <c r="AE12" s="379">
        <v>-15.306016969723416</v>
      </c>
    </row>
    <row r="13" spans="1:62" ht="49.5" customHeight="1" thickBot="1">
      <c r="A13" s="657"/>
      <c r="B13" s="243"/>
      <c r="C13" s="661" t="s">
        <v>8</v>
      </c>
      <c r="D13" s="662"/>
      <c r="E13" s="663"/>
      <c r="F13" s="452">
        <v>90783</v>
      </c>
      <c r="G13" s="412">
        <v>13.387746525922323</v>
      </c>
      <c r="H13" s="433">
        <v>23286.965</v>
      </c>
      <c r="I13" s="413">
        <v>1.7010193417663177</v>
      </c>
      <c r="J13" s="381">
        <v>1.4312529328953474</v>
      </c>
      <c r="K13" s="382">
        <v>-9.5389300114766655</v>
      </c>
      <c r="L13" s="381">
        <v>-2.9959657891454867</v>
      </c>
      <c r="M13" s="383">
        <v>-8.2747489495606317</v>
      </c>
      <c r="O13" s="431">
        <v>37439</v>
      </c>
      <c r="P13" s="412">
        <v>13.768048521899468</v>
      </c>
      <c r="Q13" s="433">
        <v>10047.704</v>
      </c>
      <c r="R13" s="413">
        <v>1.8692877356694404</v>
      </c>
      <c r="S13" s="381">
        <v>0.52627339365787407</v>
      </c>
      <c r="T13" s="382">
        <v>-4.7311300370883629</v>
      </c>
      <c r="U13" s="381">
        <v>0.35172077110105704</v>
      </c>
      <c r="V13" s="383">
        <v>-4.245932982397008</v>
      </c>
      <c r="X13" s="431">
        <v>85</v>
      </c>
      <c r="Y13" s="412">
        <v>12.487695946640811</v>
      </c>
      <c r="Z13" s="433">
        <v>25.094000000000001</v>
      </c>
      <c r="AA13" s="413">
        <v>1.6341066648375926</v>
      </c>
      <c r="AB13" s="381">
        <v>18.055555555555557</v>
      </c>
      <c r="AC13" s="382">
        <v>14.609298354725667</v>
      </c>
      <c r="AD13" s="381">
        <v>156.8212056084331</v>
      </c>
      <c r="AE13" s="383">
        <v>162.41583593871792</v>
      </c>
    </row>
    <row r="14" spans="1:62" ht="45.75" customHeight="1">
      <c r="A14" s="656" t="s">
        <v>30</v>
      </c>
      <c r="B14" s="677" t="s">
        <v>4</v>
      </c>
      <c r="C14" s="671" t="s">
        <v>5</v>
      </c>
      <c r="D14" s="667" t="s">
        <v>6</v>
      </c>
      <c r="E14" s="636"/>
      <c r="F14" s="453">
        <v>603483</v>
      </c>
      <c r="G14" s="297">
        <v>89.059133186773764</v>
      </c>
      <c r="H14" s="425" t="s">
        <v>22</v>
      </c>
      <c r="I14" s="408" t="s">
        <v>22</v>
      </c>
      <c r="J14" s="374">
        <v>-6.2559416921939288</v>
      </c>
      <c r="K14" s="297">
        <v>-12.807081998931608</v>
      </c>
      <c r="L14" s="536" t="s">
        <v>203</v>
      </c>
      <c r="M14" s="533" t="s">
        <v>203</v>
      </c>
      <c r="O14" s="432">
        <v>104836</v>
      </c>
      <c r="P14" s="297">
        <v>37.983101971201584</v>
      </c>
      <c r="Q14" s="425" t="s">
        <v>22</v>
      </c>
      <c r="R14" s="408" t="s">
        <v>22</v>
      </c>
      <c r="S14" s="374">
        <v>-2.2043116073843976</v>
      </c>
      <c r="T14" s="297">
        <v>-5.8310076829262556</v>
      </c>
      <c r="U14" s="536" t="s">
        <v>203</v>
      </c>
      <c r="V14" s="533" t="s">
        <v>203</v>
      </c>
      <c r="X14" s="432">
        <v>2641</v>
      </c>
      <c r="Y14" s="297">
        <v>376.11081573750579</v>
      </c>
      <c r="Z14" s="425" t="s">
        <v>22</v>
      </c>
      <c r="AA14" s="408" t="s">
        <v>22</v>
      </c>
      <c r="AB14" s="374">
        <v>12.2874149659864</v>
      </c>
      <c r="AC14" s="297">
        <v>12.355643685394597</v>
      </c>
      <c r="AD14" s="536" t="s">
        <v>203</v>
      </c>
      <c r="AE14" s="533" t="s">
        <v>203</v>
      </c>
    </row>
    <row r="15" spans="1:62" ht="45.75" customHeight="1">
      <c r="A15" s="656"/>
      <c r="B15" s="677"/>
      <c r="C15" s="671"/>
      <c r="D15" s="113"/>
      <c r="E15" s="242" t="s">
        <v>7</v>
      </c>
      <c r="F15" s="453">
        <v>340071</v>
      </c>
      <c r="G15" s="297">
        <v>50.186050778496387</v>
      </c>
      <c r="H15" s="425" t="s">
        <v>22</v>
      </c>
      <c r="I15" s="408" t="s">
        <v>22</v>
      </c>
      <c r="J15" s="374">
        <v>-3.3480081057038404</v>
      </c>
      <c r="K15" s="297">
        <v>-10.10236428843038</v>
      </c>
      <c r="L15" s="536" t="s">
        <v>203</v>
      </c>
      <c r="M15" s="533" t="s">
        <v>203</v>
      </c>
      <c r="O15" s="432">
        <v>61683</v>
      </c>
      <c r="P15" s="297">
        <v>22.348350556007741</v>
      </c>
      <c r="Q15" s="425" t="s">
        <v>22</v>
      </c>
      <c r="R15" s="408" t="s">
        <v>22</v>
      </c>
      <c r="S15" s="374">
        <v>8.6829354241916974</v>
      </c>
      <c r="T15" s="297">
        <v>4.6524921412642186</v>
      </c>
      <c r="U15" s="536" t="s">
        <v>203</v>
      </c>
      <c r="V15" s="533" t="s">
        <v>203</v>
      </c>
      <c r="X15" s="432">
        <v>1648</v>
      </c>
      <c r="Y15" s="297">
        <v>234.69542761658826</v>
      </c>
      <c r="Z15" s="425" t="s">
        <v>22</v>
      </c>
      <c r="AA15" s="408" t="s">
        <v>22</v>
      </c>
      <c r="AB15" s="374">
        <v>34.530612244897952</v>
      </c>
      <c r="AC15" s="297">
        <v>34.612356502680115</v>
      </c>
      <c r="AD15" s="536" t="s">
        <v>203</v>
      </c>
      <c r="AE15" s="533" t="s">
        <v>203</v>
      </c>
    </row>
    <row r="16" spans="1:62" ht="45.75" customHeight="1">
      <c r="A16" s="656"/>
      <c r="B16" s="677"/>
      <c r="C16" s="671"/>
      <c r="D16" s="113"/>
      <c r="E16" s="242" t="s">
        <v>125</v>
      </c>
      <c r="F16" s="453">
        <v>126082</v>
      </c>
      <c r="G16" s="297">
        <v>18.606578197653967</v>
      </c>
      <c r="H16" s="425" t="s">
        <v>22</v>
      </c>
      <c r="I16" s="408" t="s">
        <v>22</v>
      </c>
      <c r="J16" s="374">
        <v>-7.0226024114155194</v>
      </c>
      <c r="K16" s="297">
        <v>-13.520165968544219</v>
      </c>
      <c r="L16" s="536" t="s">
        <v>203</v>
      </c>
      <c r="M16" s="533" t="s">
        <v>203</v>
      </c>
      <c r="O16" s="432">
        <v>19207</v>
      </c>
      <c r="P16" s="297">
        <v>6.9588828223212342</v>
      </c>
      <c r="Q16" s="425" t="s">
        <v>22</v>
      </c>
      <c r="R16" s="408" t="s">
        <v>22</v>
      </c>
      <c r="S16" s="374">
        <v>-18.58335806027722</v>
      </c>
      <c r="T16" s="297">
        <v>-21.602646749377413</v>
      </c>
      <c r="U16" s="536" t="s">
        <v>203</v>
      </c>
      <c r="V16" s="533" t="s">
        <v>203</v>
      </c>
      <c r="X16" s="432">
        <v>435</v>
      </c>
      <c r="Y16" s="297">
        <v>61.949339207048482</v>
      </c>
      <c r="Z16" s="425" t="s">
        <v>22</v>
      </c>
      <c r="AA16" s="408" t="s">
        <v>22</v>
      </c>
      <c r="AB16" s="374">
        <v>-37.589670014347199</v>
      </c>
      <c r="AC16" s="297">
        <v>-37.551747893742203</v>
      </c>
      <c r="AD16" s="536" t="s">
        <v>203</v>
      </c>
      <c r="AE16" s="533" t="s">
        <v>203</v>
      </c>
    </row>
    <row r="17" spans="1:44" ht="45.75" customHeight="1">
      <c r="A17" s="656"/>
      <c r="B17" s="677"/>
      <c r="C17" s="671"/>
      <c r="D17" s="8"/>
      <c r="E17" s="242" t="s">
        <v>8</v>
      </c>
      <c r="F17" s="453">
        <v>137330</v>
      </c>
      <c r="G17" s="297">
        <v>20.266504210623395</v>
      </c>
      <c r="H17" s="425" t="s">
        <v>22</v>
      </c>
      <c r="I17" s="408" t="s">
        <v>22</v>
      </c>
      <c r="J17" s="374">
        <v>-12.136916186820216</v>
      </c>
      <c r="K17" s="297">
        <v>-18.27707482975859</v>
      </c>
      <c r="L17" s="536" t="s">
        <v>203</v>
      </c>
      <c r="M17" s="533" t="s">
        <v>203</v>
      </c>
      <c r="O17" s="432">
        <v>23946</v>
      </c>
      <c r="P17" s="297">
        <v>8.6758685928726127</v>
      </c>
      <c r="Q17" s="425" t="s">
        <v>22</v>
      </c>
      <c r="R17" s="408" t="s">
        <v>22</v>
      </c>
      <c r="S17" s="374">
        <v>-10.825606077533237</v>
      </c>
      <c r="T17" s="297">
        <v>-14.132586475064286</v>
      </c>
      <c r="U17" s="536" t="s">
        <v>203</v>
      </c>
      <c r="V17" s="533" t="s">
        <v>203</v>
      </c>
      <c r="X17" s="432">
        <v>558</v>
      </c>
      <c r="Y17" s="297">
        <v>79.466048913869088</v>
      </c>
      <c r="Z17" s="425" t="s">
        <v>22</v>
      </c>
      <c r="AA17" s="408" t="s">
        <v>22</v>
      </c>
      <c r="AB17" s="374">
        <v>29.767441860465112</v>
      </c>
      <c r="AC17" s="297">
        <v>29.846291893495959</v>
      </c>
      <c r="AD17" s="536" t="s">
        <v>203</v>
      </c>
      <c r="AE17" s="533" t="s">
        <v>203</v>
      </c>
    </row>
    <row r="18" spans="1:44" ht="45.75" customHeight="1">
      <c r="A18" s="656"/>
      <c r="B18" s="677"/>
      <c r="C18" s="671"/>
      <c r="D18" s="658" t="s">
        <v>3</v>
      </c>
      <c r="E18" s="660"/>
      <c r="F18" s="453">
        <v>169990</v>
      </c>
      <c r="G18" s="297">
        <v>25.086310716987338</v>
      </c>
      <c r="H18" s="453">
        <v>80821.289999999994</v>
      </c>
      <c r="I18" s="414">
        <v>6.0180875792980357</v>
      </c>
      <c r="J18" s="374">
        <v>-0.74793747919963494</v>
      </c>
      <c r="K18" s="297">
        <v>-7.6839950709448459</v>
      </c>
      <c r="L18" s="297">
        <v>13.27441261139785</v>
      </c>
      <c r="M18" s="379">
        <v>8.1105970241293335</v>
      </c>
      <c r="O18" s="432">
        <v>75378</v>
      </c>
      <c r="P18" s="297">
        <v>27.310182192998909</v>
      </c>
      <c r="Q18" s="453">
        <v>55904.934000000001</v>
      </c>
      <c r="R18" s="414">
        <v>10.551367110973914</v>
      </c>
      <c r="S18" s="374">
        <v>13.290749229728704</v>
      </c>
      <c r="T18" s="297">
        <v>9.0894278588197182</v>
      </c>
      <c r="U18" s="297">
        <v>23.613364534219187</v>
      </c>
      <c r="V18" s="379">
        <v>19.033101586931878</v>
      </c>
      <c r="X18" s="432">
        <v>462</v>
      </c>
      <c r="Y18" s="297">
        <v>65.794470606106657</v>
      </c>
      <c r="Z18" s="453">
        <v>150.24100000000001</v>
      </c>
      <c r="AA18" s="414">
        <v>9.4117557342231102</v>
      </c>
      <c r="AB18" s="374">
        <v>44.375</v>
      </c>
      <c r="AC18" s="297">
        <v>44.462725960808172</v>
      </c>
      <c r="AD18" s="297">
        <v>44.724116672446371</v>
      </c>
      <c r="AE18" s="379">
        <v>42.498767838805918</v>
      </c>
    </row>
    <row r="19" spans="1:44" ht="45.75" customHeight="1">
      <c r="A19" s="656"/>
      <c r="B19" s="677"/>
      <c r="C19" s="671"/>
      <c r="D19" s="114"/>
      <c r="E19" s="242" t="s">
        <v>7</v>
      </c>
      <c r="F19" s="453">
        <v>84504</v>
      </c>
      <c r="G19" s="297">
        <v>12.470695928162234</v>
      </c>
      <c r="H19" s="453">
        <v>41486.754000000001</v>
      </c>
      <c r="I19" s="414">
        <v>3.0891726542943463</v>
      </c>
      <c r="J19" s="374">
        <v>0.10780330043951381</v>
      </c>
      <c r="K19" s="297">
        <v>-6.8880562458488299</v>
      </c>
      <c r="L19" s="297">
        <v>12.83396530555973</v>
      </c>
      <c r="M19" s="298">
        <v>7.6902282921793841</v>
      </c>
      <c r="O19" s="432">
        <v>36948</v>
      </c>
      <c r="P19" s="297">
        <v>13.386619592811213</v>
      </c>
      <c r="Q19" s="453">
        <v>27210.348000000002</v>
      </c>
      <c r="R19" s="414">
        <v>5.1356177428875034</v>
      </c>
      <c r="S19" s="374">
        <v>26.400054736409984</v>
      </c>
      <c r="T19" s="297">
        <v>21.712582415335447</v>
      </c>
      <c r="U19" s="297">
        <v>25.336399099524073</v>
      </c>
      <c r="V19" s="298">
        <v>20.6922923162074</v>
      </c>
      <c r="X19" s="432">
        <v>291</v>
      </c>
      <c r="Y19" s="297">
        <v>41.441971745404842</v>
      </c>
      <c r="Z19" s="453">
        <v>100.88500000000001</v>
      </c>
      <c r="AA19" s="414">
        <v>6.3198792423313099</v>
      </c>
      <c r="AB19" s="374">
        <v>67.241379310344826</v>
      </c>
      <c r="AC19" s="297">
        <v>67.342999470946609</v>
      </c>
      <c r="AD19" s="297">
        <v>49.82327432576929</v>
      </c>
      <c r="AE19" s="298">
        <v>47.519518348956865</v>
      </c>
    </row>
    <row r="20" spans="1:44" ht="45.75" customHeight="1">
      <c r="A20" s="656"/>
      <c r="B20" s="677"/>
      <c r="C20" s="671"/>
      <c r="D20" s="114"/>
      <c r="E20" s="242" t="s">
        <v>125</v>
      </c>
      <c r="F20" s="453">
        <v>39463</v>
      </c>
      <c r="G20" s="297">
        <v>5.8237606907728177</v>
      </c>
      <c r="H20" s="453">
        <v>16607.115000000002</v>
      </c>
      <c r="I20" s="414">
        <v>1.2365933841129497</v>
      </c>
      <c r="J20" s="374">
        <v>8.2928569468455891</v>
      </c>
      <c r="K20" s="297">
        <v>0.72499917663016333</v>
      </c>
      <c r="L20" s="297">
        <v>36.295458143500809</v>
      </c>
      <c r="M20" s="298">
        <v>30.082187246658407</v>
      </c>
      <c r="O20" s="432">
        <v>18043</v>
      </c>
      <c r="P20" s="297">
        <v>6.5371543064061033</v>
      </c>
      <c r="Q20" s="453">
        <v>11515.795</v>
      </c>
      <c r="R20" s="414">
        <v>2.1734643425161337</v>
      </c>
      <c r="S20" s="374">
        <v>6.5993146638307962</v>
      </c>
      <c r="T20" s="297">
        <v>2.6461412417603896</v>
      </c>
      <c r="U20" s="297">
        <v>43.729453817104655</v>
      </c>
      <c r="V20" s="298">
        <v>38.403826655082952</v>
      </c>
      <c r="X20" s="432">
        <v>104</v>
      </c>
      <c r="Y20" s="297">
        <v>14.810876500075958</v>
      </c>
      <c r="Z20" s="453">
        <v>32.639000000000003</v>
      </c>
      <c r="AA20" s="414">
        <v>2.0446502313570067</v>
      </c>
      <c r="AB20" s="374">
        <v>46.478873239436638</v>
      </c>
      <c r="AC20" s="297">
        <v>46.567877567700009</v>
      </c>
      <c r="AD20" s="297">
        <v>48.853012267980148</v>
      </c>
      <c r="AE20" s="298">
        <v>46.564175515332067</v>
      </c>
    </row>
    <row r="21" spans="1:44" ht="45.75" customHeight="1">
      <c r="A21" s="656"/>
      <c r="B21" s="677"/>
      <c r="C21" s="671"/>
      <c r="D21" s="114"/>
      <c r="E21" s="242" t="s">
        <v>8</v>
      </c>
      <c r="F21" s="453">
        <v>46023</v>
      </c>
      <c r="G21" s="297">
        <v>6.791854098052287</v>
      </c>
      <c r="H21" s="453">
        <v>22727.420999999998</v>
      </c>
      <c r="I21" s="414">
        <v>1.6923215408907397</v>
      </c>
      <c r="J21" s="374">
        <v>-8.7153142789138514</v>
      </c>
      <c r="K21" s="297">
        <v>-15.094585614188375</v>
      </c>
      <c r="L21" s="297">
        <v>1.4735334316662261</v>
      </c>
      <c r="M21" s="298">
        <v>-3.1523180872224117</v>
      </c>
      <c r="O21" s="432">
        <v>20387</v>
      </c>
      <c r="P21" s="297">
        <v>7.3864082937815896</v>
      </c>
      <c r="Q21" s="453">
        <v>17178.791000000001</v>
      </c>
      <c r="R21" s="414">
        <v>3.2422850255702782</v>
      </c>
      <c r="S21" s="374">
        <v>4.4165276278334886E-2</v>
      </c>
      <c r="T21" s="297">
        <v>-3.6659142533191869</v>
      </c>
      <c r="U21" s="297">
        <v>10.804795489166324</v>
      </c>
      <c r="V21" s="298">
        <v>6.6991302071548517</v>
      </c>
      <c r="X21" s="432">
        <v>67</v>
      </c>
      <c r="Y21" s="297">
        <v>9.5416223606258583</v>
      </c>
      <c r="Z21" s="453">
        <v>16.716999999999999</v>
      </c>
      <c r="AA21" s="414">
        <v>1.047226260534792</v>
      </c>
      <c r="AB21" s="374">
        <v>-10.666666666666671</v>
      </c>
      <c r="AC21" s="297">
        <v>-10.612385437237293</v>
      </c>
      <c r="AD21" s="297">
        <v>14.901367791600791</v>
      </c>
      <c r="AE21" s="298">
        <v>13.134588137471354</v>
      </c>
    </row>
    <row r="22" spans="1:44" ht="45.75" customHeight="1">
      <c r="A22" s="656"/>
      <c r="B22" s="677"/>
      <c r="C22" s="671"/>
      <c r="D22" s="658" t="s">
        <v>20</v>
      </c>
      <c r="E22" s="666"/>
      <c r="F22" s="453">
        <v>3721</v>
      </c>
      <c r="G22" s="297">
        <v>0.54912737324495486</v>
      </c>
      <c r="H22" s="453">
        <v>50985.726999999999</v>
      </c>
      <c r="I22" s="414">
        <v>3.7964819712749018</v>
      </c>
      <c r="J22" s="374">
        <v>35.654393000364564</v>
      </c>
      <c r="K22" s="297">
        <v>26.17442191939503</v>
      </c>
      <c r="L22" s="297">
        <v>1.1251517624215381</v>
      </c>
      <c r="M22" s="298">
        <v>-3.4848181583860196</v>
      </c>
      <c r="O22" s="432">
        <v>1631</v>
      </c>
      <c r="P22" s="297">
        <v>0.59092715589139022</v>
      </c>
      <c r="Q22" s="453">
        <v>26308.133000000002</v>
      </c>
      <c r="R22" s="414">
        <v>4.965335783910013</v>
      </c>
      <c r="S22" s="374">
        <v>88.991888760139062</v>
      </c>
      <c r="T22" s="297">
        <v>81.983234774045769</v>
      </c>
      <c r="U22" s="297">
        <v>5.9794966885603316</v>
      </c>
      <c r="V22" s="298">
        <v>2.052623864704799</v>
      </c>
      <c r="X22" s="432">
        <v>11</v>
      </c>
      <c r="Y22" s="297">
        <v>1.566535014431111</v>
      </c>
      <c r="Z22" s="453">
        <v>202.85900000000001</v>
      </c>
      <c r="AA22" s="414">
        <v>12.707978224910416</v>
      </c>
      <c r="AB22" s="374">
        <v>120.00000000000003</v>
      </c>
      <c r="AC22" s="297">
        <v>120.13367765456485</v>
      </c>
      <c r="AD22" s="297">
        <v>44.898250726780532</v>
      </c>
      <c r="AE22" s="298">
        <v>42.670224322714205</v>
      </c>
    </row>
    <row r="23" spans="1:44" ht="45.75" customHeight="1">
      <c r="A23" s="656"/>
      <c r="B23" s="677"/>
      <c r="C23" s="671"/>
      <c r="D23" s="113"/>
      <c r="E23" s="242" t="s">
        <v>7</v>
      </c>
      <c r="F23" s="453">
        <v>1358</v>
      </c>
      <c r="G23" s="297">
        <v>0.20040714132401205</v>
      </c>
      <c r="H23" s="453">
        <v>23784.804</v>
      </c>
      <c r="I23" s="414">
        <v>1.7710560364532444</v>
      </c>
      <c r="J23" s="374">
        <v>42.497376705141676</v>
      </c>
      <c r="K23" s="297">
        <v>32.539195621576397</v>
      </c>
      <c r="L23" s="297">
        <v>-5.1915706101412127</v>
      </c>
      <c r="M23" s="298">
        <v>-9.513581505641028</v>
      </c>
      <c r="O23" s="432">
        <v>590</v>
      </c>
      <c r="P23" s="297">
        <v>0.21376273573017796</v>
      </c>
      <c r="Q23" s="453">
        <v>14389.21</v>
      </c>
      <c r="R23" s="414">
        <v>2.7157860010513017</v>
      </c>
      <c r="S23" s="374">
        <v>41.486810551558762</v>
      </c>
      <c r="T23" s="297">
        <v>36.239854688757958</v>
      </c>
      <c r="U23" s="297">
        <v>-7.008571643683041</v>
      </c>
      <c r="V23" s="298">
        <v>-10.454195790559595</v>
      </c>
      <c r="X23" s="432">
        <v>2</v>
      </c>
      <c r="Y23" s="297">
        <v>0.28482454807838381</v>
      </c>
      <c r="Z23" s="453">
        <v>6.9420000000000002</v>
      </c>
      <c r="AA23" s="414">
        <v>0.4348773524336022</v>
      </c>
      <c r="AB23" s="623">
        <v>0</v>
      </c>
      <c r="AC23" s="297">
        <v>6.0762570256727599E-2</v>
      </c>
      <c r="AD23" s="297">
        <v>36.277974087161368</v>
      </c>
      <c r="AE23" s="298">
        <v>34.182497274736733</v>
      </c>
    </row>
    <row r="24" spans="1:44" ht="45.75" customHeight="1">
      <c r="A24" s="656"/>
      <c r="B24" s="677"/>
      <c r="C24" s="671"/>
      <c r="D24" s="113"/>
      <c r="E24" s="242" t="s">
        <v>125</v>
      </c>
      <c r="F24" s="453">
        <v>238</v>
      </c>
      <c r="G24" s="297">
        <v>3.5122901056785616E-2</v>
      </c>
      <c r="H24" s="453">
        <v>803.68499999999995</v>
      </c>
      <c r="I24" s="414">
        <v>5.9843720833559343E-2</v>
      </c>
      <c r="J24" s="374">
        <v>19</v>
      </c>
      <c r="K24" s="297">
        <v>10.683892178616432</v>
      </c>
      <c r="L24" s="297">
        <v>-0.25702570008787973</v>
      </c>
      <c r="M24" s="298">
        <v>-4.8039866027002773</v>
      </c>
      <c r="O24" s="432">
        <v>139</v>
      </c>
      <c r="P24" s="297">
        <v>5.0361051299143623E-2</v>
      </c>
      <c r="Q24" s="453">
        <v>501.68599999999998</v>
      </c>
      <c r="R24" s="414">
        <v>9.4687047845116126E-2</v>
      </c>
      <c r="S24" s="374">
        <v>61.627906976744185</v>
      </c>
      <c r="T24" s="297">
        <v>55.634030298078017</v>
      </c>
      <c r="U24" s="297">
        <v>5.8476274869717457</v>
      </c>
      <c r="V24" s="298">
        <v>1.9256408307260386</v>
      </c>
      <c r="X24" s="432">
        <v>1</v>
      </c>
      <c r="Y24" s="297">
        <v>0.14241227403919191</v>
      </c>
      <c r="Z24" s="453">
        <v>0.436</v>
      </c>
      <c r="AA24" s="414">
        <v>2.7312953854948221E-2</v>
      </c>
      <c r="AB24" s="624" t="s">
        <v>22</v>
      </c>
      <c r="AC24" s="537" t="s">
        <v>22</v>
      </c>
      <c r="AD24" s="537" t="s">
        <v>22</v>
      </c>
      <c r="AE24" s="538" t="s">
        <v>22</v>
      </c>
    </row>
    <row r="25" spans="1:44" ht="45.75" customHeight="1">
      <c r="A25" s="656"/>
      <c r="B25" s="677"/>
      <c r="C25" s="671"/>
      <c r="D25" s="8"/>
      <c r="E25" s="16" t="s">
        <v>8</v>
      </c>
      <c r="F25" s="453">
        <v>2125</v>
      </c>
      <c r="G25" s="297">
        <v>0.31359733086415725</v>
      </c>
      <c r="H25" s="453">
        <v>26397.238000000001</v>
      </c>
      <c r="I25" s="414">
        <v>1.9655822139880983</v>
      </c>
      <c r="J25" s="374">
        <v>33.647798742138377</v>
      </c>
      <c r="K25" s="297">
        <v>24.308055007430823</v>
      </c>
      <c r="L25" s="297">
        <v>7.6319703987635563</v>
      </c>
      <c r="M25" s="298">
        <v>2.7253755763275649</v>
      </c>
      <c r="O25" s="432">
        <v>902</v>
      </c>
      <c r="P25" s="297">
        <v>0.32680336886206873</v>
      </c>
      <c r="Q25" s="453">
        <v>11417.236999999999</v>
      </c>
      <c r="R25" s="414">
        <v>2.154862735013594</v>
      </c>
      <c r="S25" s="374">
        <v>150.55555555555554</v>
      </c>
      <c r="T25" s="297">
        <v>141.26384888654093</v>
      </c>
      <c r="U25" s="297">
        <v>28.628546449860494</v>
      </c>
      <c r="V25" s="298">
        <v>23.862455279316947</v>
      </c>
      <c r="X25" s="432">
        <v>8</v>
      </c>
      <c r="Y25" s="297">
        <v>1.1392981923135352</v>
      </c>
      <c r="Z25" s="453">
        <v>195.48099999999999</v>
      </c>
      <c r="AA25" s="414">
        <v>12.245787918621863</v>
      </c>
      <c r="AB25" s="374">
        <v>166.66666666666663</v>
      </c>
      <c r="AC25" s="297">
        <v>166.82870018735133</v>
      </c>
      <c r="AD25" s="297">
        <v>44.900561127295077</v>
      </c>
      <c r="AE25" s="298">
        <v>42.672499197379949</v>
      </c>
    </row>
    <row r="26" spans="1:44" ht="45.75" customHeight="1">
      <c r="A26" s="656"/>
      <c r="B26" s="677"/>
      <c r="C26" s="672"/>
      <c r="D26" s="634" t="s">
        <v>9</v>
      </c>
      <c r="E26" s="636"/>
      <c r="F26" s="453">
        <v>777194</v>
      </c>
      <c r="G26" s="297">
        <v>114.69457127700605</v>
      </c>
      <c r="H26" s="425" t="s">
        <v>22</v>
      </c>
      <c r="I26" s="408" t="s">
        <v>22</v>
      </c>
      <c r="J26" s="374">
        <v>-4.9617863213372857</v>
      </c>
      <c r="K26" s="297">
        <v>-11.603366423046964</v>
      </c>
      <c r="L26" s="536" t="s">
        <v>203</v>
      </c>
      <c r="M26" s="533" t="s">
        <v>203</v>
      </c>
      <c r="O26" s="432">
        <v>181845</v>
      </c>
      <c r="P26" s="297">
        <v>65.884211320091879</v>
      </c>
      <c r="Q26" s="425" t="s">
        <v>22</v>
      </c>
      <c r="R26" s="408" t="s">
        <v>22</v>
      </c>
      <c r="S26" s="374">
        <v>4.1512740768741736</v>
      </c>
      <c r="T26" s="297">
        <v>0.28888481242263708</v>
      </c>
      <c r="U26" s="536" t="s">
        <v>203</v>
      </c>
      <c r="V26" s="533" t="s">
        <v>203</v>
      </c>
      <c r="X26" s="432">
        <v>3114</v>
      </c>
      <c r="Y26" s="297">
        <v>443.4718213580436</v>
      </c>
      <c r="Z26" s="425" t="s">
        <v>22</v>
      </c>
      <c r="AA26" s="408" t="s">
        <v>22</v>
      </c>
      <c r="AB26" s="374">
        <v>16.324243556219642</v>
      </c>
      <c r="AC26" s="297">
        <v>16.394925156436145</v>
      </c>
      <c r="AD26" s="536" t="s">
        <v>203</v>
      </c>
      <c r="AE26" s="533" t="s">
        <v>203</v>
      </c>
    </row>
    <row r="27" spans="1:44" ht="43.5" customHeight="1">
      <c r="A27" s="656"/>
      <c r="B27" s="677"/>
      <c r="C27" s="680" t="s">
        <v>10</v>
      </c>
      <c r="D27" s="634" t="s">
        <v>6</v>
      </c>
      <c r="E27" s="636"/>
      <c r="F27" s="453">
        <v>7067</v>
      </c>
      <c r="G27" s="297">
        <v>1.0429140410432938</v>
      </c>
      <c r="H27" s="425" t="s">
        <v>22</v>
      </c>
      <c r="I27" s="408" t="s">
        <v>22</v>
      </c>
      <c r="J27" s="374">
        <v>-36.935570230233807</v>
      </c>
      <c r="K27" s="297">
        <v>-41.342718109724977</v>
      </c>
      <c r="L27" s="536" t="s">
        <v>203</v>
      </c>
      <c r="M27" s="533" t="s">
        <v>203</v>
      </c>
      <c r="O27" s="432">
        <v>3137</v>
      </c>
      <c r="P27" s="297">
        <v>1.1365655965857089</v>
      </c>
      <c r="Q27" s="425" t="s">
        <v>22</v>
      </c>
      <c r="R27" s="408" t="s">
        <v>22</v>
      </c>
      <c r="S27" s="374">
        <v>-39.684676023841568</v>
      </c>
      <c r="T27" s="297">
        <v>-41.921434641268384</v>
      </c>
      <c r="U27" s="536" t="s">
        <v>203</v>
      </c>
      <c r="V27" s="533" t="s">
        <v>203</v>
      </c>
      <c r="X27" s="432">
        <v>15</v>
      </c>
      <c r="Y27" s="297">
        <v>2.1361841105878785</v>
      </c>
      <c r="Z27" s="425" t="s">
        <v>22</v>
      </c>
      <c r="AA27" s="408" t="s">
        <v>22</v>
      </c>
      <c r="AB27" s="374">
        <v>-28.571428571428569</v>
      </c>
      <c r="AC27" s="297">
        <v>-28.528026735530901</v>
      </c>
      <c r="AD27" s="536" t="s">
        <v>203</v>
      </c>
      <c r="AE27" s="533" t="s">
        <v>203</v>
      </c>
      <c r="AR27" s="3"/>
    </row>
    <row r="28" spans="1:44" ht="45.75" customHeight="1">
      <c r="A28" s="656"/>
      <c r="B28" s="677"/>
      <c r="C28" s="677"/>
      <c r="D28" s="634" t="s">
        <v>3</v>
      </c>
      <c r="E28" s="636"/>
      <c r="F28" s="453">
        <v>4148</v>
      </c>
      <c r="G28" s="297">
        <v>0.61214198984683499</v>
      </c>
      <c r="H28" s="384">
        <v>-7945.7550000000001</v>
      </c>
      <c r="I28" s="414">
        <v>-0.59165412323467326</v>
      </c>
      <c r="J28" s="374">
        <v>-26.007848733499813</v>
      </c>
      <c r="K28" s="297">
        <v>-31.178661404662336</v>
      </c>
      <c r="L28" s="297">
        <v>-17.492768193634006</v>
      </c>
      <c r="M28" s="298">
        <v>-21.254007116370403</v>
      </c>
      <c r="O28" s="432">
        <v>1801</v>
      </c>
      <c r="P28" s="297">
        <v>0.65251980855940772</v>
      </c>
      <c r="Q28" s="384">
        <v>-5386.7330000000002</v>
      </c>
      <c r="R28" s="414">
        <v>-1.0166794475027525</v>
      </c>
      <c r="S28" s="374">
        <v>-30.436461954422555</v>
      </c>
      <c r="T28" s="297">
        <v>-33.016185197617716</v>
      </c>
      <c r="U28" s="297">
        <v>5.3685254658441011</v>
      </c>
      <c r="V28" s="298">
        <v>1.4642910424868631</v>
      </c>
      <c r="X28" s="432">
        <v>9</v>
      </c>
      <c r="Y28" s="297">
        <v>1.2817104663527272</v>
      </c>
      <c r="Z28" s="384">
        <v>-7.89</v>
      </c>
      <c r="AA28" s="414">
        <v>-0.49426423375124179</v>
      </c>
      <c r="AB28" s="374">
        <v>-18.181818181818173</v>
      </c>
      <c r="AC28" s="297">
        <v>-18.132103351608109</v>
      </c>
      <c r="AD28" s="297">
        <v>-35.733485379164293</v>
      </c>
      <c r="AE28" s="298">
        <v>-36.72167875454555</v>
      </c>
    </row>
    <row r="29" spans="1:44" ht="42.75" customHeight="1" thickBot="1">
      <c r="A29" s="656"/>
      <c r="B29" s="678"/>
      <c r="C29" s="678"/>
      <c r="D29" s="661" t="s">
        <v>9</v>
      </c>
      <c r="E29" s="663"/>
      <c r="F29" s="454">
        <v>11215</v>
      </c>
      <c r="G29" s="387">
        <v>1.6550560308901288</v>
      </c>
      <c r="H29" s="426" t="s">
        <v>22</v>
      </c>
      <c r="I29" s="409" t="s">
        <v>22</v>
      </c>
      <c r="J29" s="375">
        <v>-33.291696407328104</v>
      </c>
      <c r="K29" s="382">
        <v>-37.953490064960441</v>
      </c>
      <c r="L29" s="539" t="s">
        <v>203</v>
      </c>
      <c r="M29" s="540" t="s">
        <v>203</v>
      </c>
      <c r="O29" s="438">
        <v>4938</v>
      </c>
      <c r="P29" s="387">
        <v>1.7890854051451166</v>
      </c>
      <c r="Q29" s="426" t="s">
        <v>22</v>
      </c>
      <c r="R29" s="409" t="s">
        <v>22</v>
      </c>
      <c r="S29" s="375">
        <v>-36.611039794608466</v>
      </c>
      <c r="T29" s="382">
        <v>-38.961782419238652</v>
      </c>
      <c r="U29" s="539" t="s">
        <v>203</v>
      </c>
      <c r="V29" s="540" t="s">
        <v>203</v>
      </c>
      <c r="X29" s="438">
        <v>24</v>
      </c>
      <c r="Y29" s="387">
        <v>3.4178945769406055</v>
      </c>
      <c r="Z29" s="426" t="s">
        <v>22</v>
      </c>
      <c r="AA29" s="409" t="s">
        <v>22</v>
      </c>
      <c r="AB29" s="375">
        <v>-25</v>
      </c>
      <c r="AC29" s="382">
        <v>-24.954428072307451</v>
      </c>
      <c r="AD29" s="539" t="s">
        <v>203</v>
      </c>
      <c r="AE29" s="540" t="s">
        <v>203</v>
      </c>
    </row>
    <row r="30" spans="1:44" ht="47.25" customHeight="1">
      <c r="A30" s="656"/>
      <c r="B30" s="676" t="s">
        <v>24</v>
      </c>
      <c r="C30" s="634" t="s">
        <v>11</v>
      </c>
      <c r="D30" s="635"/>
      <c r="E30" s="636"/>
      <c r="F30" s="443">
        <v>143680</v>
      </c>
      <c r="G30" s="444">
        <v>21.188454015008528</v>
      </c>
      <c r="H30" s="445">
        <v>524738.07799999998</v>
      </c>
      <c r="I30" s="446">
        <v>38.330010803867431</v>
      </c>
      <c r="J30" s="374">
        <v>39.637494533262071</v>
      </c>
      <c r="K30" s="297">
        <v>24.535158550711685</v>
      </c>
      <c r="L30" s="297">
        <v>56.213432425299914</v>
      </c>
      <c r="M30" s="391">
        <v>47.712581473834518</v>
      </c>
      <c r="O30" s="462">
        <v>81438</v>
      </c>
      <c r="P30" s="444">
        <v>29.948511859997566</v>
      </c>
      <c r="Q30" s="445">
        <v>286169.663</v>
      </c>
      <c r="R30" s="446">
        <v>53.239371041041494</v>
      </c>
      <c r="S30" s="374">
        <v>84.716929776810019</v>
      </c>
      <c r="T30" s="297">
        <v>75.05645607634176</v>
      </c>
      <c r="U30" s="297">
        <v>118.27647466137569</v>
      </c>
      <c r="V30" s="391">
        <v>108.2760516958713</v>
      </c>
      <c r="X30" s="462">
        <v>406</v>
      </c>
      <c r="Y30" s="444">
        <v>59.647112403954928</v>
      </c>
      <c r="Z30" s="445">
        <v>1255.8240000000001</v>
      </c>
      <c r="AA30" s="446">
        <v>81.778527467243364</v>
      </c>
      <c r="AB30" s="374">
        <v>56.756756756756744</v>
      </c>
      <c r="AC30" s="297">
        <v>52.180740836036364</v>
      </c>
      <c r="AD30" s="297">
        <v>79.544242555947449</v>
      </c>
      <c r="AE30" s="391">
        <v>83.455460333512974</v>
      </c>
    </row>
    <row r="31" spans="1:44" ht="50.25" customHeight="1">
      <c r="A31" s="656"/>
      <c r="B31" s="677"/>
      <c r="C31" s="634" t="s">
        <v>21</v>
      </c>
      <c r="D31" s="635"/>
      <c r="E31" s="636"/>
      <c r="F31" s="443">
        <v>16130</v>
      </c>
      <c r="G31" s="444">
        <v>2.3786871051091842</v>
      </c>
      <c r="H31" s="445">
        <v>80583.986000000004</v>
      </c>
      <c r="I31" s="446">
        <v>5.8863367906735027</v>
      </c>
      <c r="J31" s="374">
        <v>11.634023115786562</v>
      </c>
      <c r="K31" s="297">
        <v>-0.4396289488944376</v>
      </c>
      <c r="L31" s="297">
        <v>24.68456118806472</v>
      </c>
      <c r="M31" s="298">
        <v>17.899454080739318</v>
      </c>
      <c r="O31" s="462">
        <v>9298</v>
      </c>
      <c r="P31" s="444">
        <v>3.4193038050327531</v>
      </c>
      <c r="Q31" s="445">
        <v>38329.822999999997</v>
      </c>
      <c r="R31" s="446">
        <v>7.1309294187289387</v>
      </c>
      <c r="S31" s="374">
        <v>10.598310931366711</v>
      </c>
      <c r="T31" s="297">
        <v>4.8141520274717493</v>
      </c>
      <c r="U31" s="297">
        <v>49.055934537971126</v>
      </c>
      <c r="V31" s="298">
        <v>42.226877979261701</v>
      </c>
      <c r="X31" s="462">
        <v>20</v>
      </c>
      <c r="Y31" s="444">
        <v>2.9382813992096022</v>
      </c>
      <c r="Z31" s="445">
        <v>109.521</v>
      </c>
      <c r="AA31" s="446">
        <v>7.1319437331504725</v>
      </c>
      <c r="AB31" s="374">
        <v>100</v>
      </c>
      <c r="AC31" s="297">
        <v>94.161634859770516</v>
      </c>
      <c r="AD31" s="537" t="s">
        <v>209</v>
      </c>
      <c r="AE31" s="538" t="s">
        <v>209</v>
      </c>
    </row>
    <row r="32" spans="1:44" ht="45" customHeight="1" thickBot="1">
      <c r="A32" s="657"/>
      <c r="B32" s="678"/>
      <c r="C32" s="668" t="s">
        <v>12</v>
      </c>
      <c r="D32" s="669"/>
      <c r="E32" s="670"/>
      <c r="F32" s="457">
        <v>81663</v>
      </c>
      <c r="G32" s="458">
        <v>12.04282238465786</v>
      </c>
      <c r="H32" s="455">
        <v>763624.59900000005</v>
      </c>
      <c r="I32" s="456">
        <v>55.779712502146523</v>
      </c>
      <c r="J32" s="375">
        <v>87.562874664094267</v>
      </c>
      <c r="K32" s="297">
        <v>67.277223159831578</v>
      </c>
      <c r="L32" s="297">
        <v>25.354916747531078</v>
      </c>
      <c r="M32" s="388">
        <v>18.533330109559415</v>
      </c>
      <c r="O32" s="464">
        <v>29693</v>
      </c>
      <c r="P32" s="458">
        <v>10.919486758747853</v>
      </c>
      <c r="Q32" s="455">
        <v>327392.49200000003</v>
      </c>
      <c r="R32" s="456">
        <v>60.908519005521605</v>
      </c>
      <c r="S32" s="375">
        <v>58.922072361378724</v>
      </c>
      <c r="T32" s="297">
        <v>50.610638740616196</v>
      </c>
      <c r="U32" s="297">
        <v>25.779334758972738</v>
      </c>
      <c r="V32" s="388">
        <v>20.016704819759838</v>
      </c>
      <c r="X32" s="464">
        <v>104</v>
      </c>
      <c r="Y32" s="458">
        <v>15.279063275889932</v>
      </c>
      <c r="Z32" s="455">
        <v>753.02</v>
      </c>
      <c r="AA32" s="456">
        <v>49.036223828644445</v>
      </c>
      <c r="AB32" s="375">
        <v>28.395061728395063</v>
      </c>
      <c r="AC32" s="297">
        <v>24.64697546553171</v>
      </c>
      <c r="AD32" s="297">
        <v>-52.420848845114705</v>
      </c>
      <c r="AE32" s="388">
        <v>-51.384377726969682</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3" t="s">
        <v>29</v>
      </c>
      <c r="B34" s="674"/>
      <c r="C34" s="674"/>
      <c r="D34" s="674"/>
      <c r="E34" s="675"/>
      <c r="F34" s="420" t="s">
        <v>22</v>
      </c>
      <c r="G34" s="181" t="s">
        <v>22</v>
      </c>
      <c r="H34" s="461">
        <v>1786468.44</v>
      </c>
      <c r="I34" s="409" t="s">
        <v>22</v>
      </c>
      <c r="J34" s="541" t="s">
        <v>203</v>
      </c>
      <c r="K34" s="539" t="s">
        <v>203</v>
      </c>
      <c r="L34" s="389">
        <v>23.851015855936737</v>
      </c>
      <c r="M34" s="540" t="s">
        <v>203</v>
      </c>
      <c r="O34" s="422" t="s">
        <v>22</v>
      </c>
      <c r="P34" s="181" t="s">
        <v>22</v>
      </c>
      <c r="Q34" s="461">
        <v>849607.03399999999</v>
      </c>
      <c r="R34" s="409" t="s">
        <v>22</v>
      </c>
      <c r="S34" s="541" t="s">
        <v>203</v>
      </c>
      <c r="T34" s="539" t="s">
        <v>203</v>
      </c>
      <c r="U34" s="389">
        <v>40.127470641802034</v>
      </c>
      <c r="V34" s="540" t="s">
        <v>203</v>
      </c>
      <c r="X34" s="422" t="s">
        <v>22</v>
      </c>
      <c r="Y34" s="181" t="s">
        <v>22</v>
      </c>
      <c r="Z34" s="461">
        <v>2703.9989999999998</v>
      </c>
      <c r="AA34" s="409" t="s">
        <v>22</v>
      </c>
      <c r="AB34" s="541" t="s">
        <v>203</v>
      </c>
      <c r="AC34" s="539" t="s">
        <v>203</v>
      </c>
      <c r="AD34" s="389">
        <v>-6.6854193152971249</v>
      </c>
      <c r="AE34" s="540" t="s">
        <v>203</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160</v>
      </c>
      <c r="O36" s="481"/>
      <c r="P36" s="411"/>
      <c r="Q36" s="481"/>
      <c r="R36" s="411"/>
      <c r="S36" s="411"/>
      <c r="T36" s="411"/>
      <c r="U36" s="411"/>
      <c r="V36" s="411"/>
    </row>
    <row r="37" spans="1:62" ht="15" customHeight="1">
      <c r="A37" s="27"/>
      <c r="B37" s="1" t="s">
        <v>136</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201</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46" t="s">
        <v>0</v>
      </c>
      <c r="B43" s="647"/>
      <c r="C43" s="647"/>
      <c r="D43" s="647"/>
      <c r="E43" s="648"/>
      <c r="F43" s="418" t="s">
        <v>28</v>
      </c>
      <c r="G43" s="395"/>
      <c r="H43" s="423"/>
      <c r="I43" s="395"/>
      <c r="J43" s="395"/>
      <c r="K43" s="395"/>
      <c r="L43" s="395"/>
      <c r="M43" s="397"/>
      <c r="O43" s="640" t="s">
        <v>27</v>
      </c>
      <c r="P43" s="641"/>
      <c r="Q43" s="641"/>
      <c r="R43" s="641"/>
      <c r="S43" s="641"/>
      <c r="T43" s="641"/>
      <c r="U43" s="641"/>
      <c r="V43" s="642"/>
      <c r="X43" s="428" t="s">
        <v>123</v>
      </c>
      <c r="Y43" s="395"/>
      <c r="Z43" s="423"/>
      <c r="AA43" s="395"/>
      <c r="AB43" s="395"/>
      <c r="AC43" s="395"/>
      <c r="AD43" s="395"/>
      <c r="AE43" s="397"/>
    </row>
    <row r="44" spans="1:62" ht="21" customHeight="1">
      <c r="A44" s="649"/>
      <c r="B44" s="650"/>
      <c r="C44" s="650"/>
      <c r="D44" s="650"/>
      <c r="E44" s="651"/>
      <c r="F44" s="637" t="s">
        <v>13</v>
      </c>
      <c r="G44" s="628" t="s">
        <v>131</v>
      </c>
      <c r="H44" s="630" t="s">
        <v>14</v>
      </c>
      <c r="I44" s="632" t="s">
        <v>130</v>
      </c>
      <c r="J44" s="398" t="s">
        <v>128</v>
      </c>
      <c r="K44" s="399"/>
      <c r="L44" s="399"/>
      <c r="M44" s="400"/>
      <c r="O44" s="626" t="s">
        <v>13</v>
      </c>
      <c r="P44" s="628" t="s">
        <v>131</v>
      </c>
      <c r="Q44" s="630" t="s">
        <v>14</v>
      </c>
      <c r="R44" s="632" t="s">
        <v>130</v>
      </c>
      <c r="S44" s="643" t="s">
        <v>128</v>
      </c>
      <c r="T44" s="644"/>
      <c r="U44" s="644"/>
      <c r="V44" s="645"/>
      <c r="X44" s="626" t="s">
        <v>13</v>
      </c>
      <c r="Y44" s="628" t="s">
        <v>131</v>
      </c>
      <c r="Z44" s="630" t="s">
        <v>14</v>
      </c>
      <c r="AA44" s="632" t="s">
        <v>130</v>
      </c>
      <c r="AB44" s="398" t="s">
        <v>128</v>
      </c>
      <c r="AC44" s="399"/>
      <c r="AD44" s="399"/>
      <c r="AE44" s="400"/>
    </row>
    <row r="45" spans="1:62" ht="31.5" customHeight="1" thickBot="1">
      <c r="A45" s="652"/>
      <c r="B45" s="653"/>
      <c r="C45" s="653"/>
      <c r="D45" s="653"/>
      <c r="E45" s="654"/>
      <c r="F45" s="638"/>
      <c r="G45" s="629"/>
      <c r="H45" s="631"/>
      <c r="I45" s="633"/>
      <c r="J45" s="401" t="s">
        <v>13</v>
      </c>
      <c r="K45" s="402" t="s">
        <v>131</v>
      </c>
      <c r="L45" s="403" t="s">
        <v>14</v>
      </c>
      <c r="M45" s="404" t="s">
        <v>132</v>
      </c>
      <c r="O45" s="627"/>
      <c r="P45" s="639"/>
      <c r="Q45" s="631"/>
      <c r="R45" s="633"/>
      <c r="S45" s="401" t="s">
        <v>13</v>
      </c>
      <c r="T45" s="402" t="s">
        <v>131</v>
      </c>
      <c r="U45" s="403" t="s">
        <v>14</v>
      </c>
      <c r="V45" s="404" t="s">
        <v>132</v>
      </c>
      <c r="X45" s="627"/>
      <c r="Y45" s="629"/>
      <c r="Z45" s="631"/>
      <c r="AA45" s="633"/>
      <c r="AB45" s="401" t="s">
        <v>13</v>
      </c>
      <c r="AC45" s="402" t="s">
        <v>131</v>
      </c>
      <c r="AD45" s="403" t="s">
        <v>14</v>
      </c>
      <c r="AE45" s="404" t="s">
        <v>132</v>
      </c>
    </row>
    <row r="46" spans="1:62" ht="12" customHeight="1" thickTop="1">
      <c r="A46" s="655" t="s">
        <v>1</v>
      </c>
      <c r="B46" s="28"/>
      <c r="C46" s="11"/>
      <c r="D46" s="11"/>
      <c r="E46" s="12"/>
      <c r="F46" s="419" t="s">
        <v>15</v>
      </c>
      <c r="G46" s="396" t="s">
        <v>15</v>
      </c>
      <c r="H46" s="424" t="s">
        <v>16</v>
      </c>
      <c r="I46" s="405" t="s">
        <v>129</v>
      </c>
      <c r="J46" s="406" t="s">
        <v>23</v>
      </c>
      <c r="K46" s="396" t="s">
        <v>23</v>
      </c>
      <c r="L46" s="396" t="s">
        <v>192</v>
      </c>
      <c r="M46" s="407" t="s">
        <v>192</v>
      </c>
      <c r="O46" s="429" t="s">
        <v>15</v>
      </c>
      <c r="P46" s="396" t="s">
        <v>15</v>
      </c>
      <c r="Q46" s="424" t="s">
        <v>16</v>
      </c>
      <c r="R46" s="405" t="s">
        <v>129</v>
      </c>
      <c r="S46" s="406" t="s">
        <v>23</v>
      </c>
      <c r="T46" s="396" t="s">
        <v>23</v>
      </c>
      <c r="U46" s="396" t="s">
        <v>23</v>
      </c>
      <c r="V46" s="407" t="s">
        <v>23</v>
      </c>
      <c r="X46" s="429" t="s">
        <v>15</v>
      </c>
      <c r="Y46" s="396" t="s">
        <v>15</v>
      </c>
      <c r="Z46" s="424" t="s">
        <v>16</v>
      </c>
      <c r="AA46" s="405" t="s">
        <v>129</v>
      </c>
      <c r="AB46" s="406" t="s">
        <v>23</v>
      </c>
      <c r="AC46" s="396" t="s">
        <v>23</v>
      </c>
      <c r="AD46" s="396" t="s">
        <v>192</v>
      </c>
      <c r="AE46" s="407" t="s">
        <v>23</v>
      </c>
    </row>
    <row r="47" spans="1:62" ht="49.5" customHeight="1">
      <c r="A47" s="656"/>
      <c r="B47" s="4" t="s">
        <v>2</v>
      </c>
      <c r="C47" s="4"/>
      <c r="D47" s="5"/>
      <c r="E47" s="13"/>
      <c r="F47" s="443">
        <v>5704946</v>
      </c>
      <c r="G47" s="535" t="s">
        <v>203</v>
      </c>
      <c r="H47" s="445">
        <v>9923983.1809999999</v>
      </c>
      <c r="I47" s="534" t="s">
        <v>203</v>
      </c>
      <c r="J47" s="374">
        <v>5.6028927136646303</v>
      </c>
      <c r="K47" s="536" t="s">
        <v>203</v>
      </c>
      <c r="L47" s="374">
        <v>8.0347038934693842</v>
      </c>
      <c r="M47" s="533" t="s">
        <v>203</v>
      </c>
      <c r="O47" s="462">
        <v>18479079</v>
      </c>
      <c r="P47" s="535" t="s">
        <v>203</v>
      </c>
      <c r="Q47" s="445">
        <v>33236371.745999999</v>
      </c>
      <c r="R47" s="534" t="s">
        <v>203</v>
      </c>
      <c r="S47" s="374">
        <v>5.9595164014354793</v>
      </c>
      <c r="T47" s="536" t="s">
        <v>203</v>
      </c>
      <c r="U47" s="374">
        <v>6.2760685967585346</v>
      </c>
      <c r="V47" s="533" t="s">
        <v>203</v>
      </c>
      <c r="X47" s="462">
        <v>2369687</v>
      </c>
      <c r="Y47" s="535" t="s">
        <v>203</v>
      </c>
      <c r="Z47" s="445">
        <v>11486166.552999999</v>
      </c>
      <c r="AA47" s="534" t="s">
        <v>203</v>
      </c>
      <c r="AB47" s="374">
        <v>0.90949777480071248</v>
      </c>
      <c r="AC47" s="536" t="s">
        <v>203</v>
      </c>
      <c r="AD47" s="374">
        <v>-2.054254642636181</v>
      </c>
      <c r="AE47" s="533" t="s">
        <v>203</v>
      </c>
    </row>
    <row r="48" spans="1:62" ht="49.5" customHeight="1">
      <c r="A48" s="656"/>
      <c r="B48" s="238" t="s">
        <v>3</v>
      </c>
      <c r="C48" s="238"/>
      <c r="D48" s="239"/>
      <c r="E48" s="240"/>
      <c r="F48" s="447">
        <v>50928</v>
      </c>
      <c r="G48" s="448">
        <v>89.26990719982274</v>
      </c>
      <c r="H48" s="449">
        <v>19704.079000000002</v>
      </c>
      <c r="I48" s="450">
        <v>19.855010473742563</v>
      </c>
      <c r="J48" s="380">
        <v>10.08365216263536</v>
      </c>
      <c r="K48" s="385">
        <v>4.2430271878252483</v>
      </c>
      <c r="L48" s="380">
        <v>-9.8985205518940234</v>
      </c>
      <c r="M48" s="390">
        <v>-16.599503491995478</v>
      </c>
      <c r="O48" s="463">
        <v>179329</v>
      </c>
      <c r="P48" s="448">
        <v>97.04433862748246</v>
      </c>
      <c r="Q48" s="449">
        <v>71395.258000000002</v>
      </c>
      <c r="R48" s="450">
        <v>21.48106253763768</v>
      </c>
      <c r="S48" s="380">
        <v>8.9549790388237369</v>
      </c>
      <c r="T48" s="385">
        <v>2.8269878337682712</v>
      </c>
      <c r="U48" s="380">
        <v>-4.6283693768978935</v>
      </c>
      <c r="V48" s="390">
        <v>-10.260483020905596</v>
      </c>
      <c r="X48" s="463">
        <v>60747</v>
      </c>
      <c r="Y48" s="448">
        <v>256.35031124363684</v>
      </c>
      <c r="Z48" s="449">
        <v>29261.370999999999</v>
      </c>
      <c r="AA48" s="450">
        <v>25.475314905961735</v>
      </c>
      <c r="AB48" s="380">
        <v>3.7027553006248013</v>
      </c>
      <c r="AC48" s="385">
        <v>2.7680818826963076</v>
      </c>
      <c r="AD48" s="380">
        <v>-10.309154701244481</v>
      </c>
      <c r="AE48" s="390">
        <v>-8.4280333244589087</v>
      </c>
    </row>
    <row r="49" spans="1:31" ht="49.5" customHeight="1">
      <c r="A49" s="656"/>
      <c r="B49" s="113"/>
      <c r="C49" s="658" t="s">
        <v>7</v>
      </c>
      <c r="D49" s="659"/>
      <c r="E49" s="660"/>
      <c r="F49" s="451">
        <v>36083</v>
      </c>
      <c r="G49" s="435">
        <v>63.248626717939139</v>
      </c>
      <c r="H49" s="436">
        <v>16486.242999999999</v>
      </c>
      <c r="I49" s="437">
        <v>16.612526139266134</v>
      </c>
      <c r="J49" s="377">
        <v>13.693795884929273</v>
      </c>
      <c r="K49" s="378">
        <v>7.6616302483328695</v>
      </c>
      <c r="L49" s="377">
        <v>-11.186328132428372</v>
      </c>
      <c r="M49" s="379">
        <v>-17.791534880172591</v>
      </c>
      <c r="O49" s="434">
        <v>125266</v>
      </c>
      <c r="P49" s="435">
        <v>67.78801043060642</v>
      </c>
      <c r="Q49" s="436">
        <v>59004.989000000001</v>
      </c>
      <c r="R49" s="437">
        <v>17.753137872848971</v>
      </c>
      <c r="S49" s="377">
        <v>11.667171816220659</v>
      </c>
      <c r="T49" s="378">
        <v>5.3866378487056181</v>
      </c>
      <c r="U49" s="377">
        <v>-5.4243175130250165</v>
      </c>
      <c r="V49" s="379">
        <v>-11.009426923927819</v>
      </c>
      <c r="X49" s="434">
        <v>40577</v>
      </c>
      <c r="Y49" s="435">
        <v>171.23358485740943</v>
      </c>
      <c r="Z49" s="436">
        <v>24071.019</v>
      </c>
      <c r="AA49" s="437">
        <v>20.956529655852016</v>
      </c>
      <c r="AB49" s="377">
        <v>5.0265303481299384</v>
      </c>
      <c r="AC49" s="378">
        <v>4.0799257395148061</v>
      </c>
      <c r="AD49" s="377">
        <v>-11.910789278485495</v>
      </c>
      <c r="AE49" s="379">
        <v>-10.063259613663519</v>
      </c>
    </row>
    <row r="50" spans="1:31" ht="49.5" customHeight="1">
      <c r="A50" s="656"/>
      <c r="B50" s="465"/>
      <c r="C50" s="664" t="s">
        <v>125</v>
      </c>
      <c r="D50" s="665"/>
      <c r="E50" s="666"/>
      <c r="F50" s="451">
        <v>8439</v>
      </c>
      <c r="G50" s="435">
        <v>14.792427483099752</v>
      </c>
      <c r="H50" s="436">
        <v>1693.1559999999999</v>
      </c>
      <c r="I50" s="437">
        <v>1.7061254227452121</v>
      </c>
      <c r="J50" s="377">
        <v>6.0575593816765121</v>
      </c>
      <c r="K50" s="378">
        <v>0.43054376289168772</v>
      </c>
      <c r="L50" s="377">
        <v>7.8518877118779073</v>
      </c>
      <c r="M50" s="379">
        <v>-0.16921986639752618</v>
      </c>
      <c r="O50" s="434">
        <v>30068</v>
      </c>
      <c r="P50" s="435">
        <v>16.271373697790892</v>
      </c>
      <c r="Q50" s="436">
        <v>6471.9620000000004</v>
      </c>
      <c r="R50" s="437">
        <v>1.9472528618527385</v>
      </c>
      <c r="S50" s="377">
        <v>3.6363009685313585</v>
      </c>
      <c r="T50" s="378">
        <v>-2.1925500528923294</v>
      </c>
      <c r="U50" s="377">
        <v>3.3941006226048529</v>
      </c>
      <c r="V50" s="379">
        <v>-2.7117751081748196</v>
      </c>
      <c r="X50" s="434">
        <v>12566</v>
      </c>
      <c r="Y50" s="435">
        <v>53.028100335613949</v>
      </c>
      <c r="Z50" s="436">
        <v>3270.09</v>
      </c>
      <c r="AA50" s="437">
        <v>2.8469811794135147</v>
      </c>
      <c r="AB50" s="377">
        <v>4.6904940431558657</v>
      </c>
      <c r="AC50" s="378">
        <v>3.7469181313271491</v>
      </c>
      <c r="AD50" s="377">
        <v>4.6906189222285519</v>
      </c>
      <c r="AE50" s="379">
        <v>6.886336451119405</v>
      </c>
    </row>
    <row r="51" spans="1:31" ht="49.5" customHeight="1" thickBot="1">
      <c r="A51" s="657"/>
      <c r="B51" s="466"/>
      <c r="C51" s="668" t="s">
        <v>8</v>
      </c>
      <c r="D51" s="669"/>
      <c r="E51" s="670"/>
      <c r="F51" s="452">
        <v>6406</v>
      </c>
      <c r="G51" s="412">
        <v>11.228852998783861</v>
      </c>
      <c r="H51" s="433">
        <v>1524.68</v>
      </c>
      <c r="I51" s="413">
        <v>1.5363589117312109</v>
      </c>
      <c r="J51" s="381">
        <v>-2.481351803927538</v>
      </c>
      <c r="K51" s="382">
        <v>-7.6553248778062084</v>
      </c>
      <c r="L51" s="381">
        <v>-12.179994493537976</v>
      </c>
      <c r="M51" s="383">
        <v>-18.711300775110786</v>
      </c>
      <c r="O51" s="431">
        <v>23995</v>
      </c>
      <c r="P51" s="412">
        <v>12.984954499085154</v>
      </c>
      <c r="Q51" s="433">
        <v>5918.3069999999998</v>
      </c>
      <c r="R51" s="413">
        <v>1.7806718029359716</v>
      </c>
      <c r="S51" s="381">
        <v>2.5471173981794095</v>
      </c>
      <c r="T51" s="382">
        <v>-3.2204743086292922</v>
      </c>
      <c r="U51" s="381">
        <v>-4.7182314251243014</v>
      </c>
      <c r="V51" s="383">
        <v>-10.345038320525674</v>
      </c>
      <c r="X51" s="431">
        <v>7604</v>
      </c>
      <c r="Y51" s="412">
        <v>32.088626050613435</v>
      </c>
      <c r="Z51" s="433">
        <v>1920.2619999999999</v>
      </c>
      <c r="AA51" s="413">
        <v>1.6718040706962054</v>
      </c>
      <c r="AB51" s="381">
        <v>-4.2317380352644847</v>
      </c>
      <c r="AC51" s="382">
        <v>-5.0948978276939698</v>
      </c>
      <c r="AD51" s="381">
        <v>-11.728244670630389</v>
      </c>
      <c r="AE51" s="383">
        <v>-9.8768864259471343</v>
      </c>
    </row>
    <row r="52" spans="1:31" ht="49.5" customHeight="1">
      <c r="A52" s="656" t="s">
        <v>30</v>
      </c>
      <c r="B52" s="677" t="s">
        <v>4</v>
      </c>
      <c r="C52" s="677" t="s">
        <v>5</v>
      </c>
      <c r="D52" s="25" t="s">
        <v>6</v>
      </c>
      <c r="E52" s="241"/>
      <c r="F52" s="453">
        <v>70576</v>
      </c>
      <c r="G52" s="297">
        <v>121.22229503631435</v>
      </c>
      <c r="H52" s="425" t="s">
        <v>22</v>
      </c>
      <c r="I52" s="408" t="s">
        <v>22</v>
      </c>
      <c r="J52" s="374">
        <v>-9.8715296401297508</v>
      </c>
      <c r="K52" s="297">
        <v>-12.865640550894781</v>
      </c>
      <c r="L52" s="536" t="s">
        <v>203</v>
      </c>
      <c r="M52" s="533" t="s">
        <v>203</v>
      </c>
      <c r="O52" s="432">
        <v>373444</v>
      </c>
      <c r="P52" s="297">
        <v>195.87544223260929</v>
      </c>
      <c r="Q52" s="425" t="s">
        <v>22</v>
      </c>
      <c r="R52" s="408" t="s">
        <v>22</v>
      </c>
      <c r="S52" s="374">
        <v>-5.9815761713783644</v>
      </c>
      <c r="T52" s="297">
        <v>-9.0115093417817462</v>
      </c>
      <c r="U52" s="536" t="s">
        <v>203</v>
      </c>
      <c r="V52" s="533" t="s">
        <v>203</v>
      </c>
      <c r="X52" s="432">
        <v>50425</v>
      </c>
      <c r="Y52" s="297">
        <v>211.82367476653891</v>
      </c>
      <c r="Z52" s="425" t="s">
        <v>22</v>
      </c>
      <c r="AA52" s="408" t="s">
        <v>22</v>
      </c>
      <c r="AB52" s="374">
        <v>-11.530431426215415</v>
      </c>
      <c r="AC52" s="297">
        <v>-11.708224022331493</v>
      </c>
      <c r="AD52" s="536" t="s">
        <v>203</v>
      </c>
      <c r="AE52" s="533" t="s">
        <v>203</v>
      </c>
    </row>
    <row r="53" spans="1:31" ht="49.5" customHeight="1">
      <c r="A53" s="656"/>
      <c r="B53" s="677"/>
      <c r="C53" s="677"/>
      <c r="D53" s="352"/>
      <c r="E53" s="16" t="s">
        <v>7</v>
      </c>
      <c r="F53" s="453">
        <v>37252</v>
      </c>
      <c r="G53" s="297">
        <v>63.98454056184513</v>
      </c>
      <c r="H53" s="425" t="s">
        <v>22</v>
      </c>
      <c r="I53" s="408" t="s">
        <v>22</v>
      </c>
      <c r="J53" s="374">
        <v>-9.6022713484918256</v>
      </c>
      <c r="K53" s="297">
        <v>-12.605327148541974</v>
      </c>
      <c r="L53" s="536" t="s">
        <v>203</v>
      </c>
      <c r="M53" s="533" t="s">
        <v>203</v>
      </c>
      <c r="O53" s="432">
        <v>213496</v>
      </c>
      <c r="P53" s="297">
        <v>111.98097550072609</v>
      </c>
      <c r="Q53" s="425" t="s">
        <v>22</v>
      </c>
      <c r="R53" s="408" t="s">
        <v>22</v>
      </c>
      <c r="S53" s="374">
        <v>-4.7352169489710292</v>
      </c>
      <c r="T53" s="297">
        <v>-7.8053165569344998</v>
      </c>
      <c r="U53" s="536" t="s">
        <v>203</v>
      </c>
      <c r="V53" s="533" t="s">
        <v>203</v>
      </c>
      <c r="X53" s="432">
        <v>25047</v>
      </c>
      <c r="Y53" s="297">
        <v>105.21661044873574</v>
      </c>
      <c r="Z53" s="425" t="s">
        <v>22</v>
      </c>
      <c r="AA53" s="408" t="s">
        <v>22</v>
      </c>
      <c r="AB53" s="374">
        <v>-9.8445036354474098</v>
      </c>
      <c r="AC53" s="297">
        <v>-10.025684351157821</v>
      </c>
      <c r="AD53" s="536" t="s">
        <v>203</v>
      </c>
      <c r="AE53" s="533" t="s">
        <v>203</v>
      </c>
    </row>
    <row r="54" spans="1:31" ht="49.5" customHeight="1">
      <c r="A54" s="656"/>
      <c r="B54" s="677"/>
      <c r="C54" s="677"/>
      <c r="D54" s="352"/>
      <c r="E54" s="16" t="s">
        <v>125</v>
      </c>
      <c r="F54" s="453">
        <v>15680</v>
      </c>
      <c r="G54" s="297">
        <v>26.932180715390626</v>
      </c>
      <c r="H54" s="425" t="s">
        <v>22</v>
      </c>
      <c r="I54" s="408" t="s">
        <v>22</v>
      </c>
      <c r="J54" s="374">
        <v>-11.181601903251391</v>
      </c>
      <c r="K54" s="297">
        <v>-14.132191586581385</v>
      </c>
      <c r="L54" s="536" t="s">
        <v>203</v>
      </c>
      <c r="M54" s="533" t="s">
        <v>203</v>
      </c>
      <c r="O54" s="432">
        <v>76227</v>
      </c>
      <c r="P54" s="297">
        <v>39.981891086923632</v>
      </c>
      <c r="Q54" s="425" t="s">
        <v>22</v>
      </c>
      <c r="R54" s="408" t="s">
        <v>22</v>
      </c>
      <c r="S54" s="374">
        <v>-0.18332525829220003</v>
      </c>
      <c r="T54" s="297">
        <v>-3.4001187487952222</v>
      </c>
      <c r="U54" s="536" t="s">
        <v>203</v>
      </c>
      <c r="V54" s="533" t="s">
        <v>203</v>
      </c>
      <c r="X54" s="432">
        <v>14129</v>
      </c>
      <c r="Y54" s="297">
        <v>59.352636604391229</v>
      </c>
      <c r="Z54" s="425" t="s">
        <v>22</v>
      </c>
      <c r="AA54" s="408" t="s">
        <v>22</v>
      </c>
      <c r="AB54" s="374">
        <v>-15.592329290877586</v>
      </c>
      <c r="AC54" s="297">
        <v>-15.761958906455192</v>
      </c>
      <c r="AD54" s="536" t="s">
        <v>203</v>
      </c>
      <c r="AE54" s="533" t="s">
        <v>203</v>
      </c>
    </row>
    <row r="55" spans="1:31" ht="49.5" customHeight="1">
      <c r="A55" s="656"/>
      <c r="B55" s="677"/>
      <c r="C55" s="677"/>
      <c r="D55" s="353"/>
      <c r="E55" s="16" t="s">
        <v>8</v>
      </c>
      <c r="F55" s="453">
        <v>17644</v>
      </c>
      <c r="G55" s="297">
        <v>30.305573759078587</v>
      </c>
      <c r="H55" s="425" t="s">
        <v>22</v>
      </c>
      <c r="I55" s="408" t="s">
        <v>22</v>
      </c>
      <c r="J55" s="374">
        <v>-9.2526873424883007</v>
      </c>
      <c r="K55" s="297">
        <v>-12.267356490489718</v>
      </c>
      <c r="L55" s="536" t="s">
        <v>203</v>
      </c>
      <c r="M55" s="533" t="s">
        <v>203</v>
      </c>
      <c r="O55" s="432">
        <v>83721</v>
      </c>
      <c r="P55" s="297">
        <v>43.912575644959574</v>
      </c>
      <c r="Q55" s="425" t="s">
        <v>22</v>
      </c>
      <c r="R55" s="408" t="s">
        <v>22</v>
      </c>
      <c r="S55" s="374">
        <v>-13.446985361012324</v>
      </c>
      <c r="T55" s="297">
        <v>-16.236330676257253</v>
      </c>
      <c r="U55" s="536" t="s">
        <v>203</v>
      </c>
      <c r="V55" s="533" t="s">
        <v>203</v>
      </c>
      <c r="X55" s="432">
        <v>11249</v>
      </c>
      <c r="Y55" s="297">
        <v>47.254427713411921</v>
      </c>
      <c r="Z55" s="425" t="s">
        <v>22</v>
      </c>
      <c r="AA55" s="408" t="s">
        <v>22</v>
      </c>
      <c r="AB55" s="374">
        <v>-9.8348829753125955</v>
      </c>
      <c r="AC55" s="297">
        <v>-10.016083025153023</v>
      </c>
      <c r="AD55" s="536" t="s">
        <v>203</v>
      </c>
      <c r="AE55" s="533" t="s">
        <v>203</v>
      </c>
    </row>
    <row r="56" spans="1:31" ht="49.5" customHeight="1">
      <c r="A56" s="656"/>
      <c r="B56" s="677"/>
      <c r="C56" s="677"/>
      <c r="D56" s="22" t="s">
        <v>3</v>
      </c>
      <c r="E56" s="15"/>
      <c r="F56" s="453">
        <v>13048</v>
      </c>
      <c r="G56" s="297">
        <v>22.411421809592916</v>
      </c>
      <c r="H56" s="453">
        <v>3311.8690000000001</v>
      </c>
      <c r="I56" s="414">
        <v>3.4711304731298931</v>
      </c>
      <c r="J56" s="374">
        <v>-6.0551515587875286</v>
      </c>
      <c r="K56" s="297">
        <v>-9.176044375506649</v>
      </c>
      <c r="L56" s="297">
        <v>3.6276428910252179</v>
      </c>
      <c r="M56" s="379">
        <v>-0.52298871790992507</v>
      </c>
      <c r="O56" s="432">
        <v>62335</v>
      </c>
      <c r="P56" s="297">
        <v>32.695385898741712</v>
      </c>
      <c r="Q56" s="453">
        <v>16957.025000000001</v>
      </c>
      <c r="R56" s="414">
        <v>5.1556786037944917</v>
      </c>
      <c r="S56" s="374">
        <v>-8.6840601790135139</v>
      </c>
      <c r="T56" s="297">
        <v>-11.626900356322864</v>
      </c>
      <c r="U56" s="297">
        <v>-0.88978132309635782</v>
      </c>
      <c r="V56" s="379">
        <v>-4.5963895238971872</v>
      </c>
      <c r="X56" s="432">
        <v>17873</v>
      </c>
      <c r="Y56" s="297">
        <v>75.080308162664338</v>
      </c>
      <c r="Z56" s="453">
        <v>4326.01</v>
      </c>
      <c r="AA56" s="414">
        <v>3.6769232669931182</v>
      </c>
      <c r="AB56" s="374">
        <v>-15.633703091810247</v>
      </c>
      <c r="AC56" s="297">
        <v>-15.803249560656184</v>
      </c>
      <c r="AD56" s="297">
        <v>-21.966054049295835</v>
      </c>
      <c r="AE56" s="379">
        <v>-20.528453012742602</v>
      </c>
    </row>
    <row r="57" spans="1:31" ht="49.5" customHeight="1">
      <c r="A57" s="656"/>
      <c r="B57" s="677"/>
      <c r="C57" s="677"/>
      <c r="D57" s="23"/>
      <c r="E57" s="16" t="s">
        <v>7</v>
      </c>
      <c r="F57" s="453">
        <v>6905</v>
      </c>
      <c r="G57" s="297">
        <v>11.860121673454866</v>
      </c>
      <c r="H57" s="453">
        <v>1919.626</v>
      </c>
      <c r="I57" s="414">
        <v>2.0119371586292951</v>
      </c>
      <c r="J57" s="374">
        <v>-9.7739448582255335</v>
      </c>
      <c r="K57" s="297">
        <v>-12.771297582138573</v>
      </c>
      <c r="L57" s="297">
        <v>1.3356208675913592</v>
      </c>
      <c r="M57" s="298">
        <v>-2.7232076394547988</v>
      </c>
      <c r="O57" s="432">
        <v>32621</v>
      </c>
      <c r="P57" s="297">
        <v>17.110069517973105</v>
      </c>
      <c r="Q57" s="453">
        <v>10107.832</v>
      </c>
      <c r="R57" s="414">
        <v>3.073223821581279</v>
      </c>
      <c r="S57" s="374">
        <v>-12.113047929520178</v>
      </c>
      <c r="T57" s="297">
        <v>-14.945382066597361</v>
      </c>
      <c r="U57" s="297">
        <v>-0.2815898188454895</v>
      </c>
      <c r="V57" s="298">
        <v>-4.0109436824791231</v>
      </c>
      <c r="X57" s="432">
        <v>7299</v>
      </c>
      <c r="Y57" s="297">
        <v>30.661398158075702</v>
      </c>
      <c r="Z57" s="453">
        <v>2044.761</v>
      </c>
      <c r="AA57" s="414">
        <v>1.737959296520377</v>
      </c>
      <c r="AB57" s="374">
        <v>-24.651594921028192</v>
      </c>
      <c r="AC57" s="297">
        <v>-24.803018611322599</v>
      </c>
      <c r="AD57" s="297">
        <v>-28.814318732586628</v>
      </c>
      <c r="AE57" s="298">
        <v>-27.502881665922956</v>
      </c>
    </row>
    <row r="58" spans="1:31" ht="49.5" customHeight="1">
      <c r="A58" s="656"/>
      <c r="B58" s="677"/>
      <c r="C58" s="677"/>
      <c r="D58" s="23"/>
      <c r="E58" s="16" t="s">
        <v>125</v>
      </c>
      <c r="F58" s="453">
        <v>2942</v>
      </c>
      <c r="G58" s="297">
        <v>5.0532191112678078</v>
      </c>
      <c r="H58" s="453">
        <v>689.04600000000005</v>
      </c>
      <c r="I58" s="414">
        <v>0.72218090992978901</v>
      </c>
      <c r="J58" s="374">
        <v>7.8445747800586503</v>
      </c>
      <c r="K58" s="297">
        <v>4.2619264035079283</v>
      </c>
      <c r="L58" s="297">
        <v>26.565849339752432</v>
      </c>
      <c r="M58" s="298">
        <v>21.496466304245814</v>
      </c>
      <c r="O58" s="432">
        <v>12637</v>
      </c>
      <c r="P58" s="297">
        <v>6.6282440298772611</v>
      </c>
      <c r="Q58" s="453">
        <v>3130.7109999999998</v>
      </c>
      <c r="R58" s="414">
        <v>0.95187332196326035</v>
      </c>
      <c r="S58" s="374">
        <v>11.084739803094237</v>
      </c>
      <c r="T58" s="297">
        <v>7.5048102089910316</v>
      </c>
      <c r="U58" s="297">
        <v>32.25761480881286</v>
      </c>
      <c r="V58" s="298">
        <v>27.311332112506605</v>
      </c>
      <c r="X58" s="432">
        <v>5530</v>
      </c>
      <c r="Y58" s="297">
        <v>23.230241377470701</v>
      </c>
      <c r="Z58" s="453">
        <v>1207.1479999999999</v>
      </c>
      <c r="AA58" s="414">
        <v>1.0260241118037658</v>
      </c>
      <c r="AB58" s="374">
        <v>8.0289118968548649</v>
      </c>
      <c r="AC58" s="297">
        <v>7.8118119266462145</v>
      </c>
      <c r="AD58" s="297">
        <v>1.2189221799899315</v>
      </c>
      <c r="AE58" s="298">
        <v>3.0836545816639784</v>
      </c>
    </row>
    <row r="59" spans="1:31" ht="49.5" customHeight="1">
      <c r="A59" s="656"/>
      <c r="B59" s="677"/>
      <c r="C59" s="677"/>
      <c r="D59" s="24"/>
      <c r="E59" s="16" t="s">
        <v>8</v>
      </c>
      <c r="F59" s="453">
        <v>3201</v>
      </c>
      <c r="G59" s="297">
        <v>5.4980810248702419</v>
      </c>
      <c r="H59" s="453">
        <v>703.197</v>
      </c>
      <c r="I59" s="414">
        <v>0.7370124045708093</v>
      </c>
      <c r="J59" s="374">
        <v>-8.751425313568987</v>
      </c>
      <c r="K59" s="297">
        <v>-11.782746626019076</v>
      </c>
      <c r="L59" s="297">
        <v>-7.1307069559819922</v>
      </c>
      <c r="M59" s="298">
        <v>-10.850430887301314</v>
      </c>
      <c r="O59" s="432">
        <v>17077</v>
      </c>
      <c r="P59" s="297">
        <v>8.9570723508913499</v>
      </c>
      <c r="Q59" s="453">
        <v>3718.482</v>
      </c>
      <c r="R59" s="414">
        <v>1.1305814602499524</v>
      </c>
      <c r="S59" s="374">
        <v>-13.621648963075359</v>
      </c>
      <c r="T59" s="297">
        <v>-16.405365391768029</v>
      </c>
      <c r="U59" s="297">
        <v>-19.264424456885891</v>
      </c>
      <c r="V59" s="298">
        <v>-22.28384213550126</v>
      </c>
      <c r="X59" s="432">
        <v>5044</v>
      </c>
      <c r="Y59" s="297">
        <v>21.188668627117941</v>
      </c>
      <c r="Z59" s="453">
        <v>1074.1010000000001</v>
      </c>
      <c r="AA59" s="414">
        <v>0.91293985866897576</v>
      </c>
      <c r="AB59" s="374">
        <v>-20.928045148142331</v>
      </c>
      <c r="AC59" s="297">
        <v>-21.086951858774285</v>
      </c>
      <c r="AD59" s="297">
        <v>-27.362295514333439</v>
      </c>
      <c r="AE59" s="298">
        <v>-26.024108165363401</v>
      </c>
    </row>
    <row r="60" spans="1:31" ht="49.5" customHeight="1">
      <c r="A60" s="656"/>
      <c r="B60" s="677"/>
      <c r="C60" s="677"/>
      <c r="D60" s="25" t="s">
        <v>20</v>
      </c>
      <c r="E60" s="15"/>
      <c r="F60" s="453">
        <v>231</v>
      </c>
      <c r="G60" s="297">
        <v>0.39676873375352262</v>
      </c>
      <c r="H60" s="453">
        <v>4007.4769999999999</v>
      </c>
      <c r="I60" s="414">
        <v>4.2001889371430954</v>
      </c>
      <c r="J60" s="374">
        <v>54</v>
      </c>
      <c r="K60" s="297">
        <v>48.884046312816224</v>
      </c>
      <c r="L60" s="297">
        <v>-6.3155488093532171</v>
      </c>
      <c r="M60" s="298">
        <v>-10.067922534446552</v>
      </c>
      <c r="O60" s="432">
        <v>1155</v>
      </c>
      <c r="P60" s="297">
        <v>0.60581006999352971</v>
      </c>
      <c r="Q60" s="453">
        <v>12869.528</v>
      </c>
      <c r="R60" s="414">
        <v>3.9129004144615056</v>
      </c>
      <c r="S60" s="374">
        <v>9.2715231788079535</v>
      </c>
      <c r="T60" s="297">
        <v>5.7500281443508641</v>
      </c>
      <c r="U60" s="297">
        <v>6.420227960984775</v>
      </c>
      <c r="V60" s="298">
        <v>2.4402338195411062</v>
      </c>
      <c r="X60" s="432">
        <v>606</v>
      </c>
      <c r="Y60" s="297">
        <v>2.5456647874768978</v>
      </c>
      <c r="Z60" s="453">
        <v>7368.9290000000001</v>
      </c>
      <c r="AA60" s="414">
        <v>6.2632741239433871</v>
      </c>
      <c r="AB60" s="374">
        <v>0</v>
      </c>
      <c r="AC60" s="297">
        <v>-0.20096469213345358</v>
      </c>
      <c r="AD60" s="297">
        <v>-16.397321784124898</v>
      </c>
      <c r="AE60" s="298">
        <v>-14.857129302538794</v>
      </c>
    </row>
    <row r="61" spans="1:31" ht="49.5" customHeight="1">
      <c r="A61" s="656"/>
      <c r="B61" s="677"/>
      <c r="C61" s="677"/>
      <c r="D61" s="25"/>
      <c r="E61" s="16" t="s">
        <v>7</v>
      </c>
      <c r="F61" s="453">
        <v>72</v>
      </c>
      <c r="G61" s="297">
        <v>0.12366817675434472</v>
      </c>
      <c r="H61" s="453">
        <v>1989.1489999999999</v>
      </c>
      <c r="I61" s="414">
        <v>2.0848033873006009</v>
      </c>
      <c r="J61" s="374">
        <v>89.473684210526301</v>
      </c>
      <c r="K61" s="297">
        <v>83.17927776012931</v>
      </c>
      <c r="L61" s="297">
        <v>45.826478755941849</v>
      </c>
      <c r="M61" s="298">
        <v>39.985643480159041</v>
      </c>
      <c r="O61" s="432">
        <v>479</v>
      </c>
      <c r="P61" s="297">
        <v>0.25124071301030371</v>
      </c>
      <c r="Q61" s="453">
        <v>5349.482</v>
      </c>
      <c r="R61" s="414">
        <v>1.6264769255682388</v>
      </c>
      <c r="S61" s="374">
        <v>45.59270516717325</v>
      </c>
      <c r="T61" s="297">
        <v>40.900686850009293</v>
      </c>
      <c r="U61" s="297">
        <v>-2.6503683357042149</v>
      </c>
      <c r="V61" s="298">
        <v>-6.2911326069256575</v>
      </c>
      <c r="X61" s="432">
        <v>128</v>
      </c>
      <c r="Y61" s="297">
        <v>0.53769817293241406</v>
      </c>
      <c r="Z61" s="453">
        <v>1821.22</v>
      </c>
      <c r="AA61" s="414">
        <v>1.5479590181976481</v>
      </c>
      <c r="AB61" s="374">
        <v>14.285714285714278</v>
      </c>
      <c r="AC61" s="297">
        <v>14.056040351847486</v>
      </c>
      <c r="AD61" s="297">
        <v>-26.728010296267129</v>
      </c>
      <c r="AE61" s="298">
        <v>-25.378137659876927</v>
      </c>
    </row>
    <row r="62" spans="1:31" ht="49.5" customHeight="1">
      <c r="A62" s="656"/>
      <c r="B62" s="677"/>
      <c r="C62" s="677"/>
      <c r="D62" s="25"/>
      <c r="E62" s="16" t="s">
        <v>125</v>
      </c>
      <c r="F62" s="453">
        <v>8</v>
      </c>
      <c r="G62" s="297">
        <v>1.3740908528260525E-2</v>
      </c>
      <c r="H62" s="453">
        <v>3.766</v>
      </c>
      <c r="I62" s="414">
        <v>3.9470997680787429E-3</v>
      </c>
      <c r="J62" s="374">
        <v>-27.272727272727266</v>
      </c>
      <c r="K62" s="297">
        <v>-29.688762071869562</v>
      </c>
      <c r="L62" s="297">
        <v>-92.466342595370975</v>
      </c>
      <c r="M62" s="298">
        <v>-92.768090620146808</v>
      </c>
      <c r="O62" s="432">
        <v>36</v>
      </c>
      <c r="P62" s="297">
        <v>1.8882391792006122E-2</v>
      </c>
      <c r="Q62" s="453">
        <v>151.75200000000001</v>
      </c>
      <c r="R62" s="414">
        <v>4.6139257297964809E-2</v>
      </c>
      <c r="S62" s="374">
        <v>5.8823529411764781</v>
      </c>
      <c r="T62" s="297">
        <v>2.4700807473603277</v>
      </c>
      <c r="U62" s="297">
        <v>-2.8656651453955533</v>
      </c>
      <c r="V62" s="298">
        <v>-6.4983775635279528</v>
      </c>
      <c r="X62" s="432">
        <v>54</v>
      </c>
      <c r="Y62" s="297">
        <v>0.22684141670586216</v>
      </c>
      <c r="Z62" s="453">
        <v>146.04499999999999</v>
      </c>
      <c r="AA62" s="414">
        <v>0.12413199658068519</v>
      </c>
      <c r="AB62" s="374">
        <v>-19.402985074626869</v>
      </c>
      <c r="AC62" s="297">
        <v>-19.564956617540403</v>
      </c>
      <c r="AD62" s="297">
        <v>17.083279887121591</v>
      </c>
      <c r="AE62" s="298">
        <v>19.24027762032749</v>
      </c>
    </row>
    <row r="63" spans="1:31" ht="49.5" customHeight="1">
      <c r="A63" s="656"/>
      <c r="B63" s="677"/>
      <c r="C63" s="677"/>
      <c r="D63" s="25"/>
      <c r="E63" s="16" t="s">
        <v>8</v>
      </c>
      <c r="F63" s="453">
        <v>151</v>
      </c>
      <c r="G63" s="297">
        <v>0.25935964847091741</v>
      </c>
      <c r="H63" s="453">
        <v>2014.5619999999999</v>
      </c>
      <c r="I63" s="414">
        <v>2.1114384500744152</v>
      </c>
      <c r="J63" s="374">
        <v>49.504950495049513</v>
      </c>
      <c r="K63" s="297">
        <v>44.538324503248361</v>
      </c>
      <c r="L63" s="297">
        <v>-29.649125992809033</v>
      </c>
      <c r="M63" s="298">
        <v>-32.466912378991026</v>
      </c>
      <c r="O63" s="432">
        <v>640</v>
      </c>
      <c r="P63" s="297">
        <v>0.33568696519121993</v>
      </c>
      <c r="Q63" s="453">
        <v>7368.2939999999999</v>
      </c>
      <c r="R63" s="414">
        <v>2.2402842315953024</v>
      </c>
      <c r="S63" s="374">
        <v>-7.7809798270893396</v>
      </c>
      <c r="T63" s="297">
        <v>-10.752923588594271</v>
      </c>
      <c r="U63" s="297">
        <v>14.383065523916542</v>
      </c>
      <c r="V63" s="298">
        <v>10.105270414959918</v>
      </c>
      <c r="X63" s="432">
        <v>424</v>
      </c>
      <c r="Y63" s="297">
        <v>1.7811251978386216</v>
      </c>
      <c r="Z63" s="453">
        <v>5401.6639999999998</v>
      </c>
      <c r="AA63" s="414">
        <v>4.5911831091650539</v>
      </c>
      <c r="AB63" s="374">
        <v>-0.70257611241217433</v>
      </c>
      <c r="AC63" s="297">
        <v>-0.90212887462431013</v>
      </c>
      <c r="AD63" s="297">
        <v>-12.931563207767212</v>
      </c>
      <c r="AE63" s="298">
        <v>-11.327521870902643</v>
      </c>
    </row>
    <row r="64" spans="1:31" ht="49.5" customHeight="1">
      <c r="A64" s="656"/>
      <c r="B64" s="677"/>
      <c r="C64" s="679"/>
      <c r="D64" s="6" t="s">
        <v>9</v>
      </c>
      <c r="E64" s="15"/>
      <c r="F64" s="453">
        <v>83855</v>
      </c>
      <c r="G64" s="297">
        <v>144.03048557966079</v>
      </c>
      <c r="H64" s="425" t="s">
        <v>22</v>
      </c>
      <c r="I64" s="408" t="s">
        <v>22</v>
      </c>
      <c r="J64" s="374">
        <v>-9.1937841788943615</v>
      </c>
      <c r="K64" s="297">
        <v>-12.210410118174835</v>
      </c>
      <c r="L64" s="536" t="s">
        <v>203</v>
      </c>
      <c r="M64" s="533" t="s">
        <v>203</v>
      </c>
      <c r="O64" s="432">
        <v>436934</v>
      </c>
      <c r="P64" s="297">
        <v>229.17663820134456</v>
      </c>
      <c r="Q64" s="425" t="s">
        <v>22</v>
      </c>
      <c r="R64" s="408" t="s">
        <v>22</v>
      </c>
      <c r="S64" s="374">
        <v>-6.3424525693266958</v>
      </c>
      <c r="T64" s="297">
        <v>-9.3607557705811217</v>
      </c>
      <c r="U64" s="536" t="s">
        <v>203</v>
      </c>
      <c r="V64" s="533" t="s">
        <v>203</v>
      </c>
      <c r="X64" s="432">
        <v>68904</v>
      </c>
      <c r="Y64" s="297">
        <v>289.44964771668015</v>
      </c>
      <c r="Z64" s="425" t="s">
        <v>22</v>
      </c>
      <c r="AA64" s="408" t="s">
        <v>22</v>
      </c>
      <c r="AB64" s="374">
        <v>-12.545057622988281</v>
      </c>
      <c r="AC64" s="297">
        <v>-12.720811178691733</v>
      </c>
      <c r="AD64" s="536" t="s">
        <v>203</v>
      </c>
      <c r="AE64" s="533" t="s">
        <v>203</v>
      </c>
    </row>
    <row r="65" spans="1:62" ht="49.5" customHeight="1">
      <c r="A65" s="656"/>
      <c r="B65" s="677"/>
      <c r="C65" s="680" t="s">
        <v>10</v>
      </c>
      <c r="D65" s="6" t="s">
        <v>6</v>
      </c>
      <c r="E65" s="15"/>
      <c r="F65" s="453">
        <v>736</v>
      </c>
      <c r="G65" s="297">
        <v>1.2641635845999681</v>
      </c>
      <c r="H65" s="425" t="s">
        <v>22</v>
      </c>
      <c r="I65" s="408" t="s">
        <v>22</v>
      </c>
      <c r="J65" s="374">
        <v>-29.569377990430624</v>
      </c>
      <c r="K65" s="297">
        <v>-31.909116953810539</v>
      </c>
      <c r="L65" s="536" t="s">
        <v>203</v>
      </c>
      <c r="M65" s="533" t="s">
        <v>203</v>
      </c>
      <c r="O65" s="432">
        <v>2382</v>
      </c>
      <c r="P65" s="297">
        <v>1.2493849235710719</v>
      </c>
      <c r="Q65" s="425" t="s">
        <v>22</v>
      </c>
      <c r="R65" s="408" t="s">
        <v>22</v>
      </c>
      <c r="S65" s="374">
        <v>-34.95357728017477</v>
      </c>
      <c r="T65" s="297">
        <v>-37.049829331518765</v>
      </c>
      <c r="U65" s="536" t="s">
        <v>203</v>
      </c>
      <c r="V65" s="533" t="s">
        <v>203</v>
      </c>
      <c r="X65" s="432">
        <v>632</v>
      </c>
      <c r="Y65" s="297">
        <v>2.6548847288537942</v>
      </c>
      <c r="Z65" s="425" t="s">
        <v>22</v>
      </c>
      <c r="AA65" s="408" t="s">
        <v>22</v>
      </c>
      <c r="AB65" s="374">
        <v>-43.722172751558332</v>
      </c>
      <c r="AC65" s="297">
        <v>-43.835271313827562</v>
      </c>
      <c r="AD65" s="536" t="s">
        <v>203</v>
      </c>
      <c r="AE65" s="533" t="s">
        <v>203</v>
      </c>
    </row>
    <row r="66" spans="1:62" ht="49.5" customHeight="1">
      <c r="A66" s="656"/>
      <c r="B66" s="677"/>
      <c r="C66" s="677"/>
      <c r="D66" s="6" t="s">
        <v>3</v>
      </c>
      <c r="E66" s="15"/>
      <c r="F66" s="453">
        <v>385</v>
      </c>
      <c r="G66" s="297">
        <v>0.66128122292253777</v>
      </c>
      <c r="H66" s="384">
        <v>-431.596</v>
      </c>
      <c r="I66" s="414">
        <v>-0.45235062971420953</v>
      </c>
      <c r="J66" s="374">
        <v>-24.212598425196859</v>
      </c>
      <c r="K66" s="297">
        <v>-26.730292168889662</v>
      </c>
      <c r="L66" s="297">
        <v>-45.919625493694738</v>
      </c>
      <c r="M66" s="298">
        <v>-48.085724283425705</v>
      </c>
      <c r="O66" s="432">
        <v>1438</v>
      </c>
      <c r="P66" s="297">
        <v>0.75424664991402235</v>
      </c>
      <c r="Q66" s="384">
        <v>-1728.6130000000001</v>
      </c>
      <c r="R66" s="414">
        <v>-0.52557409441461622</v>
      </c>
      <c r="S66" s="374">
        <v>-21.162280701754383</v>
      </c>
      <c r="T66" s="297">
        <v>-23.702985077059864</v>
      </c>
      <c r="U66" s="297">
        <v>-22.672117661321096</v>
      </c>
      <c r="V66" s="298">
        <v>-25.56409153297092</v>
      </c>
      <c r="X66" s="432">
        <v>373</v>
      </c>
      <c r="Y66" s="297">
        <v>1.5668860820608628</v>
      </c>
      <c r="Z66" s="384">
        <v>-351.92599999999999</v>
      </c>
      <c r="AA66" s="414">
        <v>-0.29912203107709417</v>
      </c>
      <c r="AB66" s="374">
        <v>-33.865248226950357</v>
      </c>
      <c r="AC66" s="297">
        <v>-33.998155727244281</v>
      </c>
      <c r="AD66" s="297">
        <v>-64.754320005928932</v>
      </c>
      <c r="AE66" s="298">
        <v>-64.104997131426217</v>
      </c>
    </row>
    <row r="67" spans="1:62" ht="49.5" customHeight="1" thickBot="1">
      <c r="A67" s="656"/>
      <c r="B67" s="678"/>
      <c r="C67" s="678"/>
      <c r="D67" s="26" t="s">
        <v>9</v>
      </c>
      <c r="E67" s="18"/>
      <c r="F67" s="454">
        <v>1121</v>
      </c>
      <c r="G67" s="387">
        <v>1.9254448075225059</v>
      </c>
      <c r="H67" s="426" t="s">
        <v>22</v>
      </c>
      <c r="I67" s="409" t="s">
        <v>22</v>
      </c>
      <c r="J67" s="375">
        <v>-27.817128139085639</v>
      </c>
      <c r="K67" s="382">
        <v>-30.215077680958117</v>
      </c>
      <c r="L67" s="539" t="s">
        <v>203</v>
      </c>
      <c r="M67" s="540" t="s">
        <v>203</v>
      </c>
      <c r="O67" s="438">
        <v>3820</v>
      </c>
      <c r="P67" s="387">
        <v>2.003631573485094</v>
      </c>
      <c r="Q67" s="426" t="s">
        <v>22</v>
      </c>
      <c r="R67" s="409" t="s">
        <v>22</v>
      </c>
      <c r="S67" s="375">
        <v>-30.368209989063061</v>
      </c>
      <c r="T67" s="382">
        <v>-32.612234741629422</v>
      </c>
      <c r="U67" s="539" t="s">
        <v>203</v>
      </c>
      <c r="V67" s="540" t="s">
        <v>203</v>
      </c>
      <c r="X67" s="438">
        <v>1005</v>
      </c>
      <c r="Y67" s="387">
        <v>4.2217708109146574</v>
      </c>
      <c r="Z67" s="426" t="s">
        <v>22</v>
      </c>
      <c r="AA67" s="409" t="s">
        <v>22</v>
      </c>
      <c r="AB67" s="375">
        <v>-40.426793123888558</v>
      </c>
      <c r="AC67" s="382">
        <v>-40.546514235681151</v>
      </c>
      <c r="AD67" s="539" t="s">
        <v>203</v>
      </c>
      <c r="AE67" s="540" t="s">
        <v>203</v>
      </c>
    </row>
    <row r="68" spans="1:62" ht="49.5" customHeight="1">
      <c r="A68" s="656"/>
      <c r="B68" s="676" t="s">
        <v>24</v>
      </c>
      <c r="C68" s="7" t="s">
        <v>11</v>
      </c>
      <c r="D68" s="21"/>
      <c r="E68" s="14"/>
      <c r="F68" s="443">
        <v>12739</v>
      </c>
      <c r="G68" s="444">
        <v>22.329746854746741</v>
      </c>
      <c r="H68" s="445">
        <v>28448.526999999998</v>
      </c>
      <c r="I68" s="446">
        <v>28.666440159296354</v>
      </c>
      <c r="J68" s="374">
        <v>-15.775206611570241</v>
      </c>
      <c r="K68" s="297">
        <v>-20.243857697345661</v>
      </c>
      <c r="L68" s="297">
        <v>-2.1557999008988133</v>
      </c>
      <c r="M68" s="391">
        <v>-9.4326206553190985</v>
      </c>
      <c r="O68" s="462">
        <v>24522</v>
      </c>
      <c r="P68" s="444">
        <v>13.270141872330326</v>
      </c>
      <c r="Q68" s="445">
        <v>78261.695000000007</v>
      </c>
      <c r="R68" s="446">
        <v>23.547003144053715</v>
      </c>
      <c r="S68" s="374">
        <v>5.3757896093850661</v>
      </c>
      <c r="T68" s="297">
        <v>-0.55089605150605792</v>
      </c>
      <c r="U68" s="297">
        <v>19.133270190718704</v>
      </c>
      <c r="V68" s="391">
        <v>12.097927373230249</v>
      </c>
      <c r="X68" s="462">
        <v>18360</v>
      </c>
      <c r="Y68" s="444">
        <v>77.478586834463798</v>
      </c>
      <c r="Z68" s="445">
        <v>105304.12699999999</v>
      </c>
      <c r="AA68" s="446">
        <v>91.679087634765551</v>
      </c>
      <c r="AB68" s="374">
        <v>17.293809493387855</v>
      </c>
      <c r="AC68" s="297">
        <v>16.236639840535076</v>
      </c>
      <c r="AD68" s="297">
        <v>15.493002867974795</v>
      </c>
      <c r="AE68" s="391">
        <v>17.91528304428968</v>
      </c>
    </row>
    <row r="69" spans="1:62" ht="49.5" customHeight="1">
      <c r="A69" s="656"/>
      <c r="B69" s="677"/>
      <c r="C69" s="2" t="s">
        <v>21</v>
      </c>
      <c r="D69" s="6"/>
      <c r="E69" s="15"/>
      <c r="F69" s="443">
        <v>769</v>
      </c>
      <c r="G69" s="444">
        <v>1.3479531620457055</v>
      </c>
      <c r="H69" s="445">
        <v>3551.7750000000001</v>
      </c>
      <c r="I69" s="446">
        <v>3.5789812771952945</v>
      </c>
      <c r="J69" s="374">
        <v>16.338880484114981</v>
      </c>
      <c r="K69" s="297">
        <v>10.166376596861099</v>
      </c>
      <c r="L69" s="297">
        <v>-28.286202215030642</v>
      </c>
      <c r="M69" s="298">
        <v>-33.61966553295251</v>
      </c>
      <c r="O69" s="462">
        <v>4188</v>
      </c>
      <c r="P69" s="444">
        <v>2.266346715656121</v>
      </c>
      <c r="Q69" s="445">
        <v>21499.196</v>
      </c>
      <c r="R69" s="446">
        <v>6.468574898698872</v>
      </c>
      <c r="S69" s="374">
        <v>10.472170931152732</v>
      </c>
      <c r="T69" s="297">
        <v>4.2588477967573084</v>
      </c>
      <c r="U69" s="297">
        <v>21.766323386068606</v>
      </c>
      <c r="V69" s="298">
        <v>14.575487213480301</v>
      </c>
      <c r="X69" s="462">
        <v>1146</v>
      </c>
      <c r="Y69" s="444">
        <v>4.8360817272492111</v>
      </c>
      <c r="Z69" s="445">
        <v>13550.057000000001</v>
      </c>
      <c r="AA69" s="446">
        <v>11.796848789782651</v>
      </c>
      <c r="AB69" s="623">
        <v>0</v>
      </c>
      <c r="AC69" s="297">
        <v>-0.90130046710808642</v>
      </c>
      <c r="AD69" s="297">
        <v>6.5319285853838096</v>
      </c>
      <c r="AE69" s="298">
        <v>8.7662646260871639</v>
      </c>
    </row>
    <row r="70" spans="1:62" ht="49.5" customHeight="1" thickBot="1">
      <c r="A70" s="657"/>
      <c r="B70" s="678"/>
      <c r="C70" s="17" t="s">
        <v>12</v>
      </c>
      <c r="D70" s="26"/>
      <c r="E70" s="18"/>
      <c r="F70" s="457">
        <v>5060</v>
      </c>
      <c r="G70" s="458">
        <v>8.8694967489613408</v>
      </c>
      <c r="H70" s="455">
        <v>44079.832000000002</v>
      </c>
      <c r="I70" s="456">
        <v>44.417479550341454</v>
      </c>
      <c r="J70" s="375">
        <v>54.83476132190944</v>
      </c>
      <c r="K70" s="297">
        <v>46.61981063504939</v>
      </c>
      <c r="L70" s="297">
        <v>29.986490848848348</v>
      </c>
      <c r="M70" s="388">
        <v>20.319199446341912</v>
      </c>
      <c r="O70" s="464">
        <v>13304</v>
      </c>
      <c r="P70" s="458">
        <v>7.1994930050355865</v>
      </c>
      <c r="Q70" s="455">
        <v>142707.87299999999</v>
      </c>
      <c r="R70" s="456">
        <v>42.937259846112681</v>
      </c>
      <c r="S70" s="375">
        <v>46.908127208480579</v>
      </c>
      <c r="T70" s="297">
        <v>38.645524439643765</v>
      </c>
      <c r="U70" s="297">
        <v>25.150135044191259</v>
      </c>
      <c r="V70" s="388">
        <v>17.759469932074978</v>
      </c>
      <c r="X70" s="464">
        <v>3529</v>
      </c>
      <c r="Y70" s="458">
        <v>14.892262142637405</v>
      </c>
      <c r="Z70" s="455">
        <v>68456.082999999999</v>
      </c>
      <c r="AA70" s="456">
        <v>59.598720499242972</v>
      </c>
      <c r="AB70" s="375">
        <v>14.615134784020796</v>
      </c>
      <c r="AC70" s="297">
        <v>13.582108038835841</v>
      </c>
      <c r="AD70" s="297">
        <v>11.136604508105364</v>
      </c>
      <c r="AE70" s="388">
        <v>13.467516228105183</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102671.963</v>
      </c>
      <c r="I72" s="409" t="s">
        <v>22</v>
      </c>
      <c r="J72" s="541" t="s">
        <v>203</v>
      </c>
      <c r="K72" s="539" t="s">
        <v>203</v>
      </c>
      <c r="L72" s="389">
        <v>6.4141308381861109</v>
      </c>
      <c r="M72" s="540" t="s">
        <v>203</v>
      </c>
      <c r="O72" s="430" t="s">
        <v>22</v>
      </c>
      <c r="P72" s="181" t="s">
        <v>22</v>
      </c>
      <c r="Q72" s="461">
        <v>341961.962</v>
      </c>
      <c r="R72" s="409" t="s">
        <v>22</v>
      </c>
      <c r="S72" s="541" t="s">
        <v>203</v>
      </c>
      <c r="T72" s="539" t="s">
        <v>203</v>
      </c>
      <c r="U72" s="389">
        <v>14.29018317563839</v>
      </c>
      <c r="V72" s="540" t="s">
        <v>203</v>
      </c>
      <c r="X72" s="430" t="s">
        <v>22</v>
      </c>
      <c r="Y72" s="181" t="s">
        <v>22</v>
      </c>
      <c r="Z72" s="461">
        <v>227914.65100000001</v>
      </c>
      <c r="AA72" s="409" t="s">
        <v>22</v>
      </c>
      <c r="AB72" s="541" t="s">
        <v>203</v>
      </c>
      <c r="AC72" s="539" t="s">
        <v>203</v>
      </c>
      <c r="AD72" s="389">
        <v>7.7724260131575278</v>
      </c>
      <c r="AE72" s="540" t="s">
        <v>203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200</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81"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1" t="s">
        <v>205</v>
      </c>
    </row>
    <row r="5" spans="1:49" s="53" customFormat="1" ht="36.75" customHeight="1" thickBot="1">
      <c r="A5" s="682"/>
      <c r="B5" s="684" t="s">
        <v>85</v>
      </c>
      <c r="C5" s="701" t="s">
        <v>86</v>
      </c>
      <c r="D5" s="702"/>
      <c r="E5" s="274"/>
      <c r="F5" s="274"/>
      <c r="G5" s="274"/>
      <c r="H5" s="274"/>
      <c r="I5" s="274"/>
      <c r="J5" s="275"/>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2"/>
    </row>
    <row r="6" spans="1:49" s="53" customFormat="1" ht="36.75" customHeight="1" thickBot="1">
      <c r="A6" s="682"/>
      <c r="B6" s="685"/>
      <c r="C6" s="703"/>
      <c r="D6" s="704"/>
      <c r="E6" s="276"/>
      <c r="F6" s="276"/>
      <c r="G6" s="276"/>
      <c r="H6" s="276"/>
      <c r="I6" s="276"/>
      <c r="J6" s="277"/>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2"/>
    </row>
    <row r="7" spans="1:49" s="53" customFormat="1" ht="36.75" customHeight="1">
      <c r="A7" s="682"/>
      <c r="B7" s="685"/>
      <c r="C7" s="703"/>
      <c r="D7" s="704"/>
      <c r="E7" s="697" t="s">
        <v>97</v>
      </c>
      <c r="F7" s="697"/>
      <c r="G7" s="697" t="s">
        <v>124</v>
      </c>
      <c r="H7" s="697"/>
      <c r="I7" s="697" t="s">
        <v>98</v>
      </c>
      <c r="J7" s="699"/>
      <c r="K7" s="687" t="s">
        <v>91</v>
      </c>
      <c r="L7" s="688"/>
      <c r="M7" s="470"/>
      <c r="N7" s="470"/>
      <c r="O7" s="470"/>
      <c r="P7" s="470"/>
      <c r="Q7" s="470"/>
      <c r="R7" s="473"/>
      <c r="S7" s="691" t="s">
        <v>86</v>
      </c>
      <c r="T7" s="692"/>
      <c r="U7" s="252"/>
      <c r="V7" s="253"/>
      <c r="W7" s="253"/>
      <c r="X7" s="253"/>
      <c r="Y7" s="252"/>
      <c r="Z7" s="59"/>
      <c r="AA7" s="691" t="s">
        <v>92</v>
      </c>
      <c r="AB7" s="692"/>
      <c r="AC7" s="470"/>
      <c r="AD7" s="470"/>
      <c r="AE7" s="470"/>
      <c r="AF7" s="470"/>
      <c r="AG7" s="470"/>
      <c r="AH7" s="470"/>
      <c r="AI7" s="717" t="s">
        <v>93</v>
      </c>
      <c r="AJ7" s="718"/>
      <c r="AK7" s="687" t="s">
        <v>91</v>
      </c>
      <c r="AL7" s="711"/>
      <c r="AM7" s="712" t="s">
        <v>86</v>
      </c>
      <c r="AN7" s="688"/>
      <c r="AO7" s="687" t="s">
        <v>93</v>
      </c>
      <c r="AP7" s="715"/>
      <c r="AQ7" s="60" t="s">
        <v>94</v>
      </c>
      <c r="AR7" s="61"/>
      <c r="AS7" s="60" t="s">
        <v>95</v>
      </c>
      <c r="AT7" s="61"/>
      <c r="AU7" s="60" t="s">
        <v>96</v>
      </c>
      <c r="AV7" s="61"/>
      <c r="AW7" s="682"/>
    </row>
    <row r="8" spans="1:49" s="53" customFormat="1" ht="36.75" customHeight="1" thickBot="1">
      <c r="A8" s="683"/>
      <c r="B8" s="686"/>
      <c r="C8" s="705"/>
      <c r="D8" s="706"/>
      <c r="E8" s="698"/>
      <c r="F8" s="698"/>
      <c r="G8" s="698"/>
      <c r="H8" s="698"/>
      <c r="I8" s="698"/>
      <c r="J8" s="700"/>
      <c r="K8" s="689"/>
      <c r="L8" s="690"/>
      <c r="M8" s="696" t="s">
        <v>138</v>
      </c>
      <c r="N8" s="696"/>
      <c r="O8" s="696" t="s">
        <v>124</v>
      </c>
      <c r="P8" s="696"/>
      <c r="Q8" s="696" t="s">
        <v>98</v>
      </c>
      <c r="R8" s="696"/>
      <c r="S8" s="693"/>
      <c r="T8" s="695"/>
      <c r="U8" s="707" t="s">
        <v>97</v>
      </c>
      <c r="V8" s="708"/>
      <c r="W8" s="709" t="s">
        <v>124</v>
      </c>
      <c r="X8" s="710"/>
      <c r="Y8" s="62" t="s">
        <v>98</v>
      </c>
      <c r="Z8" s="63"/>
      <c r="AA8" s="693"/>
      <c r="AB8" s="694"/>
      <c r="AC8" s="696" t="s">
        <v>138</v>
      </c>
      <c r="AD8" s="696"/>
      <c r="AE8" s="696" t="s">
        <v>124</v>
      </c>
      <c r="AF8" s="696"/>
      <c r="AG8" s="696" t="s">
        <v>98</v>
      </c>
      <c r="AH8" s="696"/>
      <c r="AI8" s="719"/>
      <c r="AJ8" s="720"/>
      <c r="AK8" s="689"/>
      <c r="AL8" s="690"/>
      <c r="AM8" s="713"/>
      <c r="AN8" s="714"/>
      <c r="AO8" s="689"/>
      <c r="AP8" s="716"/>
      <c r="AQ8" s="471"/>
      <c r="AR8" s="472"/>
      <c r="AS8" s="471"/>
      <c r="AT8" s="472"/>
      <c r="AU8" s="471"/>
      <c r="AV8" s="472"/>
      <c r="AW8" s="683"/>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99</v>
      </c>
      <c r="B10" s="70">
        <v>67810516</v>
      </c>
      <c r="C10" s="71">
        <v>706264</v>
      </c>
      <c r="D10" s="492">
        <v>104.15257716074598</v>
      </c>
      <c r="E10" s="230">
        <v>494117</v>
      </c>
      <c r="F10" s="492">
        <v>72.867311612847772</v>
      </c>
      <c r="G10" s="230">
        <v>121364</v>
      </c>
      <c r="H10" s="492">
        <v>17.897519021975885</v>
      </c>
      <c r="I10" s="230">
        <v>90783</v>
      </c>
      <c r="J10" s="493">
        <v>13.387746525922323</v>
      </c>
      <c r="K10" s="229">
        <v>603483</v>
      </c>
      <c r="L10" s="328">
        <v>89.059133186773764</v>
      </c>
      <c r="M10" s="354">
        <v>340071</v>
      </c>
      <c r="N10" s="328">
        <v>50.186050778496387</v>
      </c>
      <c r="O10" s="354">
        <v>126082</v>
      </c>
      <c r="P10" s="328">
        <v>18.606578197653967</v>
      </c>
      <c r="Q10" s="354">
        <v>137330</v>
      </c>
      <c r="R10" s="328">
        <v>20.266504210623395</v>
      </c>
      <c r="S10" s="73">
        <v>169990</v>
      </c>
      <c r="T10" s="328">
        <v>25.086310716987338</v>
      </c>
      <c r="U10" s="74">
        <v>84504</v>
      </c>
      <c r="V10" s="328">
        <v>12.470695928162234</v>
      </c>
      <c r="W10" s="354">
        <v>39463</v>
      </c>
      <c r="X10" s="328">
        <v>5.8237606907728177</v>
      </c>
      <c r="Y10" s="72">
        <v>46023</v>
      </c>
      <c r="Z10" s="328">
        <v>6.791854098052287</v>
      </c>
      <c r="AA10" s="75">
        <v>3721</v>
      </c>
      <c r="AB10" s="328">
        <v>0.54912737324495486</v>
      </c>
      <c r="AC10" s="230">
        <v>1358</v>
      </c>
      <c r="AD10" s="328">
        <v>0.20040714132401205</v>
      </c>
      <c r="AE10" s="230">
        <v>238</v>
      </c>
      <c r="AF10" s="328">
        <v>3.5122901056785616E-2</v>
      </c>
      <c r="AG10" s="230">
        <v>2125</v>
      </c>
      <c r="AH10" s="328">
        <v>0.31359733086415725</v>
      </c>
      <c r="AI10" s="70">
        <v>777194</v>
      </c>
      <c r="AJ10" s="321">
        <v>114.69457127700605</v>
      </c>
      <c r="AK10" s="497">
        <v>7067</v>
      </c>
      <c r="AL10" s="328">
        <v>1.0429140410432938</v>
      </c>
      <c r="AM10" s="74">
        <v>4148</v>
      </c>
      <c r="AN10" s="328">
        <v>0.61214198984683499</v>
      </c>
      <c r="AO10" s="70">
        <v>11215</v>
      </c>
      <c r="AP10" s="328">
        <v>1.6550560308901288</v>
      </c>
      <c r="AQ10" s="70">
        <v>143680</v>
      </c>
      <c r="AR10" s="493">
        <v>21.188454015008528</v>
      </c>
      <c r="AS10" s="74">
        <v>16130</v>
      </c>
      <c r="AT10" s="492">
        <v>2.3786871051091842</v>
      </c>
      <c r="AU10" s="70">
        <v>81663</v>
      </c>
      <c r="AV10" s="492">
        <v>12.04282238465786</v>
      </c>
      <c r="AW10" s="468" t="s">
        <v>99</v>
      </c>
    </row>
    <row r="11" spans="1:49" s="82" customFormat="1" ht="36.75" customHeight="1">
      <c r="A11" s="77" t="s">
        <v>100</v>
      </c>
      <c r="B11" s="489">
        <v>2664392</v>
      </c>
      <c r="C11" s="79">
        <v>39381</v>
      </c>
      <c r="D11" s="329">
        <v>147.80482751787275</v>
      </c>
      <c r="E11" s="231">
        <v>25096</v>
      </c>
      <c r="F11" s="329">
        <v>94.19034436374227</v>
      </c>
      <c r="G11" s="231">
        <v>5999</v>
      </c>
      <c r="H11" s="329">
        <v>22.515455683698193</v>
      </c>
      <c r="I11" s="231">
        <v>8286</v>
      </c>
      <c r="J11" s="325">
        <v>31.099027470432279</v>
      </c>
      <c r="K11" s="494">
        <v>29138</v>
      </c>
      <c r="L11" s="329">
        <v>113.37169715150596</v>
      </c>
      <c r="M11" s="355">
        <v>16532</v>
      </c>
      <c r="N11" s="329">
        <v>64.323594526346909</v>
      </c>
      <c r="O11" s="355">
        <v>6093</v>
      </c>
      <c r="P11" s="329">
        <v>23.706972020870538</v>
      </c>
      <c r="Q11" s="355">
        <v>6513</v>
      </c>
      <c r="R11" s="329">
        <v>25.341130604288502</v>
      </c>
      <c r="S11" s="231">
        <v>8500</v>
      </c>
      <c r="T11" s="329">
        <v>33.072257045363465</v>
      </c>
      <c r="U11" s="81">
        <v>3878</v>
      </c>
      <c r="V11" s="329">
        <v>15.088730920225824</v>
      </c>
      <c r="W11" s="355">
        <v>1827</v>
      </c>
      <c r="X11" s="329">
        <v>7.1085898378681227</v>
      </c>
      <c r="Y11" s="355">
        <v>2795</v>
      </c>
      <c r="Z11" s="329">
        <v>10.874936287269515</v>
      </c>
      <c r="AA11" s="81">
        <v>188</v>
      </c>
      <c r="AB11" s="329">
        <v>0.73148050876803894</v>
      </c>
      <c r="AC11" s="231">
        <v>34</v>
      </c>
      <c r="AD11" s="329">
        <v>0.13228902818145385</v>
      </c>
      <c r="AE11" s="231">
        <v>66</v>
      </c>
      <c r="AF11" s="329">
        <v>0.25679634882282221</v>
      </c>
      <c r="AG11" s="231">
        <v>88</v>
      </c>
      <c r="AH11" s="329">
        <v>0.34239513176376296</v>
      </c>
      <c r="AI11" s="78">
        <v>37826</v>
      </c>
      <c r="AJ11" s="322">
        <v>147.17543470563746</v>
      </c>
      <c r="AK11" s="494">
        <v>424</v>
      </c>
      <c r="AL11" s="329">
        <v>1.6497219984981304</v>
      </c>
      <c r="AM11" s="80">
        <v>319</v>
      </c>
      <c r="AN11" s="329">
        <v>1.2411823526436405</v>
      </c>
      <c r="AO11" s="79">
        <v>743</v>
      </c>
      <c r="AP11" s="329">
        <v>2.8909043511417711</v>
      </c>
      <c r="AQ11" s="78">
        <v>6716</v>
      </c>
      <c r="AR11" s="325">
        <v>25.206501145477091</v>
      </c>
      <c r="AS11" s="80">
        <v>867</v>
      </c>
      <c r="AT11" s="329">
        <v>3.2540256839083739</v>
      </c>
      <c r="AU11" s="79">
        <v>2618</v>
      </c>
      <c r="AV11" s="329">
        <v>9.8258814768997951</v>
      </c>
      <c r="AW11" s="77" t="s">
        <v>100</v>
      </c>
    </row>
    <row r="12" spans="1:49" s="82" customFormat="1" ht="36.75" customHeight="1">
      <c r="A12" s="83" t="s">
        <v>37</v>
      </c>
      <c r="B12" s="490">
        <v>606245</v>
      </c>
      <c r="C12" s="85">
        <v>5680</v>
      </c>
      <c r="D12" s="330">
        <v>93.691494362840103</v>
      </c>
      <c r="E12" s="232">
        <v>3744</v>
      </c>
      <c r="F12" s="330">
        <v>61.757210368745305</v>
      </c>
      <c r="G12" s="232">
        <v>1186</v>
      </c>
      <c r="H12" s="330">
        <v>19.563047942663445</v>
      </c>
      <c r="I12" s="232">
        <v>750</v>
      </c>
      <c r="J12" s="326">
        <v>12.371236051431351</v>
      </c>
      <c r="K12" s="495">
        <v>4464</v>
      </c>
      <c r="L12" s="330">
        <v>73.587552538006761</v>
      </c>
      <c r="M12" s="356">
        <v>2463</v>
      </c>
      <c r="N12" s="330">
        <v>40.601734296843787</v>
      </c>
      <c r="O12" s="356">
        <v>736</v>
      </c>
      <c r="P12" s="330">
        <v>12.132714755370293</v>
      </c>
      <c r="Q12" s="356">
        <v>1265</v>
      </c>
      <c r="R12" s="330">
        <v>20.853103485792687</v>
      </c>
      <c r="S12" s="232">
        <v>2176</v>
      </c>
      <c r="T12" s="330">
        <v>35.870634928920865</v>
      </c>
      <c r="U12" s="87">
        <v>1060</v>
      </c>
      <c r="V12" s="330">
        <v>17.473746794419171</v>
      </c>
      <c r="W12" s="356">
        <v>442</v>
      </c>
      <c r="X12" s="330">
        <v>7.28622271993705</v>
      </c>
      <c r="Y12" s="356">
        <v>674</v>
      </c>
      <c r="Z12" s="330">
        <v>11.110665414564643</v>
      </c>
      <c r="AA12" s="87">
        <v>13</v>
      </c>
      <c r="AB12" s="330">
        <v>0.21430066823344265</v>
      </c>
      <c r="AC12" s="232">
        <v>4</v>
      </c>
      <c r="AD12" s="330">
        <v>6.5938667148751587E-2</v>
      </c>
      <c r="AE12" s="232">
        <v>2</v>
      </c>
      <c r="AF12" s="330">
        <v>3.2969333574375793E-2</v>
      </c>
      <c r="AG12" s="232">
        <v>7</v>
      </c>
      <c r="AH12" s="330">
        <v>0.11539266751031528</v>
      </c>
      <c r="AI12" s="84">
        <v>6653</v>
      </c>
      <c r="AJ12" s="323">
        <v>109.67248813516107</v>
      </c>
      <c r="AK12" s="495">
        <v>124</v>
      </c>
      <c r="AL12" s="330">
        <v>2.0440986816112989</v>
      </c>
      <c r="AM12" s="86">
        <v>9</v>
      </c>
      <c r="AN12" s="330">
        <v>0.14836200108469105</v>
      </c>
      <c r="AO12" s="85">
        <v>133</v>
      </c>
      <c r="AP12" s="330">
        <v>2.19246068269599</v>
      </c>
      <c r="AQ12" s="84">
        <v>1178</v>
      </c>
      <c r="AR12" s="326">
        <v>19.431088091448174</v>
      </c>
      <c r="AS12" s="86">
        <v>149</v>
      </c>
      <c r="AT12" s="330">
        <v>2.4577522288843618</v>
      </c>
      <c r="AU12" s="85">
        <v>1228</v>
      </c>
      <c r="AV12" s="330">
        <v>20.255837161543599</v>
      </c>
      <c r="AW12" s="83" t="s">
        <v>101</v>
      </c>
    </row>
    <row r="13" spans="1:49" s="82" customFormat="1" ht="36.75" customHeight="1">
      <c r="A13" s="83" t="s">
        <v>38</v>
      </c>
      <c r="B13" s="490">
        <v>523399</v>
      </c>
      <c r="C13" s="85">
        <v>5241</v>
      </c>
      <c r="D13" s="330">
        <v>100.13393223907573</v>
      </c>
      <c r="E13" s="232">
        <v>3539</v>
      </c>
      <c r="F13" s="330">
        <v>67.615719556208546</v>
      </c>
      <c r="G13" s="232">
        <v>1168</v>
      </c>
      <c r="H13" s="330">
        <v>22.315671218324837</v>
      </c>
      <c r="I13" s="232">
        <v>534</v>
      </c>
      <c r="J13" s="326">
        <v>10.202541464542348</v>
      </c>
      <c r="K13" s="495">
        <v>4117</v>
      </c>
      <c r="L13" s="330">
        <v>82.096174362144438</v>
      </c>
      <c r="M13" s="356">
        <v>2457</v>
      </c>
      <c r="N13" s="330">
        <v>48.994486375464867</v>
      </c>
      <c r="O13" s="356">
        <v>678</v>
      </c>
      <c r="P13" s="330">
        <v>13.519846057210087</v>
      </c>
      <c r="Q13" s="356">
        <v>982</v>
      </c>
      <c r="R13" s="330">
        <v>19.581841929469473</v>
      </c>
      <c r="S13" s="232">
        <v>1808</v>
      </c>
      <c r="T13" s="330">
        <v>36.052922819226893</v>
      </c>
      <c r="U13" s="87">
        <v>768</v>
      </c>
      <c r="V13" s="330">
        <v>15.314515887813196</v>
      </c>
      <c r="W13" s="356">
        <v>578</v>
      </c>
      <c r="X13" s="330">
        <v>11.525768467651076</v>
      </c>
      <c r="Y13" s="356">
        <v>462</v>
      </c>
      <c r="Z13" s="330">
        <v>9.2126384637626249</v>
      </c>
      <c r="AA13" s="87">
        <v>9</v>
      </c>
      <c r="AB13" s="330">
        <v>0.17946698306031086</v>
      </c>
      <c r="AC13" s="232">
        <v>4</v>
      </c>
      <c r="AD13" s="330">
        <v>7.9763103582360384E-2</v>
      </c>
      <c r="AE13" s="232">
        <v>0</v>
      </c>
      <c r="AF13" s="330">
        <v>0</v>
      </c>
      <c r="AG13" s="232">
        <v>5</v>
      </c>
      <c r="AH13" s="330">
        <v>9.970387947795048E-2</v>
      </c>
      <c r="AI13" s="84">
        <v>5934</v>
      </c>
      <c r="AJ13" s="323">
        <v>118.32856416443164</v>
      </c>
      <c r="AK13" s="495">
        <v>114</v>
      </c>
      <c r="AL13" s="330">
        <v>2.2732484520972709</v>
      </c>
      <c r="AM13" s="86">
        <v>82</v>
      </c>
      <c r="AN13" s="330">
        <v>1.6351436234383878</v>
      </c>
      <c r="AO13" s="85">
        <v>196</v>
      </c>
      <c r="AP13" s="330">
        <v>3.9083920755356587</v>
      </c>
      <c r="AQ13" s="84">
        <v>1297</v>
      </c>
      <c r="AR13" s="326">
        <v>24.780330111444613</v>
      </c>
      <c r="AS13" s="86">
        <v>88</v>
      </c>
      <c r="AT13" s="330">
        <v>1.6813176945313231</v>
      </c>
      <c r="AU13" s="85">
        <v>350</v>
      </c>
      <c r="AV13" s="330">
        <v>6.68705901234049</v>
      </c>
      <c r="AW13" s="83" t="s">
        <v>38</v>
      </c>
    </row>
    <row r="14" spans="1:49" s="82" customFormat="1" ht="36.75" customHeight="1">
      <c r="A14" s="83" t="s">
        <v>39</v>
      </c>
      <c r="B14" s="490">
        <v>1117362</v>
      </c>
      <c r="C14" s="85">
        <v>6286</v>
      </c>
      <c r="D14" s="330">
        <v>56.257506519820794</v>
      </c>
      <c r="E14" s="232">
        <v>4247</v>
      </c>
      <c r="F14" s="330">
        <v>38.009168022538802</v>
      </c>
      <c r="G14" s="232">
        <v>1449</v>
      </c>
      <c r="H14" s="330">
        <v>12.968044375949782</v>
      </c>
      <c r="I14" s="232">
        <v>590</v>
      </c>
      <c r="J14" s="326">
        <v>5.2802941213322097</v>
      </c>
      <c r="K14" s="495">
        <v>11201</v>
      </c>
      <c r="L14" s="330">
        <v>103.01370971672841</v>
      </c>
      <c r="M14" s="356">
        <v>6640</v>
      </c>
      <c r="N14" s="330">
        <v>61.066961210523765</v>
      </c>
      <c r="O14" s="356">
        <v>2188</v>
      </c>
      <c r="P14" s="330">
        <v>20.122667338648494</v>
      </c>
      <c r="Q14" s="356">
        <v>2373</v>
      </c>
      <c r="R14" s="330">
        <v>21.824081167556159</v>
      </c>
      <c r="S14" s="232">
        <v>2921</v>
      </c>
      <c r="T14" s="330">
        <v>26.863944833725888</v>
      </c>
      <c r="U14" s="87">
        <v>1251</v>
      </c>
      <c r="V14" s="330">
        <v>11.50523621601886</v>
      </c>
      <c r="W14" s="356">
        <v>1005</v>
      </c>
      <c r="X14" s="330">
        <v>9.2428156651470452</v>
      </c>
      <c r="Y14" s="356">
        <v>665</v>
      </c>
      <c r="Z14" s="330">
        <v>6.1158929525599852</v>
      </c>
      <c r="AA14" s="87">
        <v>13</v>
      </c>
      <c r="AB14" s="330">
        <v>0.119558809598917</v>
      </c>
      <c r="AC14" s="232">
        <v>8</v>
      </c>
      <c r="AD14" s="330">
        <v>7.3574652060872006E-2</v>
      </c>
      <c r="AE14" s="232">
        <v>0</v>
      </c>
      <c r="AF14" s="330">
        <v>0</v>
      </c>
      <c r="AG14" s="232">
        <v>5</v>
      </c>
      <c r="AH14" s="330">
        <v>4.5984157538045009E-2</v>
      </c>
      <c r="AI14" s="84">
        <v>14135</v>
      </c>
      <c r="AJ14" s="323">
        <v>129.99721336005322</v>
      </c>
      <c r="AK14" s="495">
        <v>60</v>
      </c>
      <c r="AL14" s="330">
        <v>0.55180989045654005</v>
      </c>
      <c r="AM14" s="86">
        <v>48</v>
      </c>
      <c r="AN14" s="330">
        <v>0.44144791236523201</v>
      </c>
      <c r="AO14" s="85">
        <v>108</v>
      </c>
      <c r="AP14" s="330">
        <v>0.99325780282177212</v>
      </c>
      <c r="AQ14" s="84">
        <v>2199</v>
      </c>
      <c r="AR14" s="326">
        <v>19.680282665778861</v>
      </c>
      <c r="AS14" s="86">
        <v>346</v>
      </c>
      <c r="AT14" s="330">
        <v>3.0965792643744821</v>
      </c>
      <c r="AU14" s="85">
        <v>1202</v>
      </c>
      <c r="AV14" s="330">
        <v>10.757480565832736</v>
      </c>
      <c r="AW14" s="83" t="s">
        <v>39</v>
      </c>
    </row>
    <row r="15" spans="1:49" s="82" customFormat="1" ht="36.75" customHeight="1">
      <c r="A15" s="83" t="s">
        <v>40</v>
      </c>
      <c r="B15" s="490">
        <v>502332</v>
      </c>
      <c r="C15" s="85">
        <v>2633</v>
      </c>
      <c r="D15" s="330">
        <v>52.415533949658787</v>
      </c>
      <c r="E15" s="232">
        <v>1835</v>
      </c>
      <c r="F15" s="330">
        <v>36.529625825151491</v>
      </c>
      <c r="G15" s="232">
        <v>584</v>
      </c>
      <c r="H15" s="330">
        <v>11.625777374326143</v>
      </c>
      <c r="I15" s="232">
        <v>214</v>
      </c>
      <c r="J15" s="326">
        <v>4.2601307501811547</v>
      </c>
      <c r="K15" s="495">
        <v>4782</v>
      </c>
      <c r="L15" s="330">
        <v>100.25591604947246</v>
      </c>
      <c r="M15" s="356">
        <v>3374</v>
      </c>
      <c r="N15" s="330">
        <v>70.73681738831452</v>
      </c>
      <c r="O15" s="356">
        <v>477</v>
      </c>
      <c r="P15" s="330">
        <v>10.000433282224668</v>
      </c>
      <c r="Q15" s="356">
        <v>931</v>
      </c>
      <c r="R15" s="330">
        <v>19.51866537893326</v>
      </c>
      <c r="S15" s="232">
        <v>891</v>
      </c>
      <c r="T15" s="330">
        <v>18.680054621514</v>
      </c>
      <c r="U15" s="87">
        <v>478</v>
      </c>
      <c r="V15" s="330">
        <v>10.021398551160148</v>
      </c>
      <c r="W15" s="356">
        <v>163</v>
      </c>
      <c r="X15" s="330">
        <v>3.4173388364834816</v>
      </c>
      <c r="Y15" s="356">
        <v>250</v>
      </c>
      <c r="Z15" s="330">
        <v>5.2413172338703706</v>
      </c>
      <c r="AA15" s="87">
        <v>22</v>
      </c>
      <c r="AB15" s="330">
        <v>0.4612359165805926</v>
      </c>
      <c r="AC15" s="232">
        <v>8</v>
      </c>
      <c r="AD15" s="330">
        <v>0.16772215148385186</v>
      </c>
      <c r="AE15" s="232">
        <v>0</v>
      </c>
      <c r="AF15" s="330">
        <v>0</v>
      </c>
      <c r="AG15" s="232">
        <v>14</v>
      </c>
      <c r="AH15" s="330">
        <v>0.29351376509674076</v>
      </c>
      <c r="AI15" s="84">
        <v>5695</v>
      </c>
      <c r="AJ15" s="323">
        <v>119.39720658756704</v>
      </c>
      <c r="AK15" s="495">
        <v>20</v>
      </c>
      <c r="AL15" s="330">
        <v>0.41930537870962964</v>
      </c>
      <c r="AM15" s="86">
        <v>19</v>
      </c>
      <c r="AN15" s="330">
        <v>0.39834010977414819</v>
      </c>
      <c r="AO15" s="85">
        <v>39</v>
      </c>
      <c r="AP15" s="330">
        <v>0.81764548848377783</v>
      </c>
      <c r="AQ15" s="84">
        <v>680</v>
      </c>
      <c r="AR15" s="326">
        <v>13.536864065996195</v>
      </c>
      <c r="AS15" s="86">
        <v>119</v>
      </c>
      <c r="AT15" s="330">
        <v>2.3689512115493341</v>
      </c>
      <c r="AU15" s="85">
        <v>351</v>
      </c>
      <c r="AV15" s="330">
        <v>6.9874107164186237</v>
      </c>
      <c r="AW15" s="83" t="s">
        <v>40</v>
      </c>
    </row>
    <row r="16" spans="1:49" s="82" customFormat="1" ht="36.75" customHeight="1">
      <c r="A16" s="83" t="s">
        <v>41</v>
      </c>
      <c r="B16" s="490">
        <v>530718</v>
      </c>
      <c r="C16" s="85">
        <v>2629</v>
      </c>
      <c r="D16" s="330">
        <v>49.536665423068371</v>
      </c>
      <c r="E16" s="232">
        <v>1863</v>
      </c>
      <c r="F16" s="330">
        <v>35.103388240082303</v>
      </c>
      <c r="G16" s="232">
        <v>552</v>
      </c>
      <c r="H16" s="330">
        <v>10.40100392298735</v>
      </c>
      <c r="I16" s="232">
        <v>214</v>
      </c>
      <c r="J16" s="326">
        <v>4.0322732599987186</v>
      </c>
      <c r="K16" s="495">
        <v>2846</v>
      </c>
      <c r="L16" s="330">
        <v>56.608464748998017</v>
      </c>
      <c r="M16" s="356">
        <v>1773</v>
      </c>
      <c r="N16" s="330">
        <v>35.265919887552172</v>
      </c>
      <c r="O16" s="356">
        <v>381</v>
      </c>
      <c r="P16" s="330">
        <v>7.5782941213521582</v>
      </c>
      <c r="Q16" s="356">
        <v>692</v>
      </c>
      <c r="R16" s="330">
        <v>13.764250740093685</v>
      </c>
      <c r="S16" s="232">
        <v>1154</v>
      </c>
      <c r="T16" s="330">
        <v>22.953678257323862</v>
      </c>
      <c r="U16" s="87">
        <v>408</v>
      </c>
      <c r="V16" s="330">
        <v>8.11533858664483</v>
      </c>
      <c r="W16" s="356">
        <v>325</v>
      </c>
      <c r="X16" s="330">
        <v>6.4644241192636516</v>
      </c>
      <c r="Y16" s="356">
        <v>421</v>
      </c>
      <c r="Z16" s="330">
        <v>8.3739155514153776</v>
      </c>
      <c r="AA16" s="87">
        <v>6</v>
      </c>
      <c r="AB16" s="330">
        <v>0.11934321450948281</v>
      </c>
      <c r="AC16" s="232">
        <v>6</v>
      </c>
      <c r="AD16" s="330">
        <v>0.11934321450948281</v>
      </c>
      <c r="AE16" s="232">
        <v>0</v>
      </c>
      <c r="AF16" s="330">
        <v>0</v>
      </c>
      <c r="AG16" s="232">
        <v>0</v>
      </c>
      <c r="AH16" s="330">
        <v>0</v>
      </c>
      <c r="AI16" s="84">
        <v>4006</v>
      </c>
      <c r="AJ16" s="323">
        <v>79.68148622083136</v>
      </c>
      <c r="AK16" s="495">
        <v>60</v>
      </c>
      <c r="AL16" s="330">
        <v>1.193432145094828</v>
      </c>
      <c r="AM16" s="86">
        <v>31</v>
      </c>
      <c r="AN16" s="330">
        <v>0.61660660829899461</v>
      </c>
      <c r="AO16" s="85">
        <v>91</v>
      </c>
      <c r="AP16" s="330">
        <v>1.8100387533938225</v>
      </c>
      <c r="AQ16" s="84">
        <v>1010</v>
      </c>
      <c r="AR16" s="326">
        <v>19.030822395321056</v>
      </c>
      <c r="AS16" s="86">
        <v>99</v>
      </c>
      <c r="AT16" s="330">
        <v>1.8653974427096878</v>
      </c>
      <c r="AU16" s="85">
        <v>1418</v>
      </c>
      <c r="AV16" s="330">
        <v>26.718520947094316</v>
      </c>
      <c r="AW16" s="83" t="s">
        <v>41</v>
      </c>
    </row>
    <row r="17" spans="1:49" s="82" customFormat="1" ht="36.75" customHeight="1">
      <c r="A17" s="83" t="s">
        <v>42</v>
      </c>
      <c r="B17" s="490">
        <v>920468</v>
      </c>
      <c r="C17" s="85">
        <v>8011</v>
      </c>
      <c r="D17" s="330">
        <v>87.03181425101144</v>
      </c>
      <c r="E17" s="232">
        <v>5565</v>
      </c>
      <c r="F17" s="330">
        <v>60.458375522017064</v>
      </c>
      <c r="G17" s="232">
        <v>1417</v>
      </c>
      <c r="H17" s="330">
        <v>15.394342877753489</v>
      </c>
      <c r="I17" s="232">
        <v>1029</v>
      </c>
      <c r="J17" s="326">
        <v>11.17909585124089</v>
      </c>
      <c r="K17" s="495">
        <v>7951</v>
      </c>
      <c r="L17" s="330">
        <v>91.01704189462582</v>
      </c>
      <c r="M17" s="356">
        <v>4562</v>
      </c>
      <c r="N17" s="330">
        <v>52.222329911115956</v>
      </c>
      <c r="O17" s="356">
        <v>1523</v>
      </c>
      <c r="P17" s="330">
        <v>17.434153541128804</v>
      </c>
      <c r="Q17" s="356">
        <v>1866</v>
      </c>
      <c r="R17" s="330">
        <v>21.360558442381055</v>
      </c>
      <c r="S17" s="232">
        <v>2478</v>
      </c>
      <c r="T17" s="330">
        <v>28.366272143740758</v>
      </c>
      <c r="U17" s="87">
        <v>1189</v>
      </c>
      <c r="V17" s="330">
        <v>13.610773841367136</v>
      </c>
      <c r="W17" s="356">
        <v>593</v>
      </c>
      <c r="X17" s="330">
        <v>6.7882160537684708</v>
      </c>
      <c r="Y17" s="356">
        <v>696</v>
      </c>
      <c r="Z17" s="330">
        <v>7.9672822486051524</v>
      </c>
      <c r="AA17" s="87">
        <v>29</v>
      </c>
      <c r="AB17" s="330">
        <v>0.33197009369188141</v>
      </c>
      <c r="AC17" s="232">
        <v>13</v>
      </c>
      <c r="AD17" s="330">
        <v>0.14881417993084337</v>
      </c>
      <c r="AE17" s="232">
        <v>2</v>
      </c>
      <c r="AF17" s="330">
        <v>2.2894489220129748E-2</v>
      </c>
      <c r="AG17" s="232">
        <v>14</v>
      </c>
      <c r="AH17" s="330">
        <v>0.16026142454090822</v>
      </c>
      <c r="AI17" s="84">
        <v>10458</v>
      </c>
      <c r="AJ17" s="323">
        <v>119.71528413205844</v>
      </c>
      <c r="AK17" s="495">
        <v>138</v>
      </c>
      <c r="AL17" s="330">
        <v>1.5797197561889527</v>
      </c>
      <c r="AM17" s="86">
        <v>98</v>
      </c>
      <c r="AN17" s="330">
        <v>1.1218299717863578</v>
      </c>
      <c r="AO17" s="85">
        <v>236</v>
      </c>
      <c r="AP17" s="330">
        <v>2.7015497279753107</v>
      </c>
      <c r="AQ17" s="84">
        <v>1454</v>
      </c>
      <c r="AR17" s="326">
        <v>15.796312310694125</v>
      </c>
      <c r="AS17" s="86">
        <v>243</v>
      </c>
      <c r="AT17" s="330">
        <v>2.6399614109344376</v>
      </c>
      <c r="AU17" s="85">
        <v>1017</v>
      </c>
      <c r="AV17" s="330">
        <v>11.048727386503389</v>
      </c>
      <c r="AW17" s="83" t="s">
        <v>42</v>
      </c>
    </row>
    <row r="18" spans="1:49" s="82" customFormat="1" ht="36.75" customHeight="1">
      <c r="A18" s="83" t="s">
        <v>43</v>
      </c>
      <c r="B18" s="490">
        <v>1435363</v>
      </c>
      <c r="C18" s="85">
        <v>15438</v>
      </c>
      <c r="D18" s="330">
        <v>107.55467432280197</v>
      </c>
      <c r="E18" s="232">
        <v>9661</v>
      </c>
      <c r="F18" s="330">
        <v>67.307015716581802</v>
      </c>
      <c r="G18" s="232">
        <v>4046</v>
      </c>
      <c r="H18" s="330">
        <v>28.187991469753644</v>
      </c>
      <c r="I18" s="232">
        <v>1731</v>
      </c>
      <c r="J18" s="326">
        <v>12.059667136466523</v>
      </c>
      <c r="K18" s="495">
        <v>11283</v>
      </c>
      <c r="L18" s="330">
        <v>77.777800755650333</v>
      </c>
      <c r="M18" s="356">
        <v>6750</v>
      </c>
      <c r="N18" s="330">
        <v>46.530191890511361</v>
      </c>
      <c r="O18" s="356">
        <v>2407</v>
      </c>
      <c r="P18" s="330">
        <v>16.592321760068273</v>
      </c>
      <c r="Q18" s="356">
        <v>2126</v>
      </c>
      <c r="R18" s="330">
        <v>14.655287105070689</v>
      </c>
      <c r="S18" s="232">
        <v>5558</v>
      </c>
      <c r="T18" s="330">
        <v>38.313304670735135</v>
      </c>
      <c r="U18" s="87">
        <v>2434</v>
      </c>
      <c r="V18" s="330">
        <v>16.778442527630322</v>
      </c>
      <c r="W18" s="356">
        <v>2091</v>
      </c>
      <c r="X18" s="330">
        <v>14.414019443416187</v>
      </c>
      <c r="Y18" s="356">
        <v>1033</v>
      </c>
      <c r="Z18" s="330">
        <v>7.1208426996886276</v>
      </c>
      <c r="AA18" s="87">
        <v>73</v>
      </c>
      <c r="AB18" s="330">
        <v>0.50321540859367841</v>
      </c>
      <c r="AC18" s="232">
        <v>44</v>
      </c>
      <c r="AD18" s="330">
        <v>0.30330791750851849</v>
      </c>
      <c r="AE18" s="232">
        <v>4</v>
      </c>
      <c r="AF18" s="330">
        <v>2.7573447046228956E-2</v>
      </c>
      <c r="AG18" s="232">
        <v>25</v>
      </c>
      <c r="AH18" s="330">
        <v>0.17233404403893096</v>
      </c>
      <c r="AI18" s="84">
        <v>16914</v>
      </c>
      <c r="AJ18" s="323">
        <v>116.59432083497914</v>
      </c>
      <c r="AK18" s="495">
        <v>63</v>
      </c>
      <c r="AL18" s="330">
        <v>0.4342817909781061</v>
      </c>
      <c r="AM18" s="86">
        <v>66</v>
      </c>
      <c r="AN18" s="330">
        <v>0.45496187626277773</v>
      </c>
      <c r="AO18" s="85">
        <v>129</v>
      </c>
      <c r="AP18" s="330">
        <v>0.88924366724088388</v>
      </c>
      <c r="AQ18" s="84">
        <v>3365</v>
      </c>
      <c r="AR18" s="326">
        <v>23.443547033050173</v>
      </c>
      <c r="AS18" s="86">
        <v>271</v>
      </c>
      <c r="AT18" s="330">
        <v>1.8880241444150365</v>
      </c>
      <c r="AU18" s="85">
        <v>915</v>
      </c>
      <c r="AV18" s="330">
        <v>6.3746940669363772</v>
      </c>
      <c r="AW18" s="83" t="s">
        <v>43</v>
      </c>
    </row>
    <row r="19" spans="1:49" s="82" customFormat="1" ht="36.75" customHeight="1">
      <c r="A19" s="83" t="s">
        <v>44</v>
      </c>
      <c r="B19" s="490">
        <v>1090571</v>
      </c>
      <c r="C19" s="85">
        <v>8834</v>
      </c>
      <c r="D19" s="330">
        <v>81.003437648717977</v>
      </c>
      <c r="E19" s="232">
        <v>6012</v>
      </c>
      <c r="F19" s="330">
        <v>55.127084802364998</v>
      </c>
      <c r="G19" s="232">
        <v>1580</v>
      </c>
      <c r="H19" s="330">
        <v>14.487823351253608</v>
      </c>
      <c r="I19" s="232">
        <v>1242</v>
      </c>
      <c r="J19" s="326">
        <v>11.388529495099355</v>
      </c>
      <c r="K19" s="495">
        <v>8754</v>
      </c>
      <c r="L19" s="330">
        <v>79.24074679772275</v>
      </c>
      <c r="M19" s="356">
        <v>4794</v>
      </c>
      <c r="N19" s="330">
        <v>43.39503542932178</v>
      </c>
      <c r="O19" s="356">
        <v>2255</v>
      </c>
      <c r="P19" s="330">
        <v>20.412141195894996</v>
      </c>
      <c r="Q19" s="356">
        <v>1705</v>
      </c>
      <c r="R19" s="330">
        <v>15.433570172505972</v>
      </c>
      <c r="S19" s="232">
        <v>2867</v>
      </c>
      <c r="T19" s="330">
        <v>25.95193295282969</v>
      </c>
      <c r="U19" s="87">
        <v>1288</v>
      </c>
      <c r="V19" s="330">
        <v>11.658908142045568</v>
      </c>
      <c r="W19" s="356">
        <v>951</v>
      </c>
      <c r="X19" s="330">
        <v>8.6084018968053844</v>
      </c>
      <c r="Y19" s="356">
        <v>628</v>
      </c>
      <c r="Z19" s="330">
        <v>5.6846229139787399</v>
      </c>
      <c r="AA19" s="87">
        <v>48</v>
      </c>
      <c r="AB19" s="330">
        <v>0.43449347113213299</v>
      </c>
      <c r="AC19" s="232">
        <v>17</v>
      </c>
      <c r="AD19" s="330">
        <v>0.15388310435929708</v>
      </c>
      <c r="AE19" s="232">
        <v>2</v>
      </c>
      <c r="AF19" s="330">
        <v>1.8103894630505539E-2</v>
      </c>
      <c r="AG19" s="232">
        <v>29</v>
      </c>
      <c r="AH19" s="330">
        <v>0.26250647214233036</v>
      </c>
      <c r="AI19" s="84">
        <v>11669</v>
      </c>
      <c r="AJ19" s="323">
        <v>105.62717322168457</v>
      </c>
      <c r="AK19" s="495">
        <v>44</v>
      </c>
      <c r="AL19" s="330">
        <v>0.39828568187112184</v>
      </c>
      <c r="AM19" s="86">
        <v>37</v>
      </c>
      <c r="AN19" s="330">
        <v>0.33492205066435254</v>
      </c>
      <c r="AO19" s="85">
        <v>81</v>
      </c>
      <c r="AP19" s="330">
        <v>0.73320773253547433</v>
      </c>
      <c r="AQ19" s="84">
        <v>2207</v>
      </c>
      <c r="AR19" s="326">
        <v>20.237105149504249</v>
      </c>
      <c r="AS19" s="86">
        <v>160</v>
      </c>
      <c r="AT19" s="330">
        <v>1.4671213520256821</v>
      </c>
      <c r="AU19" s="85">
        <v>1319</v>
      </c>
      <c r="AV19" s="330">
        <v>12.094581645761716</v>
      </c>
      <c r="AW19" s="83" t="s">
        <v>44</v>
      </c>
    </row>
    <row r="20" spans="1:49" s="82" customFormat="1" ht="36.75" customHeight="1">
      <c r="A20" s="83" t="s">
        <v>45</v>
      </c>
      <c r="B20" s="490">
        <v>904660</v>
      </c>
      <c r="C20" s="85">
        <v>7784</v>
      </c>
      <c r="D20" s="330">
        <v>86.043375411756912</v>
      </c>
      <c r="E20" s="232">
        <v>5577</v>
      </c>
      <c r="F20" s="330">
        <v>61.647469767647515</v>
      </c>
      <c r="G20" s="232">
        <v>1306</v>
      </c>
      <c r="H20" s="330">
        <v>14.436362832445338</v>
      </c>
      <c r="I20" s="232">
        <v>901</v>
      </c>
      <c r="J20" s="326">
        <v>9.9595428116640505</v>
      </c>
      <c r="K20" s="495">
        <v>7942</v>
      </c>
      <c r="L20" s="330">
        <v>87.722818573261577</v>
      </c>
      <c r="M20" s="356">
        <v>4722</v>
      </c>
      <c r="N20" s="330">
        <v>52.156528494452431</v>
      </c>
      <c r="O20" s="356">
        <v>1677</v>
      </c>
      <c r="P20" s="330">
        <v>18.523188963404642</v>
      </c>
      <c r="Q20" s="356">
        <v>1543</v>
      </c>
      <c r="R20" s="330">
        <v>17.043101115404511</v>
      </c>
      <c r="S20" s="232">
        <v>1937</v>
      </c>
      <c r="T20" s="330">
        <v>21.395001205792962</v>
      </c>
      <c r="U20" s="87">
        <v>1071</v>
      </c>
      <c r="V20" s="330">
        <v>11.829657352299566</v>
      </c>
      <c r="W20" s="356">
        <v>490</v>
      </c>
      <c r="X20" s="330">
        <v>5.4122615337318276</v>
      </c>
      <c r="Y20" s="356">
        <v>376</v>
      </c>
      <c r="Z20" s="330">
        <v>4.1530823197615661</v>
      </c>
      <c r="AA20" s="87">
        <v>143</v>
      </c>
      <c r="AB20" s="330">
        <v>1.5794967333135741</v>
      </c>
      <c r="AC20" s="232">
        <v>77</v>
      </c>
      <c r="AD20" s="330">
        <v>0.85049824101500138</v>
      </c>
      <c r="AE20" s="232">
        <v>1</v>
      </c>
      <c r="AF20" s="330">
        <v>1.1045431701493526E-2</v>
      </c>
      <c r="AG20" s="232">
        <v>65</v>
      </c>
      <c r="AH20" s="330">
        <v>0.7179530605970792</v>
      </c>
      <c r="AI20" s="84">
        <v>10022</v>
      </c>
      <c r="AJ20" s="323">
        <v>110.69731651236812</v>
      </c>
      <c r="AK20" s="495">
        <v>106</v>
      </c>
      <c r="AL20" s="330">
        <v>1.1708157603583136</v>
      </c>
      <c r="AM20" s="86">
        <v>28</v>
      </c>
      <c r="AN20" s="330">
        <v>0.30927208764181868</v>
      </c>
      <c r="AO20" s="85">
        <v>134</v>
      </c>
      <c r="AP20" s="330">
        <v>1.4800878480001323</v>
      </c>
      <c r="AQ20" s="84">
        <v>2193</v>
      </c>
      <c r="AR20" s="326">
        <v>24.241151371786085</v>
      </c>
      <c r="AS20" s="86">
        <v>177</v>
      </c>
      <c r="AT20" s="330">
        <v>1.9565361572303406</v>
      </c>
      <c r="AU20" s="85">
        <v>659</v>
      </c>
      <c r="AV20" s="330">
        <v>7.2845046757897993</v>
      </c>
      <c r="AW20" s="83" t="s">
        <v>45</v>
      </c>
    </row>
    <row r="21" spans="1:49" s="82" customFormat="1" ht="36.75" customHeight="1">
      <c r="A21" s="83" t="s">
        <v>46</v>
      </c>
      <c r="B21" s="490">
        <v>3719675</v>
      </c>
      <c r="C21" s="85">
        <v>29203</v>
      </c>
      <c r="D21" s="330">
        <v>78.509547205064948</v>
      </c>
      <c r="E21" s="232">
        <v>20230</v>
      </c>
      <c r="F21" s="330">
        <v>54.38647193639229</v>
      </c>
      <c r="G21" s="232">
        <v>6098</v>
      </c>
      <c r="H21" s="330">
        <v>16.393905381518547</v>
      </c>
      <c r="I21" s="232">
        <v>2875</v>
      </c>
      <c r="J21" s="326">
        <v>7.7291698871541197</v>
      </c>
      <c r="K21" s="495">
        <v>28880</v>
      </c>
      <c r="L21" s="330">
        <v>75.210435569466455</v>
      </c>
      <c r="M21" s="356">
        <v>17103</v>
      </c>
      <c r="N21" s="330">
        <v>44.54030746345515</v>
      </c>
      <c r="O21" s="356">
        <v>5406</v>
      </c>
      <c r="P21" s="330">
        <v>14.078518514145971</v>
      </c>
      <c r="Q21" s="356">
        <v>6371</v>
      </c>
      <c r="R21" s="330">
        <v>16.591609591865332</v>
      </c>
      <c r="S21" s="232">
        <v>7743</v>
      </c>
      <c r="T21" s="330">
        <v>20.164626129306743</v>
      </c>
      <c r="U21" s="87">
        <v>3848</v>
      </c>
      <c r="V21" s="330">
        <v>10.021113437372122</v>
      </c>
      <c r="W21" s="356">
        <v>1848</v>
      </c>
      <c r="X21" s="330">
        <v>4.8126345198190448</v>
      </c>
      <c r="Y21" s="356">
        <v>2047</v>
      </c>
      <c r="Z21" s="330">
        <v>5.3308781721155754</v>
      </c>
      <c r="AA21" s="87">
        <v>117</v>
      </c>
      <c r="AB21" s="330">
        <v>0.30469601667685509</v>
      </c>
      <c r="AC21" s="232">
        <v>41</v>
      </c>
      <c r="AD21" s="330">
        <v>0.10677381780983811</v>
      </c>
      <c r="AE21" s="232">
        <v>1</v>
      </c>
      <c r="AF21" s="330">
        <v>2.6042394587765388E-3</v>
      </c>
      <c r="AG21" s="232">
        <v>75</v>
      </c>
      <c r="AH21" s="330">
        <v>0.19531795940824043</v>
      </c>
      <c r="AI21" s="84">
        <v>36740</v>
      </c>
      <c r="AJ21" s="323">
        <v>95.679757715450037</v>
      </c>
      <c r="AK21" s="495">
        <v>225</v>
      </c>
      <c r="AL21" s="330">
        <v>0.58595387822472134</v>
      </c>
      <c r="AM21" s="86">
        <v>254</v>
      </c>
      <c r="AN21" s="330">
        <v>0.66147682252924089</v>
      </c>
      <c r="AO21" s="85">
        <v>479</v>
      </c>
      <c r="AP21" s="330">
        <v>1.2474307007539622</v>
      </c>
      <c r="AQ21" s="84">
        <v>6905</v>
      </c>
      <c r="AR21" s="326">
        <v>18.563449763756243</v>
      </c>
      <c r="AS21" s="86">
        <v>821</v>
      </c>
      <c r="AT21" s="330">
        <v>2.2071820790794896</v>
      </c>
      <c r="AU21" s="85">
        <v>4967</v>
      </c>
      <c r="AV21" s="330">
        <v>13.353317158085048</v>
      </c>
      <c r="AW21" s="83" t="s">
        <v>46</v>
      </c>
    </row>
    <row r="22" spans="1:49" s="82" customFormat="1" ht="36.75" customHeight="1">
      <c r="A22" s="83" t="s">
        <v>47</v>
      </c>
      <c r="B22" s="490">
        <v>3177582</v>
      </c>
      <c r="C22" s="85">
        <v>38259</v>
      </c>
      <c r="D22" s="330">
        <v>120.40287237276647</v>
      </c>
      <c r="E22" s="232">
        <v>25796</v>
      </c>
      <c r="F22" s="330">
        <v>81.181225220938444</v>
      </c>
      <c r="G22" s="232">
        <v>7224</v>
      </c>
      <c r="H22" s="330">
        <v>22.734267754537882</v>
      </c>
      <c r="I22" s="232">
        <v>5239</v>
      </c>
      <c r="J22" s="326">
        <v>16.487379397290141</v>
      </c>
      <c r="K22" s="495">
        <v>24400</v>
      </c>
      <c r="L22" s="330">
        <v>75.648194968960979</v>
      </c>
      <c r="M22" s="356">
        <v>13835</v>
      </c>
      <c r="N22" s="330">
        <v>42.89314661457275</v>
      </c>
      <c r="O22" s="356">
        <v>5130</v>
      </c>
      <c r="P22" s="330">
        <v>15.904722958638107</v>
      </c>
      <c r="Q22" s="356">
        <v>5435</v>
      </c>
      <c r="R22" s="330">
        <v>16.850325395750119</v>
      </c>
      <c r="S22" s="232">
        <v>7794</v>
      </c>
      <c r="T22" s="330">
        <v>24.164017688036139</v>
      </c>
      <c r="U22" s="87">
        <v>4054</v>
      </c>
      <c r="V22" s="330">
        <v>12.568761573941304</v>
      </c>
      <c r="W22" s="356">
        <v>1723</v>
      </c>
      <c r="X22" s="330">
        <v>5.3418786857180232</v>
      </c>
      <c r="Y22" s="356">
        <v>2017</v>
      </c>
      <c r="Z22" s="330">
        <v>6.2533774283768153</v>
      </c>
      <c r="AA22" s="87">
        <v>112</v>
      </c>
      <c r="AB22" s="330">
        <v>0.34723761625096844</v>
      </c>
      <c r="AC22" s="232">
        <v>46</v>
      </c>
      <c r="AD22" s="330">
        <v>0.14261544953164773</v>
      </c>
      <c r="AE22" s="232">
        <v>2</v>
      </c>
      <c r="AF22" s="330">
        <v>6.2006717187672936E-3</v>
      </c>
      <c r="AG22" s="232">
        <v>64</v>
      </c>
      <c r="AH22" s="330">
        <v>0.19842149500055339</v>
      </c>
      <c r="AI22" s="84">
        <v>32306</v>
      </c>
      <c r="AJ22" s="323">
        <v>100.1594502732481</v>
      </c>
      <c r="AK22" s="495">
        <v>121</v>
      </c>
      <c r="AL22" s="330">
        <v>0.37514063898542127</v>
      </c>
      <c r="AM22" s="86">
        <v>64</v>
      </c>
      <c r="AN22" s="330">
        <v>0.19842149500055339</v>
      </c>
      <c r="AO22" s="85">
        <v>185</v>
      </c>
      <c r="AP22" s="330">
        <v>0.57356213398597466</v>
      </c>
      <c r="AQ22" s="84">
        <v>5346</v>
      </c>
      <c r="AR22" s="326">
        <v>16.824113429645561</v>
      </c>
      <c r="AS22" s="86">
        <v>793</v>
      </c>
      <c r="AT22" s="330">
        <v>2.4956082958677386</v>
      </c>
      <c r="AU22" s="85">
        <v>1778</v>
      </c>
      <c r="AV22" s="330">
        <v>5.5954496217564174</v>
      </c>
      <c r="AW22" s="83" t="s">
        <v>47</v>
      </c>
    </row>
    <row r="23" spans="1:49" s="82" customFormat="1" ht="36.75" customHeight="1">
      <c r="A23" s="83" t="s">
        <v>48</v>
      </c>
      <c r="B23" s="490">
        <v>8869591</v>
      </c>
      <c r="C23" s="85">
        <v>104224</v>
      </c>
      <c r="D23" s="330">
        <v>117.50710940335354</v>
      </c>
      <c r="E23" s="232">
        <v>69318</v>
      </c>
      <c r="F23" s="330">
        <v>78.152419880465743</v>
      </c>
      <c r="G23" s="232">
        <v>20163</v>
      </c>
      <c r="H23" s="330">
        <v>22.732728036726833</v>
      </c>
      <c r="I23" s="232">
        <v>14743</v>
      </c>
      <c r="J23" s="326">
        <v>16.621961486160973</v>
      </c>
      <c r="K23" s="495">
        <v>121924</v>
      </c>
      <c r="L23" s="330">
        <v>134.00702480642326</v>
      </c>
      <c r="M23" s="356">
        <v>65252</v>
      </c>
      <c r="N23" s="330">
        <v>71.718663943675821</v>
      </c>
      <c r="O23" s="356">
        <v>24274</v>
      </c>
      <c r="P23" s="330">
        <v>26.679624357395742</v>
      </c>
      <c r="Q23" s="356">
        <v>32398</v>
      </c>
      <c r="R23" s="330">
        <v>35.608736505351708</v>
      </c>
      <c r="S23" s="232">
        <v>16000</v>
      </c>
      <c r="T23" s="330">
        <v>17.585646770962011</v>
      </c>
      <c r="U23" s="87">
        <v>7473</v>
      </c>
      <c r="V23" s="330">
        <v>8.2135961449624446</v>
      </c>
      <c r="W23" s="356">
        <v>1957</v>
      </c>
      <c r="X23" s="330">
        <v>2.1509444206732908</v>
      </c>
      <c r="Y23" s="356">
        <v>6570</v>
      </c>
      <c r="Z23" s="330">
        <v>7.2211062053262767</v>
      </c>
      <c r="AA23" s="87">
        <v>565</v>
      </c>
      <c r="AB23" s="330">
        <v>0.620993151599596</v>
      </c>
      <c r="AC23" s="232">
        <v>168</v>
      </c>
      <c r="AD23" s="330">
        <v>0.18464929109510114</v>
      </c>
      <c r="AE23" s="232">
        <v>10</v>
      </c>
      <c r="AF23" s="330">
        <v>1.0991029231851258E-2</v>
      </c>
      <c r="AG23" s="232">
        <v>387</v>
      </c>
      <c r="AH23" s="330">
        <v>0.42535283127264367</v>
      </c>
      <c r="AI23" s="84">
        <v>138489</v>
      </c>
      <c r="AJ23" s="323">
        <v>152.21366472898487</v>
      </c>
      <c r="AK23" s="495">
        <v>659</v>
      </c>
      <c r="AL23" s="330">
        <v>0.72430882637899785</v>
      </c>
      <c r="AM23" s="86">
        <v>267</v>
      </c>
      <c r="AN23" s="330">
        <v>0.29346048049042855</v>
      </c>
      <c r="AO23" s="85">
        <v>926</v>
      </c>
      <c r="AP23" s="330">
        <v>1.0177693068694265</v>
      </c>
      <c r="AQ23" s="84">
        <v>17454</v>
      </c>
      <c r="AR23" s="326">
        <v>19.678472209146964</v>
      </c>
      <c r="AS23" s="86">
        <v>2084</v>
      </c>
      <c r="AT23" s="330">
        <v>2.3496010131696039</v>
      </c>
      <c r="AU23" s="85">
        <v>7488</v>
      </c>
      <c r="AV23" s="330">
        <v>8.4423284004865611</v>
      </c>
      <c r="AW23" s="83" t="s">
        <v>48</v>
      </c>
    </row>
    <row r="24" spans="1:49" s="82" customFormat="1" ht="36.75" customHeight="1">
      <c r="A24" s="83" t="s">
        <v>49</v>
      </c>
      <c r="B24" s="490">
        <v>4989817</v>
      </c>
      <c r="C24" s="85">
        <v>53385</v>
      </c>
      <c r="D24" s="330">
        <v>106.98789153991018</v>
      </c>
      <c r="E24" s="232">
        <v>34641</v>
      </c>
      <c r="F24" s="330">
        <v>69.42338767133144</v>
      </c>
      <c r="G24" s="232">
        <v>10164</v>
      </c>
      <c r="H24" s="330">
        <v>20.369484492116648</v>
      </c>
      <c r="I24" s="232">
        <v>8580</v>
      </c>
      <c r="J24" s="326">
        <v>17.195019376462103</v>
      </c>
      <c r="K24" s="495">
        <v>51563</v>
      </c>
      <c r="L24" s="330">
        <v>101.26739229116384</v>
      </c>
      <c r="M24" s="356">
        <v>28590</v>
      </c>
      <c r="N24" s="330">
        <v>56.149462707840399</v>
      </c>
      <c r="O24" s="356">
        <v>11097</v>
      </c>
      <c r="P24" s="330">
        <v>21.794004465509094</v>
      </c>
      <c r="Q24" s="356">
        <v>11876</v>
      </c>
      <c r="R24" s="330">
        <v>23.323925117814362</v>
      </c>
      <c r="S24" s="232">
        <v>11728</v>
      </c>
      <c r="T24" s="330">
        <v>23.033259833422601</v>
      </c>
      <c r="U24" s="87">
        <v>5551</v>
      </c>
      <c r="V24" s="330">
        <v>10.901912119315217</v>
      </c>
      <c r="W24" s="356">
        <v>3275</v>
      </c>
      <c r="X24" s="330">
        <v>6.4319513944797935</v>
      </c>
      <c r="Y24" s="356">
        <v>2902</v>
      </c>
      <c r="Z24" s="330">
        <v>5.6993963196275912</v>
      </c>
      <c r="AA24" s="87">
        <v>285</v>
      </c>
      <c r="AB24" s="330">
        <v>0.55972706791656224</v>
      </c>
      <c r="AC24" s="232">
        <v>81</v>
      </c>
      <c r="AD24" s="330">
        <v>0.1590803245657598</v>
      </c>
      <c r="AE24" s="232">
        <v>13</v>
      </c>
      <c r="AF24" s="330">
        <v>2.5531410115492315E-2</v>
      </c>
      <c r="AG24" s="232">
        <v>191</v>
      </c>
      <c r="AH24" s="330">
        <v>0.37511533323531016</v>
      </c>
      <c r="AI24" s="84">
        <v>63576</v>
      </c>
      <c r="AJ24" s="323">
        <v>124.86037919250303</v>
      </c>
      <c r="AK24" s="495">
        <v>495</v>
      </c>
      <c r="AL24" s="330">
        <v>0.97215753901297652</v>
      </c>
      <c r="AM24" s="86">
        <v>269</v>
      </c>
      <c r="AN24" s="330">
        <v>0.52830379392826399</v>
      </c>
      <c r="AO24" s="85">
        <v>764</v>
      </c>
      <c r="AP24" s="330">
        <v>1.5004613329412406</v>
      </c>
      <c r="AQ24" s="84">
        <v>9346</v>
      </c>
      <c r="AR24" s="326">
        <v>18.730145814966761</v>
      </c>
      <c r="AS24" s="86">
        <v>1223</v>
      </c>
      <c r="AT24" s="330">
        <v>2.4509916896751927</v>
      </c>
      <c r="AU24" s="85">
        <v>1246</v>
      </c>
      <c r="AV24" s="330">
        <v>2.4970855644605803</v>
      </c>
      <c r="AW24" s="83" t="s">
        <v>49</v>
      </c>
    </row>
    <row r="25" spans="1:49" s="82" customFormat="1" ht="36.75" customHeight="1">
      <c r="A25" s="83" t="s">
        <v>50</v>
      </c>
      <c r="B25" s="490">
        <v>1143264</v>
      </c>
      <c r="C25" s="85">
        <v>4625</v>
      </c>
      <c r="D25" s="330">
        <v>40.454348252022285</v>
      </c>
      <c r="E25" s="232">
        <v>2978</v>
      </c>
      <c r="F25" s="330">
        <v>26.048226831248076</v>
      </c>
      <c r="G25" s="232">
        <v>1106</v>
      </c>
      <c r="H25" s="330">
        <v>9.6740560360511658</v>
      </c>
      <c r="I25" s="232">
        <v>541</v>
      </c>
      <c r="J25" s="326">
        <v>4.7320653847230387</v>
      </c>
      <c r="K25" s="495">
        <v>5361</v>
      </c>
      <c r="L25" s="330">
        <v>47.647050981426148</v>
      </c>
      <c r="M25" s="356">
        <v>3050</v>
      </c>
      <c r="N25" s="330">
        <v>27.107536932167459</v>
      </c>
      <c r="O25" s="356">
        <v>1108</v>
      </c>
      <c r="P25" s="330">
        <v>9.847590465849688</v>
      </c>
      <c r="Q25" s="356">
        <v>1203</v>
      </c>
      <c r="R25" s="330">
        <v>10.691923583409002</v>
      </c>
      <c r="S25" s="232">
        <v>1209</v>
      </c>
      <c r="T25" s="330">
        <v>10.745249885570642</v>
      </c>
      <c r="U25" s="87">
        <v>498</v>
      </c>
      <c r="V25" s="330">
        <v>4.4260830794161947</v>
      </c>
      <c r="W25" s="356">
        <v>271</v>
      </c>
      <c r="X25" s="330">
        <v>2.4085713143007808</v>
      </c>
      <c r="Y25" s="356">
        <v>440</v>
      </c>
      <c r="Z25" s="330">
        <v>3.9105954918536665</v>
      </c>
      <c r="AA25" s="87">
        <v>11</v>
      </c>
      <c r="AB25" s="330">
        <v>9.776488729634164E-2</v>
      </c>
      <c r="AC25" s="232">
        <v>4</v>
      </c>
      <c r="AD25" s="330">
        <v>3.5550868107760605E-2</v>
      </c>
      <c r="AE25" s="232">
        <v>1</v>
      </c>
      <c r="AF25" s="330">
        <v>8.8877170269401513E-3</v>
      </c>
      <c r="AG25" s="232">
        <v>6</v>
      </c>
      <c r="AH25" s="330">
        <v>5.3326302161640908E-2</v>
      </c>
      <c r="AI25" s="84">
        <v>6581</v>
      </c>
      <c r="AJ25" s="323">
        <v>58.490065754293127</v>
      </c>
      <c r="AK25" s="495">
        <v>18</v>
      </c>
      <c r="AL25" s="330">
        <v>0.15997890648492272</v>
      </c>
      <c r="AM25" s="86">
        <v>1</v>
      </c>
      <c r="AN25" s="330">
        <v>8.8877170269401513E-3</v>
      </c>
      <c r="AO25" s="85">
        <v>19</v>
      </c>
      <c r="AP25" s="330">
        <v>0.16886662351186285</v>
      </c>
      <c r="AQ25" s="84">
        <v>1423</v>
      </c>
      <c r="AR25" s="326">
        <v>12.446818932460044</v>
      </c>
      <c r="AS25" s="86">
        <v>218</v>
      </c>
      <c r="AT25" s="330">
        <v>1.9068211716628882</v>
      </c>
      <c r="AU25" s="85">
        <v>1203</v>
      </c>
      <c r="AV25" s="330">
        <v>10.522503988580066</v>
      </c>
      <c r="AW25" s="83" t="s">
        <v>50</v>
      </c>
    </row>
    <row r="26" spans="1:49" s="82" customFormat="1" ht="36.75" customHeight="1">
      <c r="A26" s="83" t="s">
        <v>51</v>
      </c>
      <c r="B26" s="490">
        <v>553208</v>
      </c>
      <c r="C26" s="85">
        <v>2223</v>
      </c>
      <c r="D26" s="330">
        <v>40.183800668103139</v>
      </c>
      <c r="E26" s="232">
        <v>1590</v>
      </c>
      <c r="F26" s="330">
        <v>28.741449870573096</v>
      </c>
      <c r="G26" s="232">
        <v>360</v>
      </c>
      <c r="H26" s="330">
        <v>6.5074980839033421</v>
      </c>
      <c r="I26" s="232">
        <v>273</v>
      </c>
      <c r="J26" s="326">
        <v>4.9348527136267011</v>
      </c>
      <c r="K26" s="495">
        <v>2553</v>
      </c>
      <c r="L26" s="330">
        <v>47.300552117686308</v>
      </c>
      <c r="M26" s="356">
        <v>1576</v>
      </c>
      <c r="N26" s="330">
        <v>29.199244080483204</v>
      </c>
      <c r="O26" s="356">
        <v>491</v>
      </c>
      <c r="P26" s="330">
        <v>9.0969726164449565</v>
      </c>
      <c r="Q26" s="356">
        <v>486</v>
      </c>
      <c r="R26" s="330">
        <v>9.0043354207581441</v>
      </c>
      <c r="S26" s="232">
        <v>545</v>
      </c>
      <c r="T26" s="330">
        <v>10.097454329862527</v>
      </c>
      <c r="U26" s="87">
        <v>228</v>
      </c>
      <c r="V26" s="330">
        <v>4.2242561233186358</v>
      </c>
      <c r="W26" s="356">
        <v>140</v>
      </c>
      <c r="X26" s="330">
        <v>2.5938414792307412</v>
      </c>
      <c r="Y26" s="356">
        <v>177</v>
      </c>
      <c r="Z26" s="330">
        <v>3.2793567273131514</v>
      </c>
      <c r="AA26" s="87">
        <v>25</v>
      </c>
      <c r="AB26" s="330">
        <v>0.46318597843406095</v>
      </c>
      <c r="AC26" s="232">
        <v>6</v>
      </c>
      <c r="AD26" s="330">
        <v>0.11116463482417463</v>
      </c>
      <c r="AE26" s="232">
        <v>0</v>
      </c>
      <c r="AF26" s="330">
        <v>0</v>
      </c>
      <c r="AG26" s="232">
        <v>19</v>
      </c>
      <c r="AH26" s="330">
        <v>0.35202134360988629</v>
      </c>
      <c r="AI26" s="84">
        <v>3123</v>
      </c>
      <c r="AJ26" s="323">
        <v>57.8611924259829</v>
      </c>
      <c r="AK26" s="495">
        <v>23</v>
      </c>
      <c r="AL26" s="330">
        <v>0.42613110015933603</v>
      </c>
      <c r="AM26" s="86">
        <v>17</v>
      </c>
      <c r="AN26" s="330">
        <v>0.31496646533516143</v>
      </c>
      <c r="AO26" s="85">
        <v>40</v>
      </c>
      <c r="AP26" s="330">
        <v>0.74109756549449746</v>
      </c>
      <c r="AQ26" s="84">
        <v>680</v>
      </c>
      <c r="AR26" s="326">
        <v>12.291940825150759</v>
      </c>
      <c r="AS26" s="86">
        <v>82</v>
      </c>
      <c r="AT26" s="330">
        <v>1.4822634524446501</v>
      </c>
      <c r="AU26" s="85">
        <v>1383</v>
      </c>
      <c r="AV26" s="330">
        <v>24.999638472328673</v>
      </c>
      <c r="AW26" s="83" t="s">
        <v>51</v>
      </c>
    </row>
    <row r="27" spans="1:49" s="82" customFormat="1" ht="36.75" customHeight="1">
      <c r="A27" s="83" t="s">
        <v>52</v>
      </c>
      <c r="B27" s="490">
        <v>615699</v>
      </c>
      <c r="C27" s="85">
        <v>5195</v>
      </c>
      <c r="D27" s="330">
        <v>84.375644592568776</v>
      </c>
      <c r="E27" s="232">
        <v>4227</v>
      </c>
      <c r="F27" s="330">
        <v>68.653676552990987</v>
      </c>
      <c r="G27" s="232">
        <v>569</v>
      </c>
      <c r="H27" s="330">
        <v>9.2415287340080141</v>
      </c>
      <c r="I27" s="232">
        <v>399</v>
      </c>
      <c r="J27" s="326">
        <v>6.4804393055697673</v>
      </c>
      <c r="K27" s="495">
        <v>3564</v>
      </c>
      <c r="L27" s="330">
        <v>59.930148754790302</v>
      </c>
      <c r="M27" s="356">
        <v>2321</v>
      </c>
      <c r="N27" s="330">
        <v>39.02858452858257</v>
      </c>
      <c r="O27" s="356">
        <v>570</v>
      </c>
      <c r="P27" s="330">
        <v>9.5847881005136006</v>
      </c>
      <c r="Q27" s="356">
        <v>673</v>
      </c>
      <c r="R27" s="330">
        <v>11.316776125694128</v>
      </c>
      <c r="S27" s="232">
        <v>974</v>
      </c>
      <c r="T27" s="330">
        <v>16.378216859474119</v>
      </c>
      <c r="U27" s="87">
        <v>548</v>
      </c>
      <c r="V27" s="330">
        <v>9.2148489106692164</v>
      </c>
      <c r="W27" s="356">
        <v>179</v>
      </c>
      <c r="X27" s="330">
        <v>3.0099597719156743</v>
      </c>
      <c r="Y27" s="356">
        <v>247</v>
      </c>
      <c r="Z27" s="330">
        <v>4.1534081768892266</v>
      </c>
      <c r="AA27" s="87">
        <v>19</v>
      </c>
      <c r="AB27" s="330">
        <v>0.31949293668378664</v>
      </c>
      <c r="AC27" s="232">
        <v>9</v>
      </c>
      <c r="AD27" s="330">
        <v>0.15133875948179368</v>
      </c>
      <c r="AE27" s="232">
        <v>1</v>
      </c>
      <c r="AF27" s="330">
        <v>1.6815417720199299E-2</v>
      </c>
      <c r="AG27" s="232">
        <v>9</v>
      </c>
      <c r="AH27" s="330">
        <v>0.15133875948179368</v>
      </c>
      <c r="AI27" s="84">
        <v>4557</v>
      </c>
      <c r="AJ27" s="323">
        <v>76.627858550948204</v>
      </c>
      <c r="AK27" s="495">
        <v>41</v>
      </c>
      <c r="AL27" s="330">
        <v>0.68943212652817132</v>
      </c>
      <c r="AM27" s="86">
        <v>19</v>
      </c>
      <c r="AN27" s="330">
        <v>0.31949293668378664</v>
      </c>
      <c r="AO27" s="85">
        <v>60</v>
      </c>
      <c r="AP27" s="330">
        <v>1.008925063211958</v>
      </c>
      <c r="AQ27" s="84">
        <v>1012</v>
      </c>
      <c r="AR27" s="326">
        <v>16.43660295046768</v>
      </c>
      <c r="AS27" s="86">
        <v>110</v>
      </c>
      <c r="AT27" s="330">
        <v>1.7865872772247477</v>
      </c>
      <c r="AU27" s="85">
        <v>1179</v>
      </c>
      <c r="AV27" s="330">
        <v>19.148967271345253</v>
      </c>
      <c r="AW27" s="83" t="s">
        <v>52</v>
      </c>
    </row>
    <row r="28" spans="1:49" s="82" customFormat="1" ht="36.75" customHeight="1">
      <c r="A28" s="83" t="s">
        <v>53</v>
      </c>
      <c r="B28" s="490">
        <v>436222</v>
      </c>
      <c r="C28" s="85">
        <v>3486</v>
      </c>
      <c r="D28" s="330">
        <v>79.913438570269264</v>
      </c>
      <c r="E28" s="232">
        <v>2571</v>
      </c>
      <c r="F28" s="330">
        <v>58.937880253632329</v>
      </c>
      <c r="G28" s="232">
        <v>513</v>
      </c>
      <c r="H28" s="330">
        <v>11.760067121786614</v>
      </c>
      <c r="I28" s="232">
        <v>402</v>
      </c>
      <c r="J28" s="326">
        <v>9.2154911948503297</v>
      </c>
      <c r="K28" s="495">
        <v>2658</v>
      </c>
      <c r="L28" s="330">
        <v>63.804403576055186</v>
      </c>
      <c r="M28" s="356">
        <v>1656</v>
      </c>
      <c r="N28" s="330">
        <v>39.751727735871853</v>
      </c>
      <c r="O28" s="356">
        <v>406</v>
      </c>
      <c r="P28" s="330">
        <v>9.7458946019106119</v>
      </c>
      <c r="Q28" s="356">
        <v>596</v>
      </c>
      <c r="R28" s="330">
        <v>14.30678123827272</v>
      </c>
      <c r="S28" s="232">
        <v>1018</v>
      </c>
      <c r="T28" s="330">
        <v>24.436750504298033</v>
      </c>
      <c r="U28" s="87">
        <v>562</v>
      </c>
      <c r="V28" s="330">
        <v>13.490622577028974</v>
      </c>
      <c r="W28" s="356">
        <v>203</v>
      </c>
      <c r="X28" s="330">
        <v>4.8729473009553059</v>
      </c>
      <c r="Y28" s="356">
        <v>253</v>
      </c>
      <c r="Z28" s="330">
        <v>6.0731806263137544</v>
      </c>
      <c r="AA28" s="87">
        <v>34</v>
      </c>
      <c r="AB28" s="330">
        <v>0.8161586612437457</v>
      </c>
      <c r="AC28" s="232">
        <v>19</v>
      </c>
      <c r="AD28" s="330">
        <v>0.45608866363621081</v>
      </c>
      <c r="AE28" s="232">
        <v>1</v>
      </c>
      <c r="AF28" s="330">
        <v>2.4004666507168992E-2</v>
      </c>
      <c r="AG28" s="232">
        <v>14</v>
      </c>
      <c r="AH28" s="330">
        <v>0.33606533110036585</v>
      </c>
      <c r="AI28" s="84">
        <v>3710</v>
      </c>
      <c r="AJ28" s="323">
        <v>89.057312741596974</v>
      </c>
      <c r="AK28" s="495">
        <v>50</v>
      </c>
      <c r="AL28" s="330">
        <v>1.2002333253584496</v>
      </c>
      <c r="AM28" s="86">
        <v>50</v>
      </c>
      <c r="AN28" s="330">
        <v>1.2002333253584496</v>
      </c>
      <c r="AO28" s="85">
        <v>100</v>
      </c>
      <c r="AP28" s="330">
        <v>2.4004666507168992</v>
      </c>
      <c r="AQ28" s="84">
        <v>799</v>
      </c>
      <c r="AR28" s="326">
        <v>18.316361852451273</v>
      </c>
      <c r="AS28" s="86">
        <v>77</v>
      </c>
      <c r="AT28" s="330">
        <v>1.7651562736404858</v>
      </c>
      <c r="AU28" s="85">
        <v>457</v>
      </c>
      <c r="AV28" s="330">
        <v>10.476317104593532</v>
      </c>
      <c r="AW28" s="83" t="s">
        <v>53</v>
      </c>
    </row>
    <row r="29" spans="1:49" s="82" customFormat="1" ht="36.75" customHeight="1">
      <c r="A29" s="83" t="s">
        <v>54</v>
      </c>
      <c r="B29" s="490">
        <v>431899</v>
      </c>
      <c r="C29" s="85">
        <v>3854</v>
      </c>
      <c r="D29" s="330">
        <v>89.233825500869415</v>
      </c>
      <c r="E29" s="232">
        <v>2469</v>
      </c>
      <c r="F29" s="330">
        <v>57.166143010287122</v>
      </c>
      <c r="G29" s="232">
        <v>848</v>
      </c>
      <c r="H29" s="330">
        <v>19.634220037555075</v>
      </c>
      <c r="I29" s="232">
        <v>537</v>
      </c>
      <c r="J29" s="326">
        <v>12.433462453027213</v>
      </c>
      <c r="K29" s="495">
        <v>2876</v>
      </c>
      <c r="L29" s="330">
        <v>65.554041055611521</v>
      </c>
      <c r="M29" s="356">
        <v>1765</v>
      </c>
      <c r="N29" s="330">
        <v>40.230487643655891</v>
      </c>
      <c r="O29" s="356">
        <v>513</v>
      </c>
      <c r="P29" s="330">
        <v>11.693053915691486</v>
      </c>
      <c r="Q29" s="356">
        <v>598</v>
      </c>
      <c r="R29" s="330">
        <v>13.630499496264148</v>
      </c>
      <c r="S29" s="232">
        <v>983</v>
      </c>
      <c r="T29" s="330">
        <v>22.405988302387389</v>
      </c>
      <c r="U29" s="87">
        <v>414</v>
      </c>
      <c r="V29" s="330">
        <v>9.4364996512597958</v>
      </c>
      <c r="W29" s="356">
        <v>307</v>
      </c>
      <c r="X29" s="330">
        <v>6.9975975674800894</v>
      </c>
      <c r="Y29" s="356">
        <v>262</v>
      </c>
      <c r="Z29" s="330">
        <v>5.9718910836475034</v>
      </c>
      <c r="AA29" s="87">
        <v>9</v>
      </c>
      <c r="AB29" s="330">
        <v>0.20514129676651727</v>
      </c>
      <c r="AC29" s="232">
        <v>2</v>
      </c>
      <c r="AD29" s="330">
        <v>4.558695483700384E-2</v>
      </c>
      <c r="AE29" s="232">
        <v>4</v>
      </c>
      <c r="AF29" s="330">
        <v>9.117390967400768E-2</v>
      </c>
      <c r="AG29" s="232">
        <v>3</v>
      </c>
      <c r="AH29" s="330">
        <v>6.838043225550576E-2</v>
      </c>
      <c r="AI29" s="84">
        <v>3868</v>
      </c>
      <c r="AJ29" s="323">
        <v>88.165170654765433</v>
      </c>
      <c r="AK29" s="495">
        <v>56</v>
      </c>
      <c r="AL29" s="330">
        <v>1.2764347354361074</v>
      </c>
      <c r="AM29" s="86">
        <v>22</v>
      </c>
      <c r="AN29" s="330">
        <v>0.50145650320704227</v>
      </c>
      <c r="AO29" s="85">
        <v>78</v>
      </c>
      <c r="AP29" s="330">
        <v>1.77789123864315</v>
      </c>
      <c r="AQ29" s="84">
        <v>658</v>
      </c>
      <c r="AR29" s="326">
        <v>15.235043378197219</v>
      </c>
      <c r="AS29" s="86">
        <v>100</v>
      </c>
      <c r="AT29" s="330">
        <v>2.3153561365041364</v>
      </c>
      <c r="AU29" s="85">
        <v>328</v>
      </c>
      <c r="AV29" s="330">
        <v>7.5943681277335671</v>
      </c>
      <c r="AW29" s="83" t="s">
        <v>54</v>
      </c>
    </row>
    <row r="30" spans="1:49" s="82" customFormat="1" ht="36.75" customHeight="1">
      <c r="A30" s="83" t="s">
        <v>55</v>
      </c>
      <c r="B30" s="490">
        <v>1022345</v>
      </c>
      <c r="C30" s="85">
        <v>8036</v>
      </c>
      <c r="D30" s="330">
        <v>78.60360250209078</v>
      </c>
      <c r="E30" s="232">
        <v>5461</v>
      </c>
      <c r="F30" s="330">
        <v>53.416410311587576</v>
      </c>
      <c r="G30" s="232">
        <v>1646</v>
      </c>
      <c r="H30" s="330">
        <v>16.100240134201272</v>
      </c>
      <c r="I30" s="232">
        <v>929</v>
      </c>
      <c r="J30" s="326">
        <v>9.0869520563019339</v>
      </c>
      <c r="K30" s="495">
        <v>7308</v>
      </c>
      <c r="L30" s="330">
        <v>73.341928473889766</v>
      </c>
      <c r="M30" s="356">
        <v>4121</v>
      </c>
      <c r="N30" s="330">
        <v>41.357702140243532</v>
      </c>
      <c r="O30" s="356">
        <v>1988</v>
      </c>
      <c r="P30" s="330">
        <v>19.951252573356985</v>
      </c>
      <c r="Q30" s="356">
        <v>1199</v>
      </c>
      <c r="R30" s="330">
        <v>12.032973760289249</v>
      </c>
      <c r="S30" s="232">
        <v>3841</v>
      </c>
      <c r="T30" s="330">
        <v>38.547666566531277</v>
      </c>
      <c r="U30" s="87">
        <v>1442</v>
      </c>
      <c r="V30" s="330">
        <v>14.471683204618094</v>
      </c>
      <c r="W30" s="356">
        <v>1422</v>
      </c>
      <c r="X30" s="330">
        <v>14.270966377924363</v>
      </c>
      <c r="Y30" s="356">
        <v>977</v>
      </c>
      <c r="Z30" s="330">
        <v>9.8050169839888213</v>
      </c>
      <c r="AA30" s="87">
        <v>105</v>
      </c>
      <c r="AB30" s="330">
        <v>1.0537633401420943</v>
      </c>
      <c r="AC30" s="232">
        <v>96</v>
      </c>
      <c r="AD30" s="330">
        <v>0.96344076812991486</v>
      </c>
      <c r="AE30" s="232">
        <v>1</v>
      </c>
      <c r="AF30" s="330">
        <v>1.0035841334686612E-2</v>
      </c>
      <c r="AG30" s="232">
        <v>8</v>
      </c>
      <c r="AH30" s="330">
        <v>8.0286730677492896E-2</v>
      </c>
      <c r="AI30" s="84">
        <v>11254</v>
      </c>
      <c r="AJ30" s="323">
        <v>112.94335838056313</v>
      </c>
      <c r="AK30" s="495">
        <v>17</v>
      </c>
      <c r="AL30" s="330">
        <v>0.17060930268967242</v>
      </c>
      <c r="AM30" s="86">
        <v>12</v>
      </c>
      <c r="AN30" s="330">
        <v>0.12043009601623936</v>
      </c>
      <c r="AO30" s="85">
        <v>29</v>
      </c>
      <c r="AP30" s="330">
        <v>0.29103939870591178</v>
      </c>
      <c r="AQ30" s="84">
        <v>1271</v>
      </c>
      <c r="AR30" s="326">
        <v>12.432202436555174</v>
      </c>
      <c r="AS30" s="86">
        <v>196</v>
      </c>
      <c r="AT30" s="330">
        <v>1.9171610366363605</v>
      </c>
      <c r="AU30" s="85">
        <v>900</v>
      </c>
      <c r="AV30" s="330">
        <v>8.8032904743506339</v>
      </c>
      <c r="AW30" s="83" t="s">
        <v>55</v>
      </c>
    </row>
    <row r="31" spans="1:49" s="82" customFormat="1" ht="36.75" customHeight="1">
      <c r="A31" s="83" t="s">
        <v>56</v>
      </c>
      <c r="B31" s="490">
        <v>971738</v>
      </c>
      <c r="C31" s="85">
        <v>6734</v>
      </c>
      <c r="D31" s="330">
        <v>69.298514620195974</v>
      </c>
      <c r="E31" s="232">
        <v>4820</v>
      </c>
      <c r="F31" s="330">
        <v>49.601847411545087</v>
      </c>
      <c r="G31" s="232">
        <v>1026</v>
      </c>
      <c r="H31" s="330">
        <v>10.558401544449223</v>
      </c>
      <c r="I31" s="232">
        <v>888</v>
      </c>
      <c r="J31" s="326">
        <v>9.1382656642016666</v>
      </c>
      <c r="K31" s="495">
        <v>8068</v>
      </c>
      <c r="L31" s="330">
        <v>85.903627799214618</v>
      </c>
      <c r="M31" s="356">
        <v>4413</v>
      </c>
      <c r="N31" s="330">
        <v>46.987197505941268</v>
      </c>
      <c r="O31" s="356">
        <v>1741</v>
      </c>
      <c r="P31" s="330">
        <v>18.537210708779458</v>
      </c>
      <c r="Q31" s="356">
        <v>1914</v>
      </c>
      <c r="R31" s="330">
        <v>20.379219584493899</v>
      </c>
      <c r="S31" s="232">
        <v>2101</v>
      </c>
      <c r="T31" s="330">
        <v>22.370292762289278</v>
      </c>
      <c r="U31" s="87">
        <v>907</v>
      </c>
      <c r="V31" s="330">
        <v>9.6572372848150305</v>
      </c>
      <c r="W31" s="356">
        <v>524</v>
      </c>
      <c r="X31" s="330">
        <v>5.5792638778865227</v>
      </c>
      <c r="Y31" s="356">
        <v>670</v>
      </c>
      <c r="Z31" s="330">
        <v>7.1337915995877292</v>
      </c>
      <c r="AA31" s="87">
        <v>81</v>
      </c>
      <c r="AB31" s="330">
        <v>0.86244346203971045</v>
      </c>
      <c r="AC31" s="232">
        <v>56</v>
      </c>
      <c r="AD31" s="330">
        <v>0.59625720832375051</v>
      </c>
      <c r="AE31" s="232">
        <v>9</v>
      </c>
      <c r="AF31" s="330">
        <v>9.582705133774562E-2</v>
      </c>
      <c r="AG31" s="232">
        <v>16</v>
      </c>
      <c r="AH31" s="330">
        <v>0.17035920237821442</v>
      </c>
      <c r="AI31" s="84">
        <v>10250</v>
      </c>
      <c r="AJ31" s="323">
        <v>109.13636402354361</v>
      </c>
      <c r="AK31" s="495">
        <v>17</v>
      </c>
      <c r="AL31" s="330">
        <v>0.18100665252685283</v>
      </c>
      <c r="AM31" s="86">
        <v>17</v>
      </c>
      <c r="AN31" s="330">
        <v>0.18100665252685283</v>
      </c>
      <c r="AO31" s="85">
        <v>34</v>
      </c>
      <c r="AP31" s="330">
        <v>0.36201330505370566</v>
      </c>
      <c r="AQ31" s="84">
        <v>1861</v>
      </c>
      <c r="AR31" s="326">
        <v>19.151252703918136</v>
      </c>
      <c r="AS31" s="86">
        <v>227</v>
      </c>
      <c r="AT31" s="330">
        <v>2.3360206146101112</v>
      </c>
      <c r="AU31" s="85">
        <v>791</v>
      </c>
      <c r="AV31" s="330">
        <v>8.1400542121436033</v>
      </c>
      <c r="AW31" s="83" t="s">
        <v>56</v>
      </c>
    </row>
    <row r="32" spans="1:49" s="82" customFormat="1" ht="36.75" customHeight="1">
      <c r="A32" s="83" t="s">
        <v>57</v>
      </c>
      <c r="B32" s="490">
        <v>1699026</v>
      </c>
      <c r="C32" s="85">
        <v>15682</v>
      </c>
      <c r="D32" s="330">
        <v>92.299941260463342</v>
      </c>
      <c r="E32" s="232">
        <v>11347</v>
      </c>
      <c r="F32" s="330">
        <v>66.785322884994116</v>
      </c>
      <c r="G32" s="232">
        <v>2263</v>
      </c>
      <c r="H32" s="330">
        <v>13.319395936259951</v>
      </c>
      <c r="I32" s="232">
        <v>2072</v>
      </c>
      <c r="J32" s="326">
        <v>12.195222439209289</v>
      </c>
      <c r="K32" s="495">
        <v>14738</v>
      </c>
      <c r="L32" s="330">
        <v>88.065417064860569</v>
      </c>
      <c r="M32" s="356">
        <v>8628</v>
      </c>
      <c r="N32" s="330">
        <v>51.555734728973874</v>
      </c>
      <c r="O32" s="356">
        <v>3207</v>
      </c>
      <c r="P32" s="330">
        <v>19.163101677772278</v>
      </c>
      <c r="Q32" s="356">
        <v>2903</v>
      </c>
      <c r="R32" s="330">
        <v>17.346580658114416</v>
      </c>
      <c r="S32" s="232">
        <v>3570</v>
      </c>
      <c r="T32" s="330">
        <v>21.33217118479795</v>
      </c>
      <c r="U32" s="87">
        <v>2017</v>
      </c>
      <c r="V32" s="330">
        <v>12.052377949506294</v>
      </c>
      <c r="W32" s="356">
        <v>613</v>
      </c>
      <c r="X32" s="330">
        <v>3.6629190297706291</v>
      </c>
      <c r="Y32" s="356">
        <v>940</v>
      </c>
      <c r="Z32" s="330">
        <v>5.6168742055210297</v>
      </c>
      <c r="AA32" s="87">
        <v>56</v>
      </c>
      <c r="AB32" s="330">
        <v>0.33462229309486985</v>
      </c>
      <c r="AC32" s="232">
        <v>23</v>
      </c>
      <c r="AD32" s="330">
        <v>0.13743415609253581</v>
      </c>
      <c r="AE32" s="232">
        <v>1</v>
      </c>
      <c r="AF32" s="330">
        <v>5.975398090979819E-3</v>
      </c>
      <c r="AG32" s="232">
        <v>32</v>
      </c>
      <c r="AH32" s="330">
        <v>0.19121273891135421</v>
      </c>
      <c r="AI32" s="84">
        <v>18364</v>
      </c>
      <c r="AJ32" s="323">
        <v>109.73221054275339</v>
      </c>
      <c r="AK32" s="495">
        <v>221</v>
      </c>
      <c r="AL32" s="330">
        <v>1.3205629781065398</v>
      </c>
      <c r="AM32" s="86">
        <v>183</v>
      </c>
      <c r="AN32" s="330">
        <v>1.0934978506493067</v>
      </c>
      <c r="AO32" s="85">
        <v>404</v>
      </c>
      <c r="AP32" s="330">
        <v>2.4140608287558467</v>
      </c>
      <c r="AQ32" s="84">
        <v>3125</v>
      </c>
      <c r="AR32" s="326">
        <v>18.392890985776557</v>
      </c>
      <c r="AS32" s="86">
        <v>301</v>
      </c>
      <c r="AT32" s="330">
        <v>1.771603259749998</v>
      </c>
      <c r="AU32" s="85">
        <v>1632</v>
      </c>
      <c r="AV32" s="330">
        <v>9.6055033884119485</v>
      </c>
      <c r="AW32" s="83" t="s">
        <v>57</v>
      </c>
    </row>
    <row r="33" spans="1:49" s="82" customFormat="1" ht="36.75" customHeight="1">
      <c r="A33" s="83" t="s">
        <v>58</v>
      </c>
      <c r="B33" s="490">
        <v>4023469</v>
      </c>
      <c r="C33" s="85">
        <v>32957</v>
      </c>
      <c r="D33" s="330">
        <v>81.911902390698174</v>
      </c>
      <c r="E33" s="232">
        <v>24497</v>
      </c>
      <c r="F33" s="330">
        <v>60.885270894345155</v>
      </c>
      <c r="G33" s="232">
        <v>4495</v>
      </c>
      <c r="H33" s="330">
        <v>11.171951368334142</v>
      </c>
      <c r="I33" s="232">
        <v>3965</v>
      </c>
      <c r="J33" s="326">
        <v>9.8546801280188827</v>
      </c>
      <c r="K33" s="495">
        <v>35779</v>
      </c>
      <c r="L33" s="330">
        <v>90.23725646861331</v>
      </c>
      <c r="M33" s="356">
        <v>20520</v>
      </c>
      <c r="N33" s="330">
        <v>51.752941746162421</v>
      </c>
      <c r="O33" s="356">
        <v>7728</v>
      </c>
      <c r="P33" s="330">
        <v>19.490581569899764</v>
      </c>
      <c r="Q33" s="356">
        <v>7531</v>
      </c>
      <c r="R33" s="330">
        <v>18.99373315255113</v>
      </c>
      <c r="S33" s="232">
        <v>8603</v>
      </c>
      <c r="T33" s="330">
        <v>21.697395606346749</v>
      </c>
      <c r="U33" s="87">
        <v>4578</v>
      </c>
      <c r="V33" s="330">
        <v>11.546051038690623</v>
      </c>
      <c r="W33" s="356">
        <v>1293</v>
      </c>
      <c r="X33" s="330">
        <v>3.2610406275725152</v>
      </c>
      <c r="Y33" s="356">
        <v>2732</v>
      </c>
      <c r="Z33" s="330">
        <v>6.890303940083613</v>
      </c>
      <c r="AA33" s="87">
        <v>181</v>
      </c>
      <c r="AB33" s="330">
        <v>0.45649524639646188</v>
      </c>
      <c r="AC33" s="232">
        <v>58</v>
      </c>
      <c r="AD33" s="330">
        <v>0.14628024470162868</v>
      </c>
      <c r="AE33" s="232">
        <v>13</v>
      </c>
      <c r="AF33" s="330">
        <v>3.2786951398640907E-2</v>
      </c>
      <c r="AG33" s="232">
        <v>110</v>
      </c>
      <c r="AH33" s="330">
        <v>0.27742805029619227</v>
      </c>
      <c r="AI33" s="84">
        <v>44563</v>
      </c>
      <c r="AJ33" s="323">
        <v>112.39114732135653</v>
      </c>
      <c r="AK33" s="495">
        <v>515</v>
      </c>
      <c r="AL33" s="330">
        <v>1.2988676900230822</v>
      </c>
      <c r="AM33" s="86">
        <v>468</v>
      </c>
      <c r="AN33" s="330">
        <v>1.1803302503510726</v>
      </c>
      <c r="AO33" s="85">
        <v>983</v>
      </c>
      <c r="AP33" s="330">
        <v>2.4791979403741551</v>
      </c>
      <c r="AQ33" s="84">
        <v>7792</v>
      </c>
      <c r="AR33" s="326">
        <v>19.366372650068882</v>
      </c>
      <c r="AS33" s="86">
        <v>961</v>
      </c>
      <c r="AT33" s="330">
        <v>2.3884861546093683</v>
      </c>
      <c r="AU33" s="85">
        <v>3246</v>
      </c>
      <c r="AV33" s="330">
        <v>8.0676649925723307</v>
      </c>
      <c r="AW33" s="83" t="s">
        <v>58</v>
      </c>
    </row>
    <row r="34" spans="1:49" s="82" customFormat="1" ht="36.75" customHeight="1">
      <c r="A34" s="83" t="s">
        <v>59</v>
      </c>
      <c r="B34" s="490">
        <v>925490</v>
      </c>
      <c r="C34" s="85">
        <v>6948</v>
      </c>
      <c r="D34" s="330">
        <v>75.073744719013717</v>
      </c>
      <c r="E34" s="232">
        <v>5153</v>
      </c>
      <c r="F34" s="330">
        <v>55.678613491231673</v>
      </c>
      <c r="G34" s="232">
        <v>1140</v>
      </c>
      <c r="H34" s="330">
        <v>12.317799219872716</v>
      </c>
      <c r="I34" s="232">
        <v>655</v>
      </c>
      <c r="J34" s="326">
        <v>7.077332007909324</v>
      </c>
      <c r="K34" s="495">
        <v>7247</v>
      </c>
      <c r="L34" s="330">
        <v>80.323792704688785</v>
      </c>
      <c r="M34" s="356">
        <v>4008</v>
      </c>
      <c r="N34" s="330">
        <v>44.423590611341616</v>
      </c>
      <c r="O34" s="356">
        <v>1452</v>
      </c>
      <c r="P34" s="330">
        <v>16.093576239438129</v>
      </c>
      <c r="Q34" s="356">
        <v>1787</v>
      </c>
      <c r="R34" s="330">
        <v>19.806625853909047</v>
      </c>
      <c r="S34" s="232">
        <v>2094</v>
      </c>
      <c r="T34" s="330">
        <v>23.20933102299135</v>
      </c>
      <c r="U34" s="87">
        <v>1042</v>
      </c>
      <c r="V34" s="330">
        <v>11.549246860533424</v>
      </c>
      <c r="W34" s="356">
        <v>367</v>
      </c>
      <c r="X34" s="330">
        <v>4.067728980629334</v>
      </c>
      <c r="Y34" s="356">
        <v>685</v>
      </c>
      <c r="Z34" s="330">
        <v>7.5923551818285953</v>
      </c>
      <c r="AA34" s="87">
        <v>35</v>
      </c>
      <c r="AB34" s="330">
        <v>0.3879305567357676</v>
      </c>
      <c r="AC34" s="232">
        <v>14</v>
      </c>
      <c r="AD34" s="330">
        <v>0.15517222269430703</v>
      </c>
      <c r="AE34" s="232">
        <v>0</v>
      </c>
      <c r="AF34" s="330">
        <v>0</v>
      </c>
      <c r="AG34" s="232">
        <v>21</v>
      </c>
      <c r="AH34" s="330">
        <v>0.23275833404146054</v>
      </c>
      <c r="AI34" s="84">
        <v>9376</v>
      </c>
      <c r="AJ34" s="323">
        <v>103.92105428441592</v>
      </c>
      <c r="AK34" s="495">
        <v>40</v>
      </c>
      <c r="AL34" s="330">
        <v>0.44334920769802011</v>
      </c>
      <c r="AM34" s="86">
        <v>47</v>
      </c>
      <c r="AN34" s="330">
        <v>0.52093531904517365</v>
      </c>
      <c r="AO34" s="85">
        <v>87</v>
      </c>
      <c r="AP34" s="330">
        <v>0.96428452674319376</v>
      </c>
      <c r="AQ34" s="84">
        <v>1537</v>
      </c>
      <c r="AR34" s="326">
        <v>16.607418772758216</v>
      </c>
      <c r="AS34" s="86">
        <v>171</v>
      </c>
      <c r="AT34" s="330">
        <v>1.8476698829809075</v>
      </c>
      <c r="AU34" s="85">
        <v>995</v>
      </c>
      <c r="AV34" s="330">
        <v>10.751061599801186</v>
      </c>
      <c r="AW34" s="83" t="s">
        <v>59</v>
      </c>
    </row>
    <row r="35" spans="1:49" s="82" customFormat="1" ht="36.75" customHeight="1">
      <c r="A35" s="83" t="s">
        <v>60</v>
      </c>
      <c r="B35" s="490">
        <v>764860</v>
      </c>
      <c r="C35" s="85">
        <v>6485</v>
      </c>
      <c r="D35" s="330">
        <v>84.786758361007244</v>
      </c>
      <c r="E35" s="232">
        <v>4531</v>
      </c>
      <c r="F35" s="330">
        <v>59.239599403812463</v>
      </c>
      <c r="G35" s="232">
        <v>1285</v>
      </c>
      <c r="H35" s="330">
        <v>16.800460214941296</v>
      </c>
      <c r="I35" s="232">
        <v>669</v>
      </c>
      <c r="J35" s="326">
        <v>8.7466987422534856</v>
      </c>
      <c r="K35" s="495">
        <v>5833</v>
      </c>
      <c r="L35" s="330">
        <v>77.124323581029671</v>
      </c>
      <c r="M35" s="356">
        <v>3283</v>
      </c>
      <c r="N35" s="330">
        <v>43.408049771390445</v>
      </c>
      <c r="O35" s="356">
        <v>1400</v>
      </c>
      <c r="P35" s="330">
        <v>18.510895424899974</v>
      </c>
      <c r="Q35" s="356">
        <v>1150</v>
      </c>
      <c r="R35" s="330">
        <v>15.205378384739266</v>
      </c>
      <c r="S35" s="232">
        <v>1201</v>
      </c>
      <c r="T35" s="330">
        <v>15.879703860932048</v>
      </c>
      <c r="U35" s="87">
        <v>636</v>
      </c>
      <c r="V35" s="330">
        <v>8.4092353501688457</v>
      </c>
      <c r="W35" s="356">
        <v>294</v>
      </c>
      <c r="X35" s="330">
        <v>3.8872880392289946</v>
      </c>
      <c r="Y35" s="356">
        <v>271</v>
      </c>
      <c r="Z35" s="330">
        <v>3.583180471534209</v>
      </c>
      <c r="AA35" s="87">
        <v>50</v>
      </c>
      <c r="AB35" s="330">
        <v>0.66110340803214196</v>
      </c>
      <c r="AC35" s="232">
        <v>9</v>
      </c>
      <c r="AD35" s="330">
        <v>0.11899861344578555</v>
      </c>
      <c r="AE35" s="232">
        <v>6</v>
      </c>
      <c r="AF35" s="330">
        <v>7.9332408963857029E-2</v>
      </c>
      <c r="AG35" s="232">
        <v>35</v>
      </c>
      <c r="AH35" s="330">
        <v>0.46277238562249934</v>
      </c>
      <c r="AI35" s="84">
        <v>7084</v>
      </c>
      <c r="AJ35" s="323">
        <v>93.665130849993872</v>
      </c>
      <c r="AK35" s="495">
        <v>64</v>
      </c>
      <c r="AL35" s="330">
        <v>0.84621236228114161</v>
      </c>
      <c r="AM35" s="86">
        <v>36</v>
      </c>
      <c r="AN35" s="330">
        <v>0.4759944537831422</v>
      </c>
      <c r="AO35" s="85">
        <v>100</v>
      </c>
      <c r="AP35" s="330">
        <v>1.3222068160642839</v>
      </c>
      <c r="AQ35" s="84">
        <v>1360</v>
      </c>
      <c r="AR35" s="326">
        <v>17.781031822817248</v>
      </c>
      <c r="AS35" s="86">
        <v>208</v>
      </c>
      <c r="AT35" s="330">
        <v>2.719451925842638</v>
      </c>
      <c r="AU35" s="85">
        <v>1380</v>
      </c>
      <c r="AV35" s="330">
        <v>18.042517584917501</v>
      </c>
      <c r="AW35" s="83" t="s">
        <v>60</v>
      </c>
    </row>
    <row r="36" spans="1:49" s="82" customFormat="1" ht="36.75" customHeight="1">
      <c r="A36" s="83" t="s">
        <v>61</v>
      </c>
      <c r="B36" s="490">
        <v>1152042</v>
      </c>
      <c r="C36" s="85">
        <v>14037</v>
      </c>
      <c r="D36" s="330">
        <v>121.84451608535105</v>
      </c>
      <c r="E36" s="232">
        <v>9858</v>
      </c>
      <c r="F36" s="330">
        <v>85.56979693448676</v>
      </c>
      <c r="G36" s="232">
        <v>2749</v>
      </c>
      <c r="H36" s="330">
        <v>23.861977254301493</v>
      </c>
      <c r="I36" s="232">
        <v>1430</v>
      </c>
      <c r="J36" s="326">
        <v>12.4127418965628</v>
      </c>
      <c r="K36" s="495">
        <v>10696</v>
      </c>
      <c r="L36" s="330">
        <v>93.204397871937488</v>
      </c>
      <c r="M36" s="356">
        <v>6454</v>
      </c>
      <c r="N36" s="330">
        <v>56.239826464611497</v>
      </c>
      <c r="O36" s="356">
        <v>2293</v>
      </c>
      <c r="P36" s="330">
        <v>19.98108492149894</v>
      </c>
      <c r="Q36" s="356">
        <v>1949</v>
      </c>
      <c r="R36" s="330">
        <v>16.983486485827054</v>
      </c>
      <c r="S36" s="232">
        <v>3665</v>
      </c>
      <c r="T36" s="330">
        <v>31.936622868422859</v>
      </c>
      <c r="U36" s="87">
        <v>1880</v>
      </c>
      <c r="V36" s="330">
        <v>16.382224008904494</v>
      </c>
      <c r="W36" s="356">
        <v>877</v>
      </c>
      <c r="X36" s="330">
        <v>7.6421332211751292</v>
      </c>
      <c r="Y36" s="356">
        <v>908</v>
      </c>
      <c r="Z36" s="330">
        <v>7.9122656383432339</v>
      </c>
      <c r="AA36" s="87">
        <v>106</v>
      </c>
      <c r="AB36" s="330">
        <v>0.92367858773610456</v>
      </c>
      <c r="AC36" s="232">
        <v>6</v>
      </c>
      <c r="AD36" s="330">
        <v>5.2283693645439874E-2</v>
      </c>
      <c r="AE36" s="232">
        <v>3</v>
      </c>
      <c r="AF36" s="330">
        <v>2.6141846822719937E-2</v>
      </c>
      <c r="AG36" s="232">
        <v>97</v>
      </c>
      <c r="AH36" s="330">
        <v>0.8452530472679447</v>
      </c>
      <c r="AI36" s="84">
        <v>14467</v>
      </c>
      <c r="AJ36" s="323">
        <v>126.06469932809645</v>
      </c>
      <c r="AK36" s="495">
        <v>48</v>
      </c>
      <c r="AL36" s="330">
        <v>0.41826954916351899</v>
      </c>
      <c r="AM36" s="86">
        <v>63</v>
      </c>
      <c r="AN36" s="330">
        <v>0.54897878327711869</v>
      </c>
      <c r="AO36" s="85">
        <v>111</v>
      </c>
      <c r="AP36" s="330">
        <v>0.96724833244063768</v>
      </c>
      <c r="AQ36" s="84">
        <v>3047</v>
      </c>
      <c r="AR36" s="326">
        <v>26.44868850267612</v>
      </c>
      <c r="AS36" s="86">
        <v>461</v>
      </c>
      <c r="AT36" s="330">
        <v>4.001590219801014</v>
      </c>
      <c r="AU36" s="85">
        <v>1047</v>
      </c>
      <c r="AV36" s="330">
        <v>9.0882103256652105</v>
      </c>
      <c r="AW36" s="83" t="s">
        <v>61</v>
      </c>
    </row>
    <row r="37" spans="1:49" s="82" customFormat="1" ht="36.75" customHeight="1">
      <c r="A37" s="83" t="s">
        <v>62</v>
      </c>
      <c r="B37" s="490">
        <v>5412920</v>
      </c>
      <c r="C37" s="85">
        <v>94421</v>
      </c>
      <c r="D37" s="330">
        <v>174.43634858819269</v>
      </c>
      <c r="E37" s="232">
        <v>70357</v>
      </c>
      <c r="F37" s="330">
        <v>129.97975214856305</v>
      </c>
      <c r="G37" s="232">
        <v>12646</v>
      </c>
      <c r="H37" s="330">
        <v>23.362621283891137</v>
      </c>
      <c r="I37" s="232">
        <v>11418</v>
      </c>
      <c r="J37" s="326">
        <v>21.093975155738491</v>
      </c>
      <c r="K37" s="495">
        <v>53540</v>
      </c>
      <c r="L37" s="330">
        <v>98.531946385665165</v>
      </c>
      <c r="M37" s="356">
        <v>29169</v>
      </c>
      <c r="N37" s="330">
        <v>53.680955250718476</v>
      </c>
      <c r="O37" s="356">
        <v>11624</v>
      </c>
      <c r="P37" s="330">
        <v>21.392143160010683</v>
      </c>
      <c r="Q37" s="356">
        <v>12747</v>
      </c>
      <c r="R37" s="330">
        <v>23.458847974936006</v>
      </c>
      <c r="S37" s="232">
        <v>22053</v>
      </c>
      <c r="T37" s="330">
        <v>40.585076833079455</v>
      </c>
      <c r="U37" s="87">
        <v>11089</v>
      </c>
      <c r="V37" s="330">
        <v>20.407559833220787</v>
      </c>
      <c r="W37" s="356">
        <v>5064</v>
      </c>
      <c r="X37" s="330">
        <v>9.3194952651663865</v>
      </c>
      <c r="Y37" s="356">
        <v>5900</v>
      </c>
      <c r="Z37" s="330">
        <v>10.858021734692276</v>
      </c>
      <c r="AA37" s="87">
        <v>189</v>
      </c>
      <c r="AB37" s="330">
        <v>0.34782476404353224</v>
      </c>
      <c r="AC37" s="232">
        <v>125</v>
      </c>
      <c r="AD37" s="330">
        <v>0.23004283336212447</v>
      </c>
      <c r="AE37" s="232">
        <v>21</v>
      </c>
      <c r="AF37" s="330">
        <v>3.8647196004836917E-2</v>
      </c>
      <c r="AG37" s="232">
        <v>43</v>
      </c>
      <c r="AH37" s="330">
        <v>7.9134734676570825E-2</v>
      </c>
      <c r="AI37" s="84">
        <v>75782</v>
      </c>
      <c r="AJ37" s="323">
        <v>139.46484798278814</v>
      </c>
      <c r="AK37" s="495">
        <v>1269</v>
      </c>
      <c r="AL37" s="330">
        <v>2.3353948442922881</v>
      </c>
      <c r="AM37" s="86">
        <v>521</v>
      </c>
      <c r="AN37" s="330">
        <v>0.9588185294533349</v>
      </c>
      <c r="AO37" s="85">
        <v>1790</v>
      </c>
      <c r="AP37" s="330">
        <v>3.294213373745623</v>
      </c>
      <c r="AQ37" s="84">
        <v>18854</v>
      </c>
      <c r="AR37" s="326">
        <v>34.83147728028495</v>
      </c>
      <c r="AS37" s="86">
        <v>1712</v>
      </c>
      <c r="AT37" s="330">
        <v>3.1628030711704587</v>
      </c>
      <c r="AU37" s="85">
        <v>8899</v>
      </c>
      <c r="AV37" s="330">
        <v>16.440294702304858</v>
      </c>
      <c r="AW37" s="83" t="s">
        <v>62</v>
      </c>
    </row>
    <row r="38" spans="1:49" s="82" customFormat="1" ht="36.75" customHeight="1">
      <c r="A38" s="83" t="s">
        <v>63</v>
      </c>
      <c r="B38" s="490">
        <v>3070616</v>
      </c>
      <c r="C38" s="85">
        <v>39140</v>
      </c>
      <c r="D38" s="330">
        <v>127.46628038152606</v>
      </c>
      <c r="E38" s="232">
        <v>29614</v>
      </c>
      <c r="F38" s="330">
        <v>96.443189249323254</v>
      </c>
      <c r="G38" s="232">
        <v>5024</v>
      </c>
      <c r="H38" s="330">
        <v>16.361537880347136</v>
      </c>
      <c r="I38" s="232">
        <v>4502</v>
      </c>
      <c r="J38" s="326">
        <v>14.661553251855654</v>
      </c>
      <c r="K38" s="495">
        <v>26867</v>
      </c>
      <c r="L38" s="330">
        <v>86.794396425149031</v>
      </c>
      <c r="M38" s="356">
        <v>14230</v>
      </c>
      <c r="N38" s="330">
        <v>45.970307854612372</v>
      </c>
      <c r="O38" s="356">
        <v>7303</v>
      </c>
      <c r="P38" s="330">
        <v>23.592491796362204</v>
      </c>
      <c r="Q38" s="356">
        <v>5334</v>
      </c>
      <c r="R38" s="330">
        <v>17.231596774174449</v>
      </c>
      <c r="S38" s="232">
        <v>7701</v>
      </c>
      <c r="T38" s="330">
        <v>24.878238987236113</v>
      </c>
      <c r="U38" s="87">
        <v>4093</v>
      </c>
      <c r="V38" s="330">
        <v>13.222520734288716</v>
      </c>
      <c r="W38" s="356">
        <v>1740</v>
      </c>
      <c r="X38" s="330">
        <v>5.6211058093482453</v>
      </c>
      <c r="Y38" s="356">
        <v>1868</v>
      </c>
      <c r="Z38" s="330">
        <v>6.0346124435991504</v>
      </c>
      <c r="AA38" s="87">
        <v>328</v>
      </c>
      <c r="AB38" s="330">
        <v>1.059610750267945</v>
      </c>
      <c r="AC38" s="232">
        <v>105</v>
      </c>
      <c r="AD38" s="330">
        <v>0.3392046609089458</v>
      </c>
      <c r="AE38" s="232">
        <v>36</v>
      </c>
      <c r="AF38" s="330">
        <v>0.11629874088306714</v>
      </c>
      <c r="AG38" s="232">
        <v>187</v>
      </c>
      <c r="AH38" s="330">
        <v>0.60410734847593206</v>
      </c>
      <c r="AI38" s="84">
        <v>34896</v>
      </c>
      <c r="AJ38" s="323">
        <v>112.73224616265308</v>
      </c>
      <c r="AK38" s="495">
        <v>487</v>
      </c>
      <c r="AL38" s="330">
        <v>1.5732635225014917</v>
      </c>
      <c r="AM38" s="86">
        <v>249</v>
      </c>
      <c r="AN38" s="330">
        <v>0.80439962444121438</v>
      </c>
      <c r="AO38" s="85">
        <v>736</v>
      </c>
      <c r="AP38" s="330">
        <v>2.3776631469427061</v>
      </c>
      <c r="AQ38" s="84">
        <v>7651</v>
      </c>
      <c r="AR38" s="326">
        <v>24.916824506874192</v>
      </c>
      <c r="AS38" s="86">
        <v>793</v>
      </c>
      <c r="AT38" s="330">
        <v>2.5825436980723087</v>
      </c>
      <c r="AU38" s="85">
        <v>3308</v>
      </c>
      <c r="AV38" s="330">
        <v>10.773082664846402</v>
      </c>
      <c r="AW38" s="83" t="s">
        <v>63</v>
      </c>
    </row>
    <row r="39" spans="1:49" s="82" customFormat="1" ht="36.75" customHeight="1">
      <c r="A39" s="83" t="s">
        <v>64</v>
      </c>
      <c r="B39" s="490">
        <v>629647</v>
      </c>
      <c r="C39" s="85">
        <v>5648</v>
      </c>
      <c r="D39" s="330">
        <v>89.701054717961014</v>
      </c>
      <c r="E39" s="232">
        <v>4090</v>
      </c>
      <c r="F39" s="330">
        <v>64.957031479543289</v>
      </c>
      <c r="G39" s="232">
        <v>662</v>
      </c>
      <c r="H39" s="330">
        <v>10.513827589109454</v>
      </c>
      <c r="I39" s="232">
        <v>896</v>
      </c>
      <c r="J39" s="326">
        <v>14.230195649308262</v>
      </c>
      <c r="K39" s="495">
        <v>6263</v>
      </c>
      <c r="L39" s="330">
        <v>101.10821360959928</v>
      </c>
      <c r="M39" s="356">
        <v>4071</v>
      </c>
      <c r="N39" s="330">
        <v>65.72114603299994</v>
      </c>
      <c r="O39" s="356">
        <v>946</v>
      </c>
      <c r="P39" s="330">
        <v>15.271973507054273</v>
      </c>
      <c r="Q39" s="356">
        <v>1246</v>
      </c>
      <c r="R39" s="330">
        <v>20.115094069545055</v>
      </c>
      <c r="S39" s="232">
        <v>912</v>
      </c>
      <c r="T39" s="330">
        <v>14.723086509971985</v>
      </c>
      <c r="U39" s="87">
        <v>479</v>
      </c>
      <c r="V39" s="330">
        <v>7.7328491647769519</v>
      </c>
      <c r="W39" s="356">
        <v>136</v>
      </c>
      <c r="X39" s="330">
        <v>2.1955479883291558</v>
      </c>
      <c r="Y39" s="356">
        <v>297</v>
      </c>
      <c r="Z39" s="330">
        <v>4.7946893568658764</v>
      </c>
      <c r="AA39" s="87">
        <v>27</v>
      </c>
      <c r="AB39" s="330">
        <v>0.43588085062417059</v>
      </c>
      <c r="AC39" s="232">
        <v>15</v>
      </c>
      <c r="AD39" s="330">
        <v>0.24215602812453924</v>
      </c>
      <c r="AE39" s="232">
        <v>2</v>
      </c>
      <c r="AF39" s="330">
        <v>3.2287470416605228E-2</v>
      </c>
      <c r="AG39" s="232">
        <v>10</v>
      </c>
      <c r="AH39" s="330">
        <v>0.16143735208302615</v>
      </c>
      <c r="AI39" s="84">
        <v>7202</v>
      </c>
      <c r="AJ39" s="323">
        <v>116.26718097019543</v>
      </c>
      <c r="AK39" s="495">
        <v>44</v>
      </c>
      <c r="AL39" s="330">
        <v>0.71032434916531506</v>
      </c>
      <c r="AM39" s="86">
        <v>35</v>
      </c>
      <c r="AN39" s="330">
        <v>0.56503073229059153</v>
      </c>
      <c r="AO39" s="85">
        <v>79</v>
      </c>
      <c r="AP39" s="330">
        <v>1.2753550814559065</v>
      </c>
      <c r="AQ39" s="84">
        <v>1511</v>
      </c>
      <c r="AR39" s="326">
        <v>23.997573243420522</v>
      </c>
      <c r="AS39" s="86">
        <v>186</v>
      </c>
      <c r="AT39" s="330">
        <v>2.9540361504144386</v>
      </c>
      <c r="AU39" s="85">
        <v>687</v>
      </c>
      <c r="AV39" s="330">
        <v>10.910875458788812</v>
      </c>
      <c r="AW39" s="83" t="s">
        <v>64</v>
      </c>
    </row>
    <row r="40" spans="1:49" s="82" customFormat="1" ht="36.75" customHeight="1">
      <c r="A40" s="83" t="s">
        <v>65</v>
      </c>
      <c r="B40" s="490">
        <v>498848</v>
      </c>
      <c r="C40" s="85">
        <v>5509</v>
      </c>
      <c r="D40" s="330">
        <v>110.43444095195331</v>
      </c>
      <c r="E40" s="232">
        <v>3553</v>
      </c>
      <c r="F40" s="330">
        <v>71.224100327153764</v>
      </c>
      <c r="G40" s="232">
        <v>1073</v>
      </c>
      <c r="H40" s="330">
        <v>21.509558021681954</v>
      </c>
      <c r="I40" s="232">
        <v>883</v>
      </c>
      <c r="J40" s="326">
        <v>17.700782603117581</v>
      </c>
      <c r="K40" s="495">
        <v>4162</v>
      </c>
      <c r="L40" s="330">
        <v>85.815022783661732</v>
      </c>
      <c r="M40" s="356">
        <v>2562</v>
      </c>
      <c r="N40" s="330">
        <v>52.825105327184374</v>
      </c>
      <c r="O40" s="356">
        <v>884</v>
      </c>
      <c r="P40" s="330">
        <v>18.226929394703742</v>
      </c>
      <c r="Q40" s="356">
        <v>716</v>
      </c>
      <c r="R40" s="330">
        <v>14.762988061773621</v>
      </c>
      <c r="S40" s="232">
        <v>1343</v>
      </c>
      <c r="T40" s="330">
        <v>27.690911965030686</v>
      </c>
      <c r="U40" s="87">
        <v>707</v>
      </c>
      <c r="V40" s="330">
        <v>14.577419776080935</v>
      </c>
      <c r="W40" s="356">
        <v>336</v>
      </c>
      <c r="X40" s="330">
        <v>6.9278826658602455</v>
      </c>
      <c r="Y40" s="356">
        <v>300</v>
      </c>
      <c r="Z40" s="330">
        <v>6.1856095230895054</v>
      </c>
      <c r="AA40" s="87">
        <v>43</v>
      </c>
      <c r="AB40" s="330">
        <v>0.88660403164282919</v>
      </c>
      <c r="AC40" s="232">
        <v>23</v>
      </c>
      <c r="AD40" s="330">
        <v>0.47423006343686208</v>
      </c>
      <c r="AE40" s="232">
        <v>0</v>
      </c>
      <c r="AF40" s="330">
        <v>0</v>
      </c>
      <c r="AG40" s="232">
        <v>20</v>
      </c>
      <c r="AH40" s="330">
        <v>0.41237396820596706</v>
      </c>
      <c r="AI40" s="84">
        <v>5548</v>
      </c>
      <c r="AJ40" s="323">
        <v>114.39253878033526</v>
      </c>
      <c r="AK40" s="495">
        <v>130</v>
      </c>
      <c r="AL40" s="330">
        <v>2.6804307933387856</v>
      </c>
      <c r="AM40" s="86">
        <v>150</v>
      </c>
      <c r="AN40" s="330">
        <v>3.0928047615447527</v>
      </c>
      <c r="AO40" s="85">
        <v>280</v>
      </c>
      <c r="AP40" s="330">
        <v>5.7732355548835379</v>
      </c>
      <c r="AQ40" s="84">
        <v>1270</v>
      </c>
      <c r="AR40" s="326">
        <v>25.458656745140804</v>
      </c>
      <c r="AS40" s="86">
        <v>88</v>
      </c>
      <c r="AT40" s="330">
        <v>1.7640644043877092</v>
      </c>
      <c r="AU40" s="85">
        <v>402</v>
      </c>
      <c r="AV40" s="330">
        <v>8.0585669382256722</v>
      </c>
      <c r="AW40" s="83" t="s">
        <v>65</v>
      </c>
    </row>
    <row r="41" spans="1:49" s="82" customFormat="1" ht="36.75" customHeight="1">
      <c r="A41" s="83" t="s">
        <v>66</v>
      </c>
      <c r="B41" s="490">
        <v>300385</v>
      </c>
      <c r="C41" s="85">
        <v>2873</v>
      </c>
      <c r="D41" s="330">
        <v>95.643923631339774</v>
      </c>
      <c r="E41" s="232">
        <v>2075</v>
      </c>
      <c r="F41" s="330">
        <v>69.078016545433357</v>
      </c>
      <c r="G41" s="232">
        <v>420</v>
      </c>
      <c r="H41" s="330">
        <v>13.98205636100338</v>
      </c>
      <c r="I41" s="232">
        <v>378</v>
      </c>
      <c r="J41" s="326">
        <v>12.583850724903041</v>
      </c>
      <c r="K41" s="495">
        <v>1731</v>
      </c>
      <c r="L41" s="330">
        <v>58.952678924161859</v>
      </c>
      <c r="M41" s="356">
        <v>1012</v>
      </c>
      <c r="N41" s="330">
        <v>34.465690971260429</v>
      </c>
      <c r="O41" s="356">
        <v>346</v>
      </c>
      <c r="P41" s="330">
        <v>11.783724383454652</v>
      </c>
      <c r="Q41" s="356">
        <v>373</v>
      </c>
      <c r="R41" s="330">
        <v>12.703263569446777</v>
      </c>
      <c r="S41" s="232">
        <v>691</v>
      </c>
      <c r="T41" s="330">
        <v>23.533391760020709</v>
      </c>
      <c r="U41" s="87">
        <v>331</v>
      </c>
      <c r="V41" s="330">
        <v>11.272869280125695</v>
      </c>
      <c r="W41" s="356">
        <v>124</v>
      </c>
      <c r="X41" s="330">
        <v>4.223068854186061</v>
      </c>
      <c r="Y41" s="356">
        <v>236</v>
      </c>
      <c r="Z41" s="330">
        <v>8.0374536257089542</v>
      </c>
      <c r="AA41" s="87">
        <v>3</v>
      </c>
      <c r="AB41" s="330">
        <v>0.10217102066579178</v>
      </c>
      <c r="AC41" s="232">
        <v>2</v>
      </c>
      <c r="AD41" s="330">
        <v>6.8114013777194532E-2</v>
      </c>
      <c r="AE41" s="232">
        <v>0</v>
      </c>
      <c r="AF41" s="330">
        <v>0</v>
      </c>
      <c r="AG41" s="232">
        <v>1</v>
      </c>
      <c r="AH41" s="330">
        <v>3.4057006888597266E-2</v>
      </c>
      <c r="AI41" s="84">
        <v>2425</v>
      </c>
      <c r="AJ41" s="323">
        <v>82.588241704848357</v>
      </c>
      <c r="AK41" s="495">
        <v>12</v>
      </c>
      <c r="AL41" s="330">
        <v>0.40868408266316714</v>
      </c>
      <c r="AM41" s="86">
        <v>3</v>
      </c>
      <c r="AN41" s="330">
        <v>0.10217102066579178</v>
      </c>
      <c r="AO41" s="85">
        <v>15</v>
      </c>
      <c r="AP41" s="330">
        <v>0.51085510332895889</v>
      </c>
      <c r="AQ41" s="84">
        <v>473</v>
      </c>
      <c r="AR41" s="326">
        <v>15.746458711320473</v>
      </c>
      <c r="AS41" s="86">
        <v>64</v>
      </c>
      <c r="AT41" s="330">
        <v>2.1305990645338482</v>
      </c>
      <c r="AU41" s="85">
        <v>688</v>
      </c>
      <c r="AV41" s="330">
        <v>22.90393994373887</v>
      </c>
      <c r="AW41" s="83" t="s">
        <v>66</v>
      </c>
    </row>
    <row r="42" spans="1:49" s="82" customFormat="1" ht="36.75" customHeight="1">
      <c r="A42" s="83" t="s">
        <v>67</v>
      </c>
      <c r="B42" s="490">
        <v>319545</v>
      </c>
      <c r="C42" s="85">
        <v>2707</v>
      </c>
      <c r="D42" s="330">
        <v>84.714203007401153</v>
      </c>
      <c r="E42" s="232">
        <v>1927</v>
      </c>
      <c r="F42" s="330">
        <v>60.304495454474328</v>
      </c>
      <c r="G42" s="232">
        <v>495</v>
      </c>
      <c r="H42" s="330">
        <v>15.490775947049711</v>
      </c>
      <c r="I42" s="232">
        <v>285</v>
      </c>
      <c r="J42" s="326">
        <v>8.9189316058771055</v>
      </c>
      <c r="K42" s="495">
        <v>2570</v>
      </c>
      <c r="L42" s="330">
        <v>85.877639400794621</v>
      </c>
      <c r="M42" s="356">
        <v>1742</v>
      </c>
      <c r="N42" s="330">
        <v>58.20966841874872</v>
      </c>
      <c r="O42" s="356">
        <v>374</v>
      </c>
      <c r="P42" s="330">
        <v>12.497368535368555</v>
      </c>
      <c r="Q42" s="356">
        <v>454</v>
      </c>
      <c r="R42" s="330">
        <v>15.170602446677337</v>
      </c>
      <c r="S42" s="232">
        <v>1051</v>
      </c>
      <c r="T42" s="330">
        <v>35.119610509819125</v>
      </c>
      <c r="U42" s="87">
        <v>665</v>
      </c>
      <c r="V42" s="330">
        <v>22.221256887754247</v>
      </c>
      <c r="W42" s="356">
        <v>242</v>
      </c>
      <c r="X42" s="330">
        <v>8.086532581709065</v>
      </c>
      <c r="Y42" s="356">
        <v>144</v>
      </c>
      <c r="Z42" s="330">
        <v>4.8118210403558077</v>
      </c>
      <c r="AA42" s="87">
        <v>21</v>
      </c>
      <c r="AB42" s="330">
        <v>0.70172390171855525</v>
      </c>
      <c r="AC42" s="232">
        <v>4</v>
      </c>
      <c r="AD42" s="330">
        <v>0.13366169556543908</v>
      </c>
      <c r="AE42" s="232">
        <v>0</v>
      </c>
      <c r="AF42" s="330">
        <v>0</v>
      </c>
      <c r="AG42" s="232">
        <v>17</v>
      </c>
      <c r="AH42" s="330">
        <v>0.56806220615311609</v>
      </c>
      <c r="AI42" s="84">
        <v>3642</v>
      </c>
      <c r="AJ42" s="323">
        <v>121.6989738123323</v>
      </c>
      <c r="AK42" s="495">
        <v>14</v>
      </c>
      <c r="AL42" s="330">
        <v>0.46781593447903685</v>
      </c>
      <c r="AM42" s="86">
        <v>12</v>
      </c>
      <c r="AN42" s="330">
        <v>0.40098508669631727</v>
      </c>
      <c r="AO42" s="85">
        <v>26</v>
      </c>
      <c r="AP42" s="330">
        <v>0.86880102117535407</v>
      </c>
      <c r="AQ42" s="84">
        <v>915</v>
      </c>
      <c r="AR42" s="326">
        <v>28.634464629394923</v>
      </c>
      <c r="AS42" s="86">
        <v>63</v>
      </c>
      <c r="AT42" s="330">
        <v>1.9715533023517815</v>
      </c>
      <c r="AU42" s="85">
        <v>650</v>
      </c>
      <c r="AV42" s="330">
        <v>20.341422960772348</v>
      </c>
      <c r="AW42" s="83" t="s">
        <v>67</v>
      </c>
    </row>
    <row r="43" spans="1:49" s="82" customFormat="1" ht="36.75" customHeight="1">
      <c r="A43" s="83" t="s">
        <v>68</v>
      </c>
      <c r="B43" s="490">
        <v>1097825</v>
      </c>
      <c r="C43" s="85">
        <v>11777</v>
      </c>
      <c r="D43" s="330">
        <v>107.27574977797009</v>
      </c>
      <c r="E43" s="232">
        <v>8457</v>
      </c>
      <c r="F43" s="330">
        <v>77.034135677362059</v>
      </c>
      <c r="G43" s="232">
        <v>1943</v>
      </c>
      <c r="H43" s="330">
        <v>17.69863138478355</v>
      </c>
      <c r="I43" s="232">
        <v>1377</v>
      </c>
      <c r="J43" s="326">
        <v>12.542982715824472</v>
      </c>
      <c r="K43" s="495">
        <v>6252</v>
      </c>
      <c r="L43" s="330">
        <v>57.738839189513676</v>
      </c>
      <c r="M43" s="356">
        <v>3749</v>
      </c>
      <c r="N43" s="330">
        <v>34.622985943935824</v>
      </c>
      <c r="O43" s="356">
        <v>1109</v>
      </c>
      <c r="P43" s="330">
        <v>10.241902217077842</v>
      </c>
      <c r="Q43" s="356">
        <v>1394</v>
      </c>
      <c r="R43" s="330">
        <v>12.873951028500011</v>
      </c>
      <c r="S43" s="232">
        <v>3210</v>
      </c>
      <c r="T43" s="330">
        <v>29.645181349702323</v>
      </c>
      <c r="U43" s="87">
        <v>1596</v>
      </c>
      <c r="V43" s="330">
        <v>14.739473343964145</v>
      </c>
      <c r="W43" s="356">
        <v>687</v>
      </c>
      <c r="X43" s="330">
        <v>6.3446229243755434</v>
      </c>
      <c r="Y43" s="356">
        <v>927</v>
      </c>
      <c r="Z43" s="330">
        <v>8.5610850813626325</v>
      </c>
      <c r="AA43" s="87">
        <v>45</v>
      </c>
      <c r="AB43" s="330">
        <v>0.41558665443507925</v>
      </c>
      <c r="AC43" s="232">
        <v>14</v>
      </c>
      <c r="AD43" s="330">
        <v>0.12929362582424689</v>
      </c>
      <c r="AE43" s="232">
        <v>5</v>
      </c>
      <c r="AF43" s="330">
        <v>4.6176294937231036E-2</v>
      </c>
      <c r="AG43" s="232">
        <v>26</v>
      </c>
      <c r="AH43" s="330">
        <v>0.24011673367360137</v>
      </c>
      <c r="AI43" s="84">
        <v>9507</v>
      </c>
      <c r="AJ43" s="323">
        <v>87.79960719365107</v>
      </c>
      <c r="AK43" s="495">
        <v>77</v>
      </c>
      <c r="AL43" s="330">
        <v>0.71111494203335779</v>
      </c>
      <c r="AM43" s="86">
        <v>35</v>
      </c>
      <c r="AN43" s="330">
        <v>0.32323406456061721</v>
      </c>
      <c r="AO43" s="85">
        <v>112</v>
      </c>
      <c r="AP43" s="330">
        <v>1.0343490065939751</v>
      </c>
      <c r="AQ43" s="84">
        <v>1886</v>
      </c>
      <c r="AR43" s="326">
        <v>17.179422949923712</v>
      </c>
      <c r="AS43" s="86">
        <v>200</v>
      </c>
      <c r="AT43" s="330">
        <v>1.8217839819643384</v>
      </c>
      <c r="AU43" s="85">
        <v>2064</v>
      </c>
      <c r="AV43" s="330">
        <v>18.800810693871973</v>
      </c>
      <c r="AW43" s="83" t="s">
        <v>68</v>
      </c>
    </row>
    <row r="44" spans="1:49" s="82" customFormat="1" ht="36.75" customHeight="1">
      <c r="A44" s="83" t="s">
        <v>69</v>
      </c>
      <c r="B44" s="490">
        <v>1562112</v>
      </c>
      <c r="C44" s="85">
        <v>10898</v>
      </c>
      <c r="D44" s="330">
        <v>69.764523926581447</v>
      </c>
      <c r="E44" s="232">
        <v>7564</v>
      </c>
      <c r="F44" s="330">
        <v>48.42162405768601</v>
      </c>
      <c r="G44" s="232">
        <v>2036</v>
      </c>
      <c r="H44" s="330">
        <v>13.033636512618813</v>
      </c>
      <c r="I44" s="232">
        <v>1298</v>
      </c>
      <c r="J44" s="326">
        <v>8.3092633562766309</v>
      </c>
      <c r="K44" s="495">
        <v>9528</v>
      </c>
      <c r="L44" s="330">
        <v>61.385806486528047</v>
      </c>
      <c r="M44" s="356">
        <v>5621</v>
      </c>
      <c r="N44" s="330">
        <v>36.214275636101405</v>
      </c>
      <c r="O44" s="356">
        <v>2034</v>
      </c>
      <c r="P44" s="330">
        <v>13.104400754995597</v>
      </c>
      <c r="Q44" s="356">
        <v>1873</v>
      </c>
      <c r="R44" s="330">
        <v>12.067130095431049</v>
      </c>
      <c r="S44" s="232">
        <v>2030</v>
      </c>
      <c r="T44" s="330">
        <v>13.078630055379087</v>
      </c>
      <c r="U44" s="87">
        <v>1020</v>
      </c>
      <c r="V44" s="330">
        <v>6.5715284022101814</v>
      </c>
      <c r="W44" s="356">
        <v>358</v>
      </c>
      <c r="X44" s="330">
        <v>2.3064776156776912</v>
      </c>
      <c r="Y44" s="356">
        <v>652</v>
      </c>
      <c r="Z44" s="330">
        <v>4.200624037491214</v>
      </c>
      <c r="AA44" s="87">
        <v>61</v>
      </c>
      <c r="AB44" s="330">
        <v>0.39300316915178535</v>
      </c>
      <c r="AC44" s="232">
        <v>13</v>
      </c>
      <c r="AD44" s="330">
        <v>8.3754773753659167E-2</v>
      </c>
      <c r="AE44" s="232">
        <v>1</v>
      </c>
      <c r="AF44" s="330">
        <v>6.4426749041276293E-3</v>
      </c>
      <c r="AG44" s="232">
        <v>47</v>
      </c>
      <c r="AH44" s="330">
        <v>0.30280572049399856</v>
      </c>
      <c r="AI44" s="84">
        <v>11619</v>
      </c>
      <c r="AJ44" s="323">
        <v>74.857439711058916</v>
      </c>
      <c r="AK44" s="495">
        <v>351</v>
      </c>
      <c r="AL44" s="330">
        <v>2.2613788913487975</v>
      </c>
      <c r="AM44" s="86">
        <v>79</v>
      </c>
      <c r="AN44" s="330">
        <v>0.5089713174260827</v>
      </c>
      <c r="AO44" s="85">
        <v>430</v>
      </c>
      <c r="AP44" s="330">
        <v>2.7703502087748801</v>
      </c>
      <c r="AQ44" s="84">
        <v>2629</v>
      </c>
      <c r="AR44" s="326">
        <v>16.829779170763683</v>
      </c>
      <c r="AS44" s="86">
        <v>321</v>
      </c>
      <c r="AT44" s="330">
        <v>2.0549102753195672</v>
      </c>
      <c r="AU44" s="85">
        <v>2703</v>
      </c>
      <c r="AV44" s="330">
        <v>17.30349680432645</v>
      </c>
      <c r="AW44" s="83" t="s">
        <v>69</v>
      </c>
    </row>
    <row r="45" spans="1:49" s="82" customFormat="1" ht="36.75" customHeight="1">
      <c r="A45" s="83" t="s">
        <v>70</v>
      </c>
      <c r="B45" s="490">
        <v>606334</v>
      </c>
      <c r="C45" s="85">
        <v>4025</v>
      </c>
      <c r="D45" s="330">
        <v>66.382554829516408</v>
      </c>
      <c r="E45" s="232">
        <v>3020</v>
      </c>
      <c r="F45" s="330">
        <v>49.807531822394921</v>
      </c>
      <c r="G45" s="232">
        <v>605</v>
      </c>
      <c r="H45" s="330">
        <v>9.9779989246850747</v>
      </c>
      <c r="I45" s="232">
        <v>400</v>
      </c>
      <c r="J45" s="326">
        <v>6.5970240824364135</v>
      </c>
      <c r="K45" s="495">
        <v>4934</v>
      </c>
      <c r="L45" s="330">
        <v>82.937844243602584</v>
      </c>
      <c r="M45" s="356">
        <v>2653</v>
      </c>
      <c r="N45" s="330">
        <v>44.595480498232199</v>
      </c>
      <c r="O45" s="356">
        <v>1037</v>
      </c>
      <c r="P45" s="330">
        <v>17.431403421284127</v>
      </c>
      <c r="Q45" s="356">
        <v>1244</v>
      </c>
      <c r="R45" s="330">
        <v>20.910960324086265</v>
      </c>
      <c r="S45" s="232">
        <v>819</v>
      </c>
      <c r="T45" s="330">
        <v>13.766942528478014</v>
      </c>
      <c r="U45" s="87">
        <v>483</v>
      </c>
      <c r="V45" s="330">
        <v>8.1189661065383163</v>
      </c>
      <c r="W45" s="356">
        <v>137</v>
      </c>
      <c r="X45" s="330">
        <v>2.3028951482313653</v>
      </c>
      <c r="Y45" s="356">
        <v>199</v>
      </c>
      <c r="Z45" s="330">
        <v>3.3450812737083337</v>
      </c>
      <c r="AA45" s="87">
        <v>16</v>
      </c>
      <c r="AB45" s="330">
        <v>0.26895125818760468</v>
      </c>
      <c r="AC45" s="232">
        <v>5</v>
      </c>
      <c r="AD45" s="330">
        <v>8.4047268183626456E-2</v>
      </c>
      <c r="AE45" s="232">
        <v>0</v>
      </c>
      <c r="AF45" s="330">
        <v>0</v>
      </c>
      <c r="AG45" s="232">
        <v>11</v>
      </c>
      <c r="AH45" s="330">
        <v>0.18490399000397822</v>
      </c>
      <c r="AI45" s="84">
        <v>5769</v>
      </c>
      <c r="AJ45" s="323">
        <v>96.973738030268208</v>
      </c>
      <c r="AK45" s="495">
        <v>11</v>
      </c>
      <c r="AL45" s="330">
        <v>0.18490399000397822</v>
      </c>
      <c r="AM45" s="86">
        <v>18</v>
      </c>
      <c r="AN45" s="330">
        <v>0.30257016546105531</v>
      </c>
      <c r="AO45" s="85">
        <v>29</v>
      </c>
      <c r="AP45" s="330">
        <v>0.48747415546503348</v>
      </c>
      <c r="AQ45" s="84">
        <v>1062</v>
      </c>
      <c r="AR45" s="326">
        <v>17.515098938868675</v>
      </c>
      <c r="AS45" s="86">
        <v>136</v>
      </c>
      <c r="AT45" s="330">
        <v>2.2429881880283804</v>
      </c>
      <c r="AU45" s="85">
        <v>1240</v>
      </c>
      <c r="AV45" s="330">
        <v>20.45077465555288</v>
      </c>
      <c r="AW45" s="83" t="s">
        <v>70</v>
      </c>
    </row>
    <row r="46" spans="1:49" s="82" customFormat="1" ht="36.75" customHeight="1">
      <c r="A46" s="83" t="s">
        <v>71</v>
      </c>
      <c r="B46" s="490">
        <v>417790</v>
      </c>
      <c r="C46" s="85">
        <v>4077</v>
      </c>
      <c r="D46" s="330">
        <v>97.584911079729039</v>
      </c>
      <c r="E46" s="232">
        <v>2972</v>
      </c>
      <c r="F46" s="330">
        <v>71.136216759616076</v>
      </c>
      <c r="G46" s="232">
        <v>606</v>
      </c>
      <c r="H46" s="330">
        <v>14.504894803609469</v>
      </c>
      <c r="I46" s="232">
        <v>499</v>
      </c>
      <c r="J46" s="326">
        <v>11.943799516503507</v>
      </c>
      <c r="K46" s="495">
        <v>2174</v>
      </c>
      <c r="L46" s="330">
        <v>53.639941277341187</v>
      </c>
      <c r="M46" s="356">
        <v>1157</v>
      </c>
      <c r="N46" s="330">
        <v>28.547107662320034</v>
      </c>
      <c r="O46" s="356">
        <v>448</v>
      </c>
      <c r="P46" s="330">
        <v>11.053676951356419</v>
      </c>
      <c r="Q46" s="356">
        <v>569</v>
      </c>
      <c r="R46" s="330">
        <v>14.039156663664736</v>
      </c>
      <c r="S46" s="232">
        <v>753</v>
      </c>
      <c r="T46" s="330">
        <v>18.579059697257549</v>
      </c>
      <c r="U46" s="87">
        <v>360</v>
      </c>
      <c r="V46" s="330">
        <v>8.8824189787685501</v>
      </c>
      <c r="W46" s="356">
        <v>194</v>
      </c>
      <c r="X46" s="330">
        <v>4.7866368941141628</v>
      </c>
      <c r="Y46" s="356">
        <v>199</v>
      </c>
      <c r="Z46" s="330">
        <v>4.9100038243748374</v>
      </c>
      <c r="AA46" s="87">
        <v>254</v>
      </c>
      <c r="AB46" s="330">
        <v>6.2670400572422551</v>
      </c>
      <c r="AC46" s="232">
        <v>2</v>
      </c>
      <c r="AD46" s="330">
        <v>4.9346772104269722E-2</v>
      </c>
      <c r="AE46" s="232">
        <v>1</v>
      </c>
      <c r="AF46" s="330">
        <v>2.4673386052134861E-2</v>
      </c>
      <c r="AG46" s="232">
        <v>251</v>
      </c>
      <c r="AH46" s="330">
        <v>6.1930198990858507</v>
      </c>
      <c r="AI46" s="84">
        <v>3181</v>
      </c>
      <c r="AJ46" s="323">
        <v>78.486041031840983</v>
      </c>
      <c r="AK46" s="495">
        <v>33</v>
      </c>
      <c r="AL46" s="330">
        <v>0.81422173972045042</v>
      </c>
      <c r="AM46" s="86">
        <v>12</v>
      </c>
      <c r="AN46" s="330">
        <v>0.29608063262561835</v>
      </c>
      <c r="AO46" s="85">
        <v>45</v>
      </c>
      <c r="AP46" s="330">
        <v>1.1103023723460688</v>
      </c>
      <c r="AQ46" s="84">
        <v>947</v>
      </c>
      <c r="AR46" s="326">
        <v>22.666890064386415</v>
      </c>
      <c r="AS46" s="86">
        <v>104</v>
      </c>
      <c r="AT46" s="330">
        <v>2.4892888771871036</v>
      </c>
      <c r="AU46" s="85">
        <v>438</v>
      </c>
      <c r="AV46" s="330">
        <v>10.483735848153378</v>
      </c>
      <c r="AW46" s="83" t="s">
        <v>71</v>
      </c>
    </row>
    <row r="47" spans="1:49" s="82" customFormat="1" ht="36.75" customHeight="1">
      <c r="A47" s="83" t="s">
        <v>72</v>
      </c>
      <c r="B47" s="490">
        <v>580071</v>
      </c>
      <c r="C47" s="85">
        <v>5488</v>
      </c>
      <c r="D47" s="330">
        <v>94.609108195376095</v>
      </c>
      <c r="E47" s="232">
        <v>3836</v>
      </c>
      <c r="F47" s="330">
        <v>66.129835830441451</v>
      </c>
      <c r="G47" s="232">
        <v>901</v>
      </c>
      <c r="H47" s="330">
        <v>15.532581356420161</v>
      </c>
      <c r="I47" s="232">
        <v>751</v>
      </c>
      <c r="J47" s="326">
        <v>12.946691008514474</v>
      </c>
      <c r="K47" s="495">
        <v>3545</v>
      </c>
      <c r="L47" s="330">
        <v>61.4548415262528</v>
      </c>
      <c r="M47" s="356">
        <v>2025</v>
      </c>
      <c r="N47" s="330">
        <v>35.104669701174025</v>
      </c>
      <c r="O47" s="356">
        <v>745</v>
      </c>
      <c r="P47" s="330">
        <v>12.91505132216032</v>
      </c>
      <c r="Q47" s="356">
        <v>775</v>
      </c>
      <c r="R47" s="330">
        <v>13.435120502918453</v>
      </c>
      <c r="S47" s="232">
        <v>1424</v>
      </c>
      <c r="T47" s="330">
        <v>24.685950446652747</v>
      </c>
      <c r="U47" s="87">
        <v>726</v>
      </c>
      <c r="V47" s="330">
        <v>12.585674174346835</v>
      </c>
      <c r="W47" s="356">
        <v>242</v>
      </c>
      <c r="X47" s="330">
        <v>4.1952247247822783</v>
      </c>
      <c r="Y47" s="356">
        <v>456</v>
      </c>
      <c r="Z47" s="330">
        <v>7.905051547523632</v>
      </c>
      <c r="AA47" s="87">
        <v>0</v>
      </c>
      <c r="AB47" s="330">
        <v>0</v>
      </c>
      <c r="AC47" s="232">
        <v>0</v>
      </c>
      <c r="AD47" s="330">
        <v>0</v>
      </c>
      <c r="AE47" s="232">
        <v>0</v>
      </c>
      <c r="AF47" s="330">
        <v>0</v>
      </c>
      <c r="AG47" s="232">
        <v>0</v>
      </c>
      <c r="AH47" s="330">
        <v>0</v>
      </c>
      <c r="AI47" s="84">
        <v>4969</v>
      </c>
      <c r="AJ47" s="323">
        <v>86.140791972905532</v>
      </c>
      <c r="AK47" s="495">
        <v>4</v>
      </c>
      <c r="AL47" s="330">
        <v>6.934255743441782E-2</v>
      </c>
      <c r="AM47" s="86">
        <v>0</v>
      </c>
      <c r="AN47" s="330">
        <v>0</v>
      </c>
      <c r="AO47" s="85">
        <v>4</v>
      </c>
      <c r="AP47" s="330">
        <v>6.934255743441782E-2</v>
      </c>
      <c r="AQ47" s="84">
        <v>984</v>
      </c>
      <c r="AR47" s="326">
        <v>16.963440682261311</v>
      </c>
      <c r="AS47" s="86">
        <v>97</v>
      </c>
      <c r="AT47" s="330">
        <v>1.6722090916456778</v>
      </c>
      <c r="AU47" s="85">
        <v>758</v>
      </c>
      <c r="AV47" s="330">
        <v>13.06736589141674</v>
      </c>
      <c r="AW47" s="83" t="s">
        <v>72</v>
      </c>
    </row>
    <row r="48" spans="1:49" s="82" customFormat="1" ht="36.75" customHeight="1">
      <c r="A48" s="83" t="s">
        <v>73</v>
      </c>
      <c r="B48" s="490">
        <v>599408</v>
      </c>
      <c r="C48" s="85">
        <v>5400</v>
      </c>
      <c r="D48" s="330">
        <v>90.088887702533171</v>
      </c>
      <c r="E48" s="232">
        <v>4003</v>
      </c>
      <c r="F48" s="330">
        <v>66.78255879134079</v>
      </c>
      <c r="G48" s="232">
        <v>678</v>
      </c>
      <c r="H48" s="330">
        <v>11.311160344873608</v>
      </c>
      <c r="I48" s="232">
        <v>719</v>
      </c>
      <c r="J48" s="326">
        <v>11.995168566318769</v>
      </c>
      <c r="K48" s="495">
        <v>4734</v>
      </c>
      <c r="L48" s="330">
        <v>80.302210431145184</v>
      </c>
      <c r="M48" s="356">
        <v>2509</v>
      </c>
      <c r="N48" s="330">
        <v>42.559832271175175</v>
      </c>
      <c r="O48" s="356">
        <v>926</v>
      </c>
      <c r="P48" s="330">
        <v>15.707614461183024</v>
      </c>
      <c r="Q48" s="356">
        <v>1299</v>
      </c>
      <c r="R48" s="330">
        <v>22.034763698786985</v>
      </c>
      <c r="S48" s="232">
        <v>1846</v>
      </c>
      <c r="T48" s="330">
        <v>31.313451722833545</v>
      </c>
      <c r="U48" s="87">
        <v>803</v>
      </c>
      <c r="V48" s="330">
        <v>13.621181870766703</v>
      </c>
      <c r="W48" s="356">
        <v>358</v>
      </c>
      <c r="X48" s="330">
        <v>6.0727062387727031</v>
      </c>
      <c r="Y48" s="356">
        <v>685</v>
      </c>
      <c r="Z48" s="330">
        <v>11.619563613294138</v>
      </c>
      <c r="AA48" s="87">
        <v>36</v>
      </c>
      <c r="AB48" s="330">
        <v>0.61066319719502038</v>
      </c>
      <c r="AC48" s="232">
        <v>1</v>
      </c>
      <c r="AD48" s="330">
        <v>1.6962866588750566E-2</v>
      </c>
      <c r="AE48" s="232">
        <v>0</v>
      </c>
      <c r="AF48" s="330">
        <v>0</v>
      </c>
      <c r="AG48" s="232">
        <v>35</v>
      </c>
      <c r="AH48" s="330">
        <v>0.59370033060626981</v>
      </c>
      <c r="AI48" s="84">
        <v>6616</v>
      </c>
      <c r="AJ48" s="323">
        <v>112.22632535117374</v>
      </c>
      <c r="AK48" s="495">
        <v>102</v>
      </c>
      <c r="AL48" s="330">
        <v>1.7302123920525576</v>
      </c>
      <c r="AM48" s="86">
        <v>65</v>
      </c>
      <c r="AN48" s="330">
        <v>1.1025863282687869</v>
      </c>
      <c r="AO48" s="85">
        <v>167</v>
      </c>
      <c r="AP48" s="330">
        <v>2.8327987203213443</v>
      </c>
      <c r="AQ48" s="84">
        <v>1357</v>
      </c>
      <c r="AR48" s="326">
        <v>22.639003817099535</v>
      </c>
      <c r="AS48" s="86">
        <v>150</v>
      </c>
      <c r="AT48" s="330">
        <v>2.5024691028481434</v>
      </c>
      <c r="AU48" s="85">
        <v>869</v>
      </c>
      <c r="AV48" s="330">
        <v>14.497637669166911</v>
      </c>
      <c r="AW48" s="83" t="s">
        <v>73</v>
      </c>
    </row>
    <row r="49" spans="1:49" s="82" customFormat="1" ht="36.75" customHeight="1">
      <c r="A49" s="83" t="s">
        <v>74</v>
      </c>
      <c r="B49" s="490">
        <v>312174</v>
      </c>
      <c r="C49" s="85">
        <v>2619</v>
      </c>
      <c r="D49" s="330">
        <v>83.895519806261902</v>
      </c>
      <c r="E49" s="232">
        <v>1857</v>
      </c>
      <c r="F49" s="330">
        <v>59.486055853466333</v>
      </c>
      <c r="G49" s="232">
        <v>491</v>
      </c>
      <c r="H49" s="330">
        <v>15.728407875095298</v>
      </c>
      <c r="I49" s="232">
        <v>271</v>
      </c>
      <c r="J49" s="326">
        <v>8.6810560777002568</v>
      </c>
      <c r="K49" s="495">
        <v>2290</v>
      </c>
      <c r="L49" s="330">
        <v>74.112510774362477</v>
      </c>
      <c r="M49" s="356">
        <v>1286</v>
      </c>
      <c r="N49" s="330">
        <v>41.6195147842053</v>
      </c>
      <c r="O49" s="356">
        <v>565</v>
      </c>
      <c r="P49" s="330">
        <v>18.285401129919126</v>
      </c>
      <c r="Q49" s="356">
        <v>439</v>
      </c>
      <c r="R49" s="330">
        <v>14.207594860238046</v>
      </c>
      <c r="S49" s="232">
        <v>1778</v>
      </c>
      <c r="T49" s="330">
        <v>57.542377361055237</v>
      </c>
      <c r="U49" s="87">
        <v>1005</v>
      </c>
      <c r="V49" s="330">
        <v>32.525359531980037</v>
      </c>
      <c r="W49" s="356">
        <v>500</v>
      </c>
      <c r="X49" s="330">
        <v>16.181770911432857</v>
      </c>
      <c r="Y49" s="356">
        <v>273</v>
      </c>
      <c r="Z49" s="330">
        <v>8.8352469176423387</v>
      </c>
      <c r="AA49" s="87">
        <v>4</v>
      </c>
      <c r="AB49" s="330">
        <v>0.12945416729146283</v>
      </c>
      <c r="AC49" s="232">
        <v>2</v>
      </c>
      <c r="AD49" s="330">
        <v>6.4727083645731417E-2</v>
      </c>
      <c r="AE49" s="232">
        <v>0</v>
      </c>
      <c r="AF49" s="330">
        <v>0</v>
      </c>
      <c r="AG49" s="232">
        <v>2</v>
      </c>
      <c r="AH49" s="330">
        <v>6.4727083645731417E-2</v>
      </c>
      <c r="AI49" s="84">
        <v>4072</v>
      </c>
      <c r="AJ49" s="323">
        <v>131.78434230270915</v>
      </c>
      <c r="AK49" s="495">
        <v>96</v>
      </c>
      <c r="AL49" s="330">
        <v>3.1069000149951083</v>
      </c>
      <c r="AM49" s="86">
        <v>106</v>
      </c>
      <c r="AN49" s="330">
        <v>3.4305354332237652</v>
      </c>
      <c r="AO49" s="85">
        <v>202</v>
      </c>
      <c r="AP49" s="330">
        <v>6.537435448218873</v>
      </c>
      <c r="AQ49" s="84">
        <v>620</v>
      </c>
      <c r="AR49" s="326">
        <v>19.860718701749665</v>
      </c>
      <c r="AS49" s="86">
        <v>71</v>
      </c>
      <c r="AT49" s="330">
        <v>2.2743726255229455</v>
      </c>
      <c r="AU49" s="85">
        <v>1082</v>
      </c>
      <c r="AV49" s="330">
        <v>34.660157476279252</v>
      </c>
      <c r="AW49" s="83" t="s">
        <v>74</v>
      </c>
    </row>
    <row r="50" spans="1:49" s="82" customFormat="1" ht="36.75" customHeight="1">
      <c r="A50" s="83" t="s">
        <v>75</v>
      </c>
      <c r="B50" s="490">
        <v>3024595</v>
      </c>
      <c r="C50" s="85">
        <v>32845</v>
      </c>
      <c r="D50" s="330">
        <v>108.59305130108328</v>
      </c>
      <c r="E50" s="232">
        <v>23939</v>
      </c>
      <c r="F50" s="330">
        <v>79.14778672847109</v>
      </c>
      <c r="G50" s="232">
        <v>5371</v>
      </c>
      <c r="H50" s="330">
        <v>17.757749384628355</v>
      </c>
      <c r="I50" s="232">
        <v>3535</v>
      </c>
      <c r="J50" s="326">
        <v>11.687515187983847</v>
      </c>
      <c r="K50" s="495">
        <v>20600</v>
      </c>
      <c r="L50" s="330">
        <v>67.816846231336655</v>
      </c>
      <c r="M50" s="356">
        <v>11310</v>
      </c>
      <c r="N50" s="330">
        <v>37.233423828952304</v>
      </c>
      <c r="O50" s="356">
        <v>4840</v>
      </c>
      <c r="P50" s="330">
        <v>15.933666784449969</v>
      </c>
      <c r="Q50" s="356">
        <v>4450</v>
      </c>
      <c r="R50" s="330">
        <v>14.649755617934375</v>
      </c>
      <c r="S50" s="232">
        <v>9333</v>
      </c>
      <c r="T50" s="330">
        <v>30.724981838692475</v>
      </c>
      <c r="U50" s="87">
        <v>5710</v>
      </c>
      <c r="V50" s="330">
        <v>18.797776309753992</v>
      </c>
      <c r="W50" s="356">
        <v>2464</v>
      </c>
      <c r="X50" s="330">
        <v>8.1116849084472573</v>
      </c>
      <c r="Y50" s="356">
        <v>1159</v>
      </c>
      <c r="Z50" s="330">
        <v>3.8155206204912218</v>
      </c>
      <c r="AA50" s="87">
        <v>110</v>
      </c>
      <c r="AB50" s="330">
        <v>0.36212879055568115</v>
      </c>
      <c r="AC50" s="232">
        <v>56</v>
      </c>
      <c r="AD50" s="330">
        <v>0.18435647519198309</v>
      </c>
      <c r="AE50" s="232">
        <v>3</v>
      </c>
      <c r="AF50" s="330">
        <v>9.8762397424276664E-3</v>
      </c>
      <c r="AG50" s="232">
        <v>51</v>
      </c>
      <c r="AH50" s="330">
        <v>0.16789607562127035</v>
      </c>
      <c r="AI50" s="84">
        <v>30043</v>
      </c>
      <c r="AJ50" s="323">
        <v>98.903956860584799</v>
      </c>
      <c r="AK50" s="495">
        <v>393</v>
      </c>
      <c r="AL50" s="330">
        <v>1.2937874062580246</v>
      </c>
      <c r="AM50" s="86">
        <v>131</v>
      </c>
      <c r="AN50" s="330">
        <v>0.43126246875267482</v>
      </c>
      <c r="AO50" s="85">
        <v>524</v>
      </c>
      <c r="AP50" s="330">
        <v>1.7250498750106993</v>
      </c>
      <c r="AQ50" s="84">
        <v>7033</v>
      </c>
      <c r="AR50" s="326">
        <v>23.252699948257536</v>
      </c>
      <c r="AS50" s="86">
        <v>648</v>
      </c>
      <c r="AT50" s="330">
        <v>2.1424355988157093</v>
      </c>
      <c r="AU50" s="85">
        <v>6814</v>
      </c>
      <c r="AV50" s="330">
        <v>22.528636065324449</v>
      </c>
      <c r="AW50" s="83" t="s">
        <v>75</v>
      </c>
    </row>
    <row r="51" spans="1:49" s="82" customFormat="1" ht="36.75" customHeight="1">
      <c r="A51" s="83" t="s">
        <v>76</v>
      </c>
      <c r="B51" s="490">
        <v>475500</v>
      </c>
      <c r="C51" s="85">
        <v>2428</v>
      </c>
      <c r="D51" s="330">
        <v>51.062039957939014</v>
      </c>
      <c r="E51" s="232">
        <v>1581</v>
      </c>
      <c r="F51" s="330">
        <v>33.24921135646688</v>
      </c>
      <c r="G51" s="232">
        <v>585</v>
      </c>
      <c r="H51" s="330">
        <v>12.302839116719243</v>
      </c>
      <c r="I51" s="232">
        <v>262</v>
      </c>
      <c r="J51" s="326">
        <v>5.5099894847528921</v>
      </c>
      <c r="K51" s="495">
        <v>2629</v>
      </c>
      <c r="L51" s="330">
        <v>55.34938818820055</v>
      </c>
      <c r="M51" s="356">
        <v>1405</v>
      </c>
      <c r="N51" s="330">
        <v>29.580026779924598</v>
      </c>
      <c r="O51" s="356">
        <v>538</v>
      </c>
      <c r="P51" s="330">
        <v>11.326729115729135</v>
      </c>
      <c r="Q51" s="356">
        <v>686</v>
      </c>
      <c r="R51" s="330">
        <v>14.442632292546815</v>
      </c>
      <c r="S51" s="232">
        <v>740</v>
      </c>
      <c r="T51" s="330">
        <v>15.579515884088401</v>
      </c>
      <c r="U51" s="87">
        <v>369</v>
      </c>
      <c r="V51" s="330">
        <v>7.7687045422008376</v>
      </c>
      <c r="W51" s="356">
        <v>185</v>
      </c>
      <c r="X51" s="330">
        <v>3.8948789710221003</v>
      </c>
      <c r="Y51" s="356">
        <v>186</v>
      </c>
      <c r="Z51" s="330">
        <v>3.915932370865463</v>
      </c>
      <c r="AA51" s="87">
        <v>10</v>
      </c>
      <c r="AB51" s="330">
        <v>0.21053399843362705</v>
      </c>
      <c r="AC51" s="232">
        <v>5</v>
      </c>
      <c r="AD51" s="330">
        <v>0.10526699921681353</v>
      </c>
      <c r="AE51" s="232">
        <v>1</v>
      </c>
      <c r="AF51" s="330">
        <v>2.1053399843362706E-2</v>
      </c>
      <c r="AG51" s="232">
        <v>4</v>
      </c>
      <c r="AH51" s="330">
        <v>8.4213599373450826E-2</v>
      </c>
      <c r="AI51" s="84">
        <v>3379</v>
      </c>
      <c r="AJ51" s="323">
        <v>71.139438070722576</v>
      </c>
      <c r="AK51" s="495">
        <v>3</v>
      </c>
      <c r="AL51" s="330">
        <v>6.3160199530088112E-2</v>
      </c>
      <c r="AM51" s="86">
        <v>5</v>
      </c>
      <c r="AN51" s="330">
        <v>0.10526699921681353</v>
      </c>
      <c r="AO51" s="85">
        <v>8</v>
      </c>
      <c r="AP51" s="330">
        <v>0.16842719874690165</v>
      </c>
      <c r="AQ51" s="84">
        <v>885</v>
      </c>
      <c r="AR51" s="326">
        <v>18.611987381703472</v>
      </c>
      <c r="AS51" s="86">
        <v>119</v>
      </c>
      <c r="AT51" s="330">
        <v>2.5026288117770767</v>
      </c>
      <c r="AU51" s="85">
        <v>982</v>
      </c>
      <c r="AV51" s="330">
        <v>20.65194532071504</v>
      </c>
      <c r="AW51" s="83" t="s">
        <v>76</v>
      </c>
    </row>
    <row r="52" spans="1:49" s="82" customFormat="1" ht="36.75" customHeight="1">
      <c r="A52" s="83" t="s">
        <v>77</v>
      </c>
      <c r="B52" s="490">
        <v>652380</v>
      </c>
      <c r="C52" s="85">
        <v>5230</v>
      </c>
      <c r="D52" s="330">
        <v>80.16800024525584</v>
      </c>
      <c r="E52" s="232">
        <v>3886</v>
      </c>
      <c r="F52" s="330">
        <v>59.566510316073455</v>
      </c>
      <c r="G52" s="232">
        <v>934</v>
      </c>
      <c r="H52" s="330">
        <v>14.316809221619302</v>
      </c>
      <c r="I52" s="232">
        <v>410</v>
      </c>
      <c r="J52" s="326">
        <v>6.2846807075630773</v>
      </c>
      <c r="K52" s="495">
        <v>4823</v>
      </c>
      <c r="L52" s="330">
        <v>74.907317143882196</v>
      </c>
      <c r="M52" s="356">
        <v>2687</v>
      </c>
      <c r="N52" s="330">
        <v>41.732523567408563</v>
      </c>
      <c r="O52" s="356">
        <v>1079</v>
      </c>
      <c r="P52" s="330">
        <v>16.758240762647503</v>
      </c>
      <c r="Q52" s="356">
        <v>1057</v>
      </c>
      <c r="R52" s="330">
        <v>16.416552813826144</v>
      </c>
      <c r="S52" s="232">
        <v>1810</v>
      </c>
      <c r="T52" s="330">
        <v>28.111599425757159</v>
      </c>
      <c r="U52" s="87">
        <v>774</v>
      </c>
      <c r="V52" s="330">
        <v>12.021203290351403</v>
      </c>
      <c r="W52" s="356">
        <v>676</v>
      </c>
      <c r="X52" s="330">
        <v>10.499138791056266</v>
      </c>
      <c r="Y52" s="356">
        <v>360</v>
      </c>
      <c r="Z52" s="330">
        <v>5.5912573443494908</v>
      </c>
      <c r="AA52" s="87">
        <v>27</v>
      </c>
      <c r="AB52" s="330">
        <v>0.41934430082621177</v>
      </c>
      <c r="AC52" s="232">
        <v>19</v>
      </c>
      <c r="AD52" s="330">
        <v>0.29509413761844533</v>
      </c>
      <c r="AE52" s="232">
        <v>1</v>
      </c>
      <c r="AF52" s="330">
        <v>1.5531270400970807E-2</v>
      </c>
      <c r="AG52" s="232">
        <v>7</v>
      </c>
      <c r="AH52" s="330">
        <v>0.10871889280679564</v>
      </c>
      <c r="AI52" s="84">
        <v>6660</v>
      </c>
      <c r="AJ52" s="323">
        <v>103.43826087046558</v>
      </c>
      <c r="AK52" s="495">
        <v>40</v>
      </c>
      <c r="AL52" s="330">
        <v>0.62125081603883225</v>
      </c>
      <c r="AM52" s="86">
        <v>31</v>
      </c>
      <c r="AN52" s="330">
        <v>0.48146938243009502</v>
      </c>
      <c r="AO52" s="85">
        <v>71</v>
      </c>
      <c r="AP52" s="330">
        <v>1.1027201984689272</v>
      </c>
      <c r="AQ52" s="84">
        <v>1592</v>
      </c>
      <c r="AR52" s="326">
        <v>24.402955332781506</v>
      </c>
      <c r="AS52" s="86">
        <v>118</v>
      </c>
      <c r="AT52" s="330">
        <v>1.8087617646157146</v>
      </c>
      <c r="AU52" s="85">
        <v>823</v>
      </c>
      <c r="AV52" s="330">
        <v>12.615346883718079</v>
      </c>
      <c r="AW52" s="83" t="s">
        <v>77</v>
      </c>
    </row>
    <row r="53" spans="1:49" s="82" customFormat="1" ht="36.75" customHeight="1">
      <c r="A53" s="83" t="s">
        <v>78</v>
      </c>
      <c r="B53" s="490">
        <v>923324</v>
      </c>
      <c r="C53" s="85">
        <v>9205</v>
      </c>
      <c r="D53" s="330">
        <v>99.694148532909352</v>
      </c>
      <c r="E53" s="232">
        <v>6431</v>
      </c>
      <c r="F53" s="330">
        <v>69.650523543198275</v>
      </c>
      <c r="G53" s="232">
        <v>1888</v>
      </c>
      <c r="H53" s="330">
        <v>20.447860122773804</v>
      </c>
      <c r="I53" s="232">
        <v>886</v>
      </c>
      <c r="J53" s="326">
        <v>9.5957648669372837</v>
      </c>
      <c r="K53" s="495">
        <v>4875</v>
      </c>
      <c r="L53" s="330">
        <v>54.48656333406354</v>
      </c>
      <c r="M53" s="356">
        <v>2988</v>
      </c>
      <c r="N53" s="330">
        <v>33.396072049678338</v>
      </c>
      <c r="O53" s="356">
        <v>899</v>
      </c>
      <c r="P53" s="330">
        <v>10.047881115348334</v>
      </c>
      <c r="Q53" s="356">
        <v>988</v>
      </c>
      <c r="R53" s="330">
        <v>11.042610169036879</v>
      </c>
      <c r="S53" s="232">
        <v>2481</v>
      </c>
      <c r="T53" s="330">
        <v>27.729469462935725</v>
      </c>
      <c r="U53" s="87">
        <v>1047</v>
      </c>
      <c r="V53" s="330">
        <v>11.702037294515801</v>
      </c>
      <c r="W53" s="356">
        <v>807</v>
      </c>
      <c r="X53" s="330">
        <v>9.0196218688388274</v>
      </c>
      <c r="Y53" s="356">
        <v>627</v>
      </c>
      <c r="Z53" s="330">
        <v>7.007810299581096</v>
      </c>
      <c r="AA53" s="87">
        <v>21</v>
      </c>
      <c r="AB53" s="330">
        <v>0.23471134974673527</v>
      </c>
      <c r="AC53" s="232">
        <v>8</v>
      </c>
      <c r="AD53" s="330">
        <v>8.9413847522565829E-2</v>
      </c>
      <c r="AE53" s="232">
        <v>1</v>
      </c>
      <c r="AF53" s="330">
        <v>1.1176730940320729E-2</v>
      </c>
      <c r="AG53" s="232">
        <v>12</v>
      </c>
      <c r="AH53" s="330">
        <v>0.13412077128384872</v>
      </c>
      <c r="AI53" s="84">
        <v>7377</v>
      </c>
      <c r="AJ53" s="323">
        <v>82.450744146746004</v>
      </c>
      <c r="AK53" s="495">
        <v>142</v>
      </c>
      <c r="AL53" s="330">
        <v>1.5870957935255434</v>
      </c>
      <c r="AM53" s="86">
        <v>82</v>
      </c>
      <c r="AN53" s="330">
        <v>0.91649193710629961</v>
      </c>
      <c r="AO53" s="85">
        <v>224</v>
      </c>
      <c r="AP53" s="330">
        <v>2.5035877306318426</v>
      </c>
      <c r="AQ53" s="84">
        <v>1702</v>
      </c>
      <c r="AR53" s="326">
        <v>18.433399326780201</v>
      </c>
      <c r="AS53" s="86">
        <v>178</v>
      </c>
      <c r="AT53" s="330">
        <v>1.9278173208971066</v>
      </c>
      <c r="AU53" s="85">
        <v>2163</v>
      </c>
      <c r="AV53" s="330">
        <v>23.42622957921596</v>
      </c>
      <c r="AW53" s="83" t="s">
        <v>78</v>
      </c>
    </row>
    <row r="54" spans="1:49" s="82" customFormat="1" ht="36.75" customHeight="1">
      <c r="A54" s="83" t="s">
        <v>79</v>
      </c>
      <c r="B54" s="490">
        <v>588851</v>
      </c>
      <c r="C54" s="85">
        <v>4853</v>
      </c>
      <c r="D54" s="330">
        <v>82.414736495310351</v>
      </c>
      <c r="E54" s="232">
        <v>3497</v>
      </c>
      <c r="F54" s="330">
        <v>59.386839794786795</v>
      </c>
      <c r="G54" s="232">
        <v>923</v>
      </c>
      <c r="H54" s="330">
        <v>15.674593403084991</v>
      </c>
      <c r="I54" s="232">
        <v>433</v>
      </c>
      <c r="J54" s="326">
        <v>7.353303297438571</v>
      </c>
      <c r="K54" s="495">
        <v>4165</v>
      </c>
      <c r="L54" s="330">
        <v>72.19263386692522</v>
      </c>
      <c r="M54" s="356">
        <v>2294</v>
      </c>
      <c r="N54" s="330">
        <v>39.762281414340087</v>
      </c>
      <c r="O54" s="356">
        <v>980</v>
      </c>
      <c r="P54" s="330">
        <v>16.986502086335346</v>
      </c>
      <c r="Q54" s="356">
        <v>891</v>
      </c>
      <c r="R54" s="330">
        <v>15.443850366249789</v>
      </c>
      <c r="S54" s="232">
        <v>1092</v>
      </c>
      <c r="T54" s="330">
        <v>18.927816610487955</v>
      </c>
      <c r="U54" s="87">
        <v>650</v>
      </c>
      <c r="V54" s="330">
        <v>11.266557506242831</v>
      </c>
      <c r="W54" s="356">
        <v>180</v>
      </c>
      <c r="X54" s="330">
        <v>3.1199697709595533</v>
      </c>
      <c r="Y54" s="356">
        <v>262</v>
      </c>
      <c r="Z54" s="330">
        <v>4.5412893332855724</v>
      </c>
      <c r="AA54" s="87">
        <v>87</v>
      </c>
      <c r="AB54" s="330">
        <v>1.5079853892971173</v>
      </c>
      <c r="AC54" s="232">
        <v>54</v>
      </c>
      <c r="AD54" s="330">
        <v>0.93599093128786592</v>
      </c>
      <c r="AE54" s="232">
        <v>22</v>
      </c>
      <c r="AF54" s="330">
        <v>0.38132963867283431</v>
      </c>
      <c r="AG54" s="232">
        <v>11</v>
      </c>
      <c r="AH54" s="330">
        <v>0.19066481933641716</v>
      </c>
      <c r="AI54" s="84">
        <v>5344</v>
      </c>
      <c r="AJ54" s="323">
        <v>92.628435866710291</v>
      </c>
      <c r="AK54" s="495">
        <v>33</v>
      </c>
      <c r="AL54" s="330">
        <v>0.57199445800925142</v>
      </c>
      <c r="AM54" s="86">
        <v>5</v>
      </c>
      <c r="AN54" s="330">
        <v>8.6665826971098703E-2</v>
      </c>
      <c r="AO54" s="85">
        <v>38</v>
      </c>
      <c r="AP54" s="330">
        <v>0.65866028498035012</v>
      </c>
      <c r="AQ54" s="84">
        <v>1254</v>
      </c>
      <c r="AR54" s="326">
        <v>21.295709780572675</v>
      </c>
      <c r="AS54" s="86">
        <v>100</v>
      </c>
      <c r="AT54" s="330">
        <v>1.6982224705400857</v>
      </c>
      <c r="AU54" s="85">
        <v>1715</v>
      </c>
      <c r="AV54" s="330">
        <v>29.124515369762467</v>
      </c>
      <c r="AW54" s="83" t="s">
        <v>79</v>
      </c>
    </row>
    <row r="55" spans="1:49" s="82" customFormat="1" ht="36.75" customHeight="1">
      <c r="A55" s="83" t="s">
        <v>80</v>
      </c>
      <c r="B55" s="490">
        <v>571925</v>
      </c>
      <c r="C55" s="85">
        <v>5690</v>
      </c>
      <c r="D55" s="330">
        <v>99.488569305415922</v>
      </c>
      <c r="E55" s="232">
        <v>4498</v>
      </c>
      <c r="F55" s="330">
        <v>78.646675700485204</v>
      </c>
      <c r="G55" s="232">
        <v>710</v>
      </c>
      <c r="H55" s="330">
        <v>12.414215150587927</v>
      </c>
      <c r="I55" s="232">
        <v>482</v>
      </c>
      <c r="J55" s="326">
        <v>8.4276784543427894</v>
      </c>
      <c r="K55" s="495">
        <v>3614</v>
      </c>
      <c r="L55" s="330">
        <v>64.623263421158654</v>
      </c>
      <c r="M55" s="356">
        <v>2179</v>
      </c>
      <c r="N55" s="330">
        <v>38.963500551938218</v>
      </c>
      <c r="O55" s="356">
        <v>598</v>
      </c>
      <c r="P55" s="330">
        <v>10.693057976162944</v>
      </c>
      <c r="Q55" s="356">
        <v>837</v>
      </c>
      <c r="R55" s="330">
        <v>14.966704893057498</v>
      </c>
      <c r="S55" s="232">
        <v>1437</v>
      </c>
      <c r="T55" s="330">
        <v>25.695525604926672</v>
      </c>
      <c r="U55" s="87">
        <v>839</v>
      </c>
      <c r="V55" s="330">
        <v>15.00246762876373</v>
      </c>
      <c r="W55" s="356">
        <v>334</v>
      </c>
      <c r="X55" s="330">
        <v>5.9723768629405072</v>
      </c>
      <c r="Y55" s="356">
        <v>264</v>
      </c>
      <c r="Z55" s="330">
        <v>4.7206811132224367</v>
      </c>
      <c r="AA55" s="87">
        <v>12</v>
      </c>
      <c r="AB55" s="330">
        <v>0.21457641423738349</v>
      </c>
      <c r="AC55" s="232">
        <v>3</v>
      </c>
      <c r="AD55" s="330">
        <v>5.3644103559345874E-2</v>
      </c>
      <c r="AE55" s="232">
        <v>0</v>
      </c>
      <c r="AF55" s="330">
        <v>0</v>
      </c>
      <c r="AG55" s="232">
        <v>9</v>
      </c>
      <c r="AH55" s="330">
        <v>0.16093231067803762</v>
      </c>
      <c r="AI55" s="84">
        <v>5063</v>
      </c>
      <c r="AJ55" s="323">
        <v>90.533365440322711</v>
      </c>
      <c r="AK55" s="495">
        <v>10</v>
      </c>
      <c r="AL55" s="330">
        <v>0.17881367853115293</v>
      </c>
      <c r="AM55" s="86">
        <v>20</v>
      </c>
      <c r="AN55" s="330">
        <v>0.35762735706230586</v>
      </c>
      <c r="AO55" s="85">
        <v>30</v>
      </c>
      <c r="AP55" s="330">
        <v>0.53644103559345868</v>
      </c>
      <c r="AQ55" s="84">
        <v>1444</v>
      </c>
      <c r="AR55" s="326">
        <v>25.248065742885867</v>
      </c>
      <c r="AS55" s="86">
        <v>134</v>
      </c>
      <c r="AT55" s="330">
        <v>2.3429645495475806</v>
      </c>
      <c r="AU55" s="85">
        <v>1511</v>
      </c>
      <c r="AV55" s="330">
        <v>26.419548017659658</v>
      </c>
      <c r="AW55" s="83" t="s">
        <v>80</v>
      </c>
    </row>
    <row r="56" spans="1:49" s="82" customFormat="1" ht="36.75" customHeight="1">
      <c r="A56" s="83" t="s">
        <v>81</v>
      </c>
      <c r="B56" s="490">
        <v>752371</v>
      </c>
      <c r="C56" s="85">
        <v>7036</v>
      </c>
      <c r="D56" s="330">
        <v>93.5176927340368</v>
      </c>
      <c r="E56" s="232">
        <v>5465</v>
      </c>
      <c r="F56" s="330">
        <v>72.637036781056153</v>
      </c>
      <c r="G56" s="232">
        <v>862</v>
      </c>
      <c r="H56" s="330">
        <v>11.457113578274548</v>
      </c>
      <c r="I56" s="232">
        <v>709</v>
      </c>
      <c r="J56" s="326">
        <v>9.4235423747060949</v>
      </c>
      <c r="K56" s="495">
        <v>3916</v>
      </c>
      <c r="L56" s="330">
        <v>52.722302727800248</v>
      </c>
      <c r="M56" s="356">
        <v>2339</v>
      </c>
      <c r="N56" s="330">
        <v>31.490670602738707</v>
      </c>
      <c r="O56" s="356">
        <v>689</v>
      </c>
      <c r="P56" s="330">
        <v>9.2762172061936585</v>
      </c>
      <c r="Q56" s="356">
        <v>888</v>
      </c>
      <c r="R56" s="330">
        <v>11.955414918867881</v>
      </c>
      <c r="S56" s="232">
        <v>1958</v>
      </c>
      <c r="T56" s="330">
        <v>26.361151363900124</v>
      </c>
      <c r="U56" s="87">
        <v>1039</v>
      </c>
      <c r="V56" s="330">
        <v>13.988373987278973</v>
      </c>
      <c r="W56" s="356">
        <v>466</v>
      </c>
      <c r="X56" s="330">
        <v>6.2739001713878739</v>
      </c>
      <c r="Y56" s="356">
        <v>453</v>
      </c>
      <c r="Z56" s="330">
        <v>6.0988772052332765</v>
      </c>
      <c r="AA56" s="87">
        <v>52</v>
      </c>
      <c r="AB56" s="330">
        <v>0.70009186461838946</v>
      </c>
      <c r="AC56" s="232">
        <v>36</v>
      </c>
      <c r="AD56" s="330">
        <v>0.48467898319734648</v>
      </c>
      <c r="AE56" s="232">
        <v>0</v>
      </c>
      <c r="AF56" s="330">
        <v>0</v>
      </c>
      <c r="AG56" s="232">
        <v>16</v>
      </c>
      <c r="AH56" s="330">
        <v>0.2154128814210429</v>
      </c>
      <c r="AI56" s="84">
        <v>5926</v>
      </c>
      <c r="AJ56" s="323">
        <v>79.783545956318761</v>
      </c>
      <c r="AK56" s="495">
        <v>10</v>
      </c>
      <c r="AL56" s="330">
        <v>0.13463305088815181</v>
      </c>
      <c r="AM56" s="86">
        <v>5</v>
      </c>
      <c r="AN56" s="330">
        <v>6.7316525444075903E-2</v>
      </c>
      <c r="AO56" s="85">
        <v>15</v>
      </c>
      <c r="AP56" s="330">
        <v>0.20194957633222771</v>
      </c>
      <c r="AQ56" s="84">
        <v>1704</v>
      </c>
      <c r="AR56" s="326">
        <v>22.648400855429038</v>
      </c>
      <c r="AS56" s="86">
        <v>139</v>
      </c>
      <c r="AT56" s="330">
        <v>1.8474927927844109</v>
      </c>
      <c r="AU56" s="85">
        <v>1951</v>
      </c>
      <c r="AV56" s="330">
        <v>25.931355674261766</v>
      </c>
      <c r="AW56" s="83" t="s">
        <v>81</v>
      </c>
    </row>
    <row r="57" spans="1:49" s="82" customFormat="1" ht="36.75" customHeight="1" thickBot="1">
      <c r="A57" s="88" t="s">
        <v>82</v>
      </c>
      <c r="B57" s="491">
        <v>622458</v>
      </c>
      <c r="C57" s="90">
        <v>7145</v>
      </c>
      <c r="D57" s="331">
        <v>114.78686112155359</v>
      </c>
      <c r="E57" s="233">
        <v>4869</v>
      </c>
      <c r="F57" s="331">
        <v>78.22214510858565</v>
      </c>
      <c r="G57" s="233">
        <v>1575</v>
      </c>
      <c r="H57" s="331">
        <v>25.302912003701454</v>
      </c>
      <c r="I57" s="233">
        <v>701</v>
      </c>
      <c r="J57" s="327">
        <v>11.26180400926649</v>
      </c>
      <c r="K57" s="496">
        <v>4345</v>
      </c>
      <c r="L57" s="331">
        <v>65.371408396527386</v>
      </c>
      <c r="M57" s="357">
        <v>2441</v>
      </c>
      <c r="N57" s="331">
        <v>36.725341287899511</v>
      </c>
      <c r="O57" s="357">
        <v>899</v>
      </c>
      <c r="P57" s="331">
        <v>13.525637778706127</v>
      </c>
      <c r="Q57" s="357">
        <v>1005</v>
      </c>
      <c r="R57" s="331">
        <v>15.120429329921755</v>
      </c>
      <c r="S57" s="233">
        <v>2169</v>
      </c>
      <c r="T57" s="331">
        <v>32.633045986666957</v>
      </c>
      <c r="U57" s="92">
        <v>1216</v>
      </c>
      <c r="V57" s="331">
        <v>18.294967229039656</v>
      </c>
      <c r="W57" s="357">
        <v>475</v>
      </c>
      <c r="X57" s="331">
        <v>7.1464715738436162</v>
      </c>
      <c r="Y57" s="357">
        <v>478</v>
      </c>
      <c r="Z57" s="331">
        <v>7.191607183783681</v>
      </c>
      <c r="AA57" s="92">
        <v>40</v>
      </c>
      <c r="AB57" s="331">
        <v>0.60180813253419929</v>
      </c>
      <c r="AC57" s="233">
        <v>13</v>
      </c>
      <c r="AD57" s="331">
        <v>0.19558764307361476</v>
      </c>
      <c r="AE57" s="233">
        <v>1</v>
      </c>
      <c r="AF57" s="331">
        <v>1.5045203313354983E-2</v>
      </c>
      <c r="AG57" s="233">
        <v>26</v>
      </c>
      <c r="AH57" s="331">
        <v>0.39117528614722952</v>
      </c>
      <c r="AI57" s="89">
        <v>6554</v>
      </c>
      <c r="AJ57" s="324">
        <v>98.606262515728559</v>
      </c>
      <c r="AK57" s="496">
        <v>43</v>
      </c>
      <c r="AL57" s="331">
        <v>0.64694374247426423</v>
      </c>
      <c r="AM57" s="91">
        <v>58</v>
      </c>
      <c r="AN57" s="331">
        <v>0.87262179217458891</v>
      </c>
      <c r="AO57" s="90">
        <v>101</v>
      </c>
      <c r="AP57" s="331">
        <v>1.519565534648853</v>
      </c>
      <c r="AQ57" s="89">
        <v>1992</v>
      </c>
      <c r="AR57" s="327">
        <v>32.002159181824318</v>
      </c>
      <c r="AS57" s="91">
        <v>157</v>
      </c>
      <c r="AT57" s="331">
        <v>2.5222585298927798</v>
      </c>
      <c r="AU57" s="90">
        <v>819</v>
      </c>
      <c r="AV57" s="331">
        <v>13.157514241924757</v>
      </c>
      <c r="AW57" s="88" t="s">
        <v>102</v>
      </c>
    </row>
    <row r="58" spans="1:49" ht="36.75" customHeight="1">
      <c r="A58" s="244"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105</v>
      </c>
    </row>
    <row r="3" spans="1:26" s="194" customFormat="1" ht="25.5" customHeight="1" thickBot="1">
      <c r="A3" s="192" t="s">
        <v>199</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81" t="s">
        <v>205</v>
      </c>
      <c r="B4" s="218" t="s">
        <v>83</v>
      </c>
      <c r="C4" s="219"/>
      <c r="D4" s="234"/>
      <c r="E4" s="234"/>
      <c r="F4" s="247"/>
      <c r="G4" s="47" t="s">
        <v>84</v>
      </c>
      <c r="H4" s="47"/>
      <c r="I4" s="47"/>
      <c r="J4" s="47"/>
      <c r="K4" s="49"/>
      <c r="L4" s="47"/>
      <c r="M4" s="47"/>
      <c r="N4" s="51"/>
      <c r="O4" s="51"/>
      <c r="P4" s="51"/>
      <c r="Q4" s="51"/>
      <c r="R4" s="51"/>
      <c r="S4" s="51"/>
      <c r="T4" s="51"/>
      <c r="U4" s="47"/>
      <c r="V4" s="51"/>
      <c r="W4" s="49"/>
      <c r="X4" s="49"/>
      <c r="Y4" s="49"/>
      <c r="Z4" s="681" t="s">
        <v>205</v>
      </c>
    </row>
    <row r="5" spans="1:26" s="53" customFormat="1" ht="33.75" customHeight="1" thickBot="1">
      <c r="A5" s="682"/>
      <c r="B5" s="724" t="s">
        <v>85</v>
      </c>
      <c r="C5" s="731" t="s">
        <v>86</v>
      </c>
      <c r="D5" s="254"/>
      <c r="E5" s="254"/>
      <c r="F5" s="255"/>
      <c r="G5" s="235" t="s">
        <v>87</v>
      </c>
      <c r="H5" s="49"/>
      <c r="I5" s="49"/>
      <c r="J5" s="49"/>
      <c r="K5" s="49"/>
      <c r="L5" s="47"/>
      <c r="M5" s="47"/>
      <c r="N5" s="51"/>
      <c r="O5" s="51"/>
      <c r="P5" s="51"/>
      <c r="Q5" s="51"/>
      <c r="R5" s="51"/>
      <c r="S5" s="51"/>
      <c r="T5" s="47"/>
      <c r="U5" s="47"/>
      <c r="V5" s="51"/>
      <c r="W5" s="49" t="s">
        <v>88</v>
      </c>
      <c r="X5" s="49"/>
      <c r="Y5" s="49"/>
      <c r="Z5" s="682"/>
    </row>
    <row r="6" spans="1:26" s="53" customFormat="1" ht="33.75" customHeight="1" thickBot="1">
      <c r="A6" s="682"/>
      <c r="B6" s="725"/>
      <c r="C6" s="732"/>
      <c r="D6" s="256"/>
      <c r="E6" s="256"/>
      <c r="F6" s="257"/>
      <c r="G6" s="235" t="s">
        <v>89</v>
      </c>
      <c r="H6" s="49"/>
      <c r="I6" s="49"/>
      <c r="J6" s="49"/>
      <c r="K6" s="49"/>
      <c r="L6" s="47"/>
      <c r="M6" s="47"/>
      <c r="N6" s="51"/>
      <c r="O6" s="51"/>
      <c r="P6" s="51"/>
      <c r="Q6" s="51"/>
      <c r="R6" s="51"/>
      <c r="S6" s="51"/>
      <c r="T6" s="49" t="s">
        <v>90</v>
      </c>
      <c r="U6" s="47"/>
      <c r="V6" s="51"/>
      <c r="W6" s="56"/>
      <c r="X6" s="56"/>
      <c r="Y6" s="681" t="s">
        <v>96</v>
      </c>
      <c r="Z6" s="682"/>
    </row>
    <row r="7" spans="1:26" s="53" customFormat="1" ht="33.75" customHeight="1">
      <c r="A7" s="682"/>
      <c r="B7" s="725"/>
      <c r="C7" s="732"/>
      <c r="D7" s="727" t="s">
        <v>97</v>
      </c>
      <c r="E7" s="727" t="s">
        <v>124</v>
      </c>
      <c r="F7" s="729" t="s">
        <v>98</v>
      </c>
      <c r="G7" s="717" t="s">
        <v>91</v>
      </c>
      <c r="H7" s="470"/>
      <c r="I7" s="470"/>
      <c r="J7" s="470"/>
      <c r="K7" s="712" t="s">
        <v>86</v>
      </c>
      <c r="L7" s="252"/>
      <c r="M7" s="58"/>
      <c r="N7" s="58"/>
      <c r="O7" s="712" t="s">
        <v>92</v>
      </c>
      <c r="P7" s="361"/>
      <c r="Q7" s="470"/>
      <c r="R7" s="470"/>
      <c r="S7" s="681" t="s">
        <v>93</v>
      </c>
      <c r="T7" s="687" t="s">
        <v>91</v>
      </c>
      <c r="U7" s="721" t="s">
        <v>86</v>
      </c>
      <c r="V7" s="688" t="s">
        <v>93</v>
      </c>
      <c r="W7" s="60" t="s">
        <v>94</v>
      </c>
      <c r="X7" s="60" t="s">
        <v>95</v>
      </c>
      <c r="Y7" s="682"/>
      <c r="Z7" s="682"/>
    </row>
    <row r="8" spans="1:26" s="53" customFormat="1" ht="33.75" customHeight="1" thickBot="1">
      <c r="A8" s="683"/>
      <c r="B8" s="726"/>
      <c r="C8" s="733"/>
      <c r="D8" s="728"/>
      <c r="E8" s="728"/>
      <c r="F8" s="730"/>
      <c r="G8" s="723"/>
      <c r="H8" s="474" t="s">
        <v>138</v>
      </c>
      <c r="I8" s="474" t="s">
        <v>124</v>
      </c>
      <c r="J8" s="474" t="s">
        <v>98</v>
      </c>
      <c r="K8" s="713"/>
      <c r="L8" s="474" t="s">
        <v>138</v>
      </c>
      <c r="M8" s="474" t="s">
        <v>124</v>
      </c>
      <c r="N8" s="474" t="s">
        <v>98</v>
      </c>
      <c r="O8" s="713"/>
      <c r="P8" s="474" t="s">
        <v>138</v>
      </c>
      <c r="Q8" s="474" t="s">
        <v>124</v>
      </c>
      <c r="R8" s="475" t="s">
        <v>98</v>
      </c>
      <c r="S8" s="683"/>
      <c r="T8" s="689"/>
      <c r="U8" s="722"/>
      <c r="V8" s="714"/>
      <c r="W8" s="471"/>
      <c r="X8" s="471"/>
      <c r="Y8" s="683"/>
      <c r="Z8" s="683"/>
    </row>
    <row r="9" spans="1:26" s="53" customFormat="1" ht="12" customHeight="1">
      <c r="A9" s="467"/>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7"/>
    </row>
    <row r="10" spans="1:26" s="55" customFormat="1" ht="33.75" customHeight="1" thickBot="1">
      <c r="A10" s="54" t="s">
        <v>99</v>
      </c>
      <c r="B10" s="332">
        <v>12.126965716593659</v>
      </c>
      <c r="C10" s="335">
        <v>10.450221365223683</v>
      </c>
      <c r="D10" s="334">
        <v>13.350905445519572</v>
      </c>
      <c r="E10" s="334">
        <v>6.4400417466957833</v>
      </c>
      <c r="F10" s="358">
        <v>1.4312529328953474</v>
      </c>
      <c r="G10" s="335">
        <v>-6.2559416921939288</v>
      </c>
      <c r="H10" s="334">
        <v>-3.3480081057038404</v>
      </c>
      <c r="I10" s="334">
        <v>-7.0226024114155194</v>
      </c>
      <c r="J10" s="334">
        <v>-12.136916186820216</v>
      </c>
      <c r="K10" s="334">
        <v>-0.74793747919963494</v>
      </c>
      <c r="L10" s="334">
        <v>0.10780330043951381</v>
      </c>
      <c r="M10" s="334">
        <v>8.2928569468455891</v>
      </c>
      <c r="N10" s="334">
        <v>-8.7153142789138514</v>
      </c>
      <c r="O10" s="334">
        <v>35.654393000364564</v>
      </c>
      <c r="P10" s="334">
        <v>42.497376705141676</v>
      </c>
      <c r="Q10" s="334">
        <v>19</v>
      </c>
      <c r="R10" s="358">
        <v>33.647798742138377</v>
      </c>
      <c r="S10" s="335">
        <v>-4.9617863213372857</v>
      </c>
      <c r="T10" s="335">
        <v>-36.935570230233807</v>
      </c>
      <c r="U10" s="358">
        <v>-26.007848733499813</v>
      </c>
      <c r="V10" s="335">
        <v>-33.291696407328104</v>
      </c>
      <c r="W10" s="335">
        <v>39.637494533262071</v>
      </c>
      <c r="X10" s="335">
        <v>11.634023115786562</v>
      </c>
      <c r="Y10" s="335">
        <v>87.562874664094267</v>
      </c>
      <c r="Z10" s="469" t="s">
        <v>99</v>
      </c>
    </row>
    <row r="11" spans="1:26" s="220" customFormat="1" ht="33.75" customHeight="1">
      <c r="A11" s="77" t="s">
        <v>100</v>
      </c>
      <c r="B11" s="501">
        <v>8.3203746097645563</v>
      </c>
      <c r="C11" s="498">
        <v>7.6184671644199398E-3</v>
      </c>
      <c r="D11" s="499">
        <v>3.1526162193267169</v>
      </c>
      <c r="E11" s="499">
        <v>8.6775362318840479</v>
      </c>
      <c r="F11" s="500">
        <v>-13.044390807010174</v>
      </c>
      <c r="G11" s="498">
        <v>11.353995490503308</v>
      </c>
      <c r="H11" s="499">
        <v>26.886176989792006</v>
      </c>
      <c r="I11" s="499">
        <v>1.2462612163509448</v>
      </c>
      <c r="J11" s="499">
        <v>-8.5252808988764031</v>
      </c>
      <c r="K11" s="499">
        <v>20.379549638861349</v>
      </c>
      <c r="L11" s="499">
        <v>22.141732283464563</v>
      </c>
      <c r="M11" s="499">
        <v>32.199710564399425</v>
      </c>
      <c r="N11" s="499">
        <v>11.621405750798729</v>
      </c>
      <c r="O11" s="499">
        <v>18.987341772151893</v>
      </c>
      <c r="P11" s="499">
        <v>-20.930232558139537</v>
      </c>
      <c r="Q11" s="499">
        <v>-10.810810810810807</v>
      </c>
      <c r="R11" s="500">
        <v>114.63414634146343</v>
      </c>
      <c r="S11" s="498">
        <v>13.29898759959265</v>
      </c>
      <c r="T11" s="498">
        <v>-34.869431643625191</v>
      </c>
      <c r="U11" s="500">
        <v>-9.375</v>
      </c>
      <c r="V11" s="498">
        <v>-25.922233300099705</v>
      </c>
      <c r="W11" s="498">
        <v>53.368348938113741</v>
      </c>
      <c r="X11" s="498">
        <v>36.106750392464676</v>
      </c>
      <c r="Y11" s="501">
        <v>45.768374164810695</v>
      </c>
      <c r="Z11" s="77" t="s">
        <v>100</v>
      </c>
    </row>
    <row r="12" spans="1:26" s="220" customFormat="1" ht="33.75" customHeight="1">
      <c r="A12" s="83" t="s">
        <v>37</v>
      </c>
      <c r="B12" s="336">
        <v>5.751535481350075</v>
      </c>
      <c r="C12" s="338">
        <v>12.922465208747511</v>
      </c>
      <c r="D12" s="333">
        <v>12.533814247069429</v>
      </c>
      <c r="E12" s="333">
        <v>1.28095644748079</v>
      </c>
      <c r="F12" s="359">
        <v>40.977443609022544</v>
      </c>
      <c r="G12" s="338">
        <v>-16.73195299384443</v>
      </c>
      <c r="H12" s="333">
        <v>-15.244322092222987</v>
      </c>
      <c r="I12" s="333">
        <v>-31.214953271028037</v>
      </c>
      <c r="J12" s="333">
        <v>-8.6642599277978292</v>
      </c>
      <c r="K12" s="333">
        <v>5.4263565891473036</v>
      </c>
      <c r="L12" s="333">
        <v>8.2737487231869409</v>
      </c>
      <c r="M12" s="333">
        <v>5.4892601431980808</v>
      </c>
      <c r="N12" s="333">
        <v>1.2012012012012008</v>
      </c>
      <c r="O12" s="333">
        <v>-53.571428571428569</v>
      </c>
      <c r="P12" s="333">
        <v>-83.333333333333343</v>
      </c>
      <c r="Q12" s="333" t="s">
        <v>22</v>
      </c>
      <c r="R12" s="359">
        <v>75</v>
      </c>
      <c r="S12" s="338">
        <v>-10.733932644572647</v>
      </c>
      <c r="T12" s="338">
        <v>63.15789473684211</v>
      </c>
      <c r="U12" s="359">
        <v>-62.5</v>
      </c>
      <c r="V12" s="338">
        <v>33</v>
      </c>
      <c r="W12" s="338">
        <v>62.482758620689651</v>
      </c>
      <c r="X12" s="338">
        <v>16.40625</v>
      </c>
      <c r="Y12" s="337">
        <v>187.58782201405154</v>
      </c>
      <c r="Z12" s="83" t="s">
        <v>37</v>
      </c>
    </row>
    <row r="13" spans="1:26" s="220" customFormat="1" ht="33.75" customHeight="1">
      <c r="A13" s="83" t="s">
        <v>38</v>
      </c>
      <c r="B13" s="336">
        <v>10.886564564959016</v>
      </c>
      <c r="C13" s="338">
        <v>21.657381615598894</v>
      </c>
      <c r="D13" s="333">
        <v>30.014695077149156</v>
      </c>
      <c r="E13" s="333">
        <v>22.818086225026278</v>
      </c>
      <c r="F13" s="359">
        <v>-15.905511811023615</v>
      </c>
      <c r="G13" s="338">
        <v>-30.243985089800063</v>
      </c>
      <c r="H13" s="333">
        <v>-20.588235294117652</v>
      </c>
      <c r="I13" s="333">
        <v>-43.025210084033617</v>
      </c>
      <c r="J13" s="333">
        <v>-39.307787391841778</v>
      </c>
      <c r="K13" s="333">
        <v>-14.434453383814486</v>
      </c>
      <c r="L13" s="333">
        <v>-20</v>
      </c>
      <c r="M13" s="333">
        <v>8.6466165413533957</v>
      </c>
      <c r="N13" s="333">
        <v>-25.60386473429952</v>
      </c>
      <c r="O13" s="333">
        <v>80</v>
      </c>
      <c r="P13" s="333">
        <v>100</v>
      </c>
      <c r="Q13" s="333" t="s">
        <v>22</v>
      </c>
      <c r="R13" s="359">
        <v>66.666666666666686</v>
      </c>
      <c r="S13" s="338">
        <v>-26.009975062344139</v>
      </c>
      <c r="T13" s="338">
        <v>58.333333333333314</v>
      </c>
      <c r="U13" s="359">
        <v>38.983050847457633</v>
      </c>
      <c r="V13" s="338">
        <v>49.618320610687022</v>
      </c>
      <c r="W13" s="338">
        <v>68.005181347150256</v>
      </c>
      <c r="X13" s="338">
        <v>14.285714285714278</v>
      </c>
      <c r="Y13" s="337">
        <v>42.276422764227647</v>
      </c>
      <c r="Z13" s="83" t="s">
        <v>38</v>
      </c>
    </row>
    <row r="14" spans="1:26" s="220" customFormat="1" ht="33.75" customHeight="1">
      <c r="A14" s="83" t="s">
        <v>39</v>
      </c>
      <c r="B14" s="336">
        <v>10.26689364221744</v>
      </c>
      <c r="C14" s="338">
        <v>27.041228779304774</v>
      </c>
      <c r="D14" s="333">
        <v>32.71875</v>
      </c>
      <c r="E14" s="333">
        <v>14.7268408551069</v>
      </c>
      <c r="F14" s="359">
        <v>21.649484536082468</v>
      </c>
      <c r="G14" s="338">
        <v>-10.327435753742691</v>
      </c>
      <c r="H14" s="333">
        <v>-8.2746235667909929</v>
      </c>
      <c r="I14" s="333">
        <v>-11.702986279257459</v>
      </c>
      <c r="J14" s="333">
        <v>-14.455659697188167</v>
      </c>
      <c r="K14" s="333">
        <v>-6.3181526619627988</v>
      </c>
      <c r="L14" s="333">
        <v>-20.520965692503182</v>
      </c>
      <c r="M14" s="333">
        <v>23.464373464373466</v>
      </c>
      <c r="N14" s="333">
        <v>-8.9041095890410986</v>
      </c>
      <c r="O14" s="333">
        <v>-63.888888888888893</v>
      </c>
      <c r="P14" s="333">
        <v>-50</v>
      </c>
      <c r="Q14" s="333" t="s">
        <v>22</v>
      </c>
      <c r="R14" s="359">
        <v>-73.684210526315795</v>
      </c>
      <c r="S14" s="338">
        <v>-9.651645893256628</v>
      </c>
      <c r="T14" s="338">
        <v>-27.710843373493972</v>
      </c>
      <c r="U14" s="359">
        <v>-7.6923076923076934</v>
      </c>
      <c r="V14" s="338">
        <v>-20</v>
      </c>
      <c r="W14" s="338">
        <v>37.26591760299624</v>
      </c>
      <c r="X14" s="338">
        <v>21.403508771929822</v>
      </c>
      <c r="Y14" s="337">
        <v>77.286135693215329</v>
      </c>
      <c r="Z14" s="83" t="s">
        <v>39</v>
      </c>
    </row>
    <row r="15" spans="1:26" s="220" customFormat="1" ht="33.75" customHeight="1">
      <c r="A15" s="83" t="s">
        <v>40</v>
      </c>
      <c r="B15" s="336">
        <v>12.103406182143601</v>
      </c>
      <c r="C15" s="338">
        <v>24.550614947965926</v>
      </c>
      <c r="D15" s="333">
        <v>40.720858895705504</v>
      </c>
      <c r="E15" s="333">
        <v>1.7421602787456578</v>
      </c>
      <c r="F15" s="359">
        <v>-9.3220338983050794</v>
      </c>
      <c r="G15" s="338">
        <v>9.1780821917808169</v>
      </c>
      <c r="H15" s="333">
        <v>24.870466321243526</v>
      </c>
      <c r="I15" s="333">
        <v>-35.365853658536579</v>
      </c>
      <c r="J15" s="333">
        <v>-0.9574468085106389</v>
      </c>
      <c r="K15" s="333">
        <v>31.610044313146233</v>
      </c>
      <c r="L15" s="333">
        <v>47.076923076923094</v>
      </c>
      <c r="M15" s="333">
        <v>-11.41304347826086</v>
      </c>
      <c r="N15" s="333">
        <v>48.809523809523824</v>
      </c>
      <c r="O15" s="333">
        <v>266.66666666666663</v>
      </c>
      <c r="P15" s="333" t="s">
        <v>22</v>
      </c>
      <c r="Q15" s="333" t="s">
        <v>22</v>
      </c>
      <c r="R15" s="359">
        <v>133.33333333333334</v>
      </c>
      <c r="S15" s="338">
        <v>12.482717756270986</v>
      </c>
      <c r="T15" s="338">
        <v>42.857142857142861</v>
      </c>
      <c r="U15" s="359">
        <v>-34.482758620689651</v>
      </c>
      <c r="V15" s="338">
        <v>-9.3023255813953512</v>
      </c>
      <c r="W15" s="338">
        <v>29.770992366412202</v>
      </c>
      <c r="X15" s="338">
        <v>17.821782178217816</v>
      </c>
      <c r="Y15" s="337">
        <v>-6.3999999999999915</v>
      </c>
      <c r="Z15" s="83" t="s">
        <v>40</v>
      </c>
    </row>
    <row r="16" spans="1:26" s="220" customFormat="1" ht="33.75" customHeight="1">
      <c r="A16" s="83" t="s">
        <v>41</v>
      </c>
      <c r="B16" s="336">
        <v>12.926171726220232</v>
      </c>
      <c r="C16" s="338">
        <v>16.896398399288586</v>
      </c>
      <c r="D16" s="333">
        <v>17.911392405063296</v>
      </c>
      <c r="E16" s="333">
        <v>26.605504587155963</v>
      </c>
      <c r="F16" s="359">
        <v>-8.1545064377682337</v>
      </c>
      <c r="G16" s="338">
        <v>-17.74566473988439</v>
      </c>
      <c r="H16" s="333">
        <v>-10.725075528700913</v>
      </c>
      <c r="I16" s="333">
        <v>-39.523809523809526</v>
      </c>
      <c r="J16" s="333">
        <v>-18.009478672985779</v>
      </c>
      <c r="K16" s="333">
        <v>23.027718550106613</v>
      </c>
      <c r="L16" s="333">
        <v>-8.3146067415730442</v>
      </c>
      <c r="M16" s="333">
        <v>15.658362989323834</v>
      </c>
      <c r="N16" s="333">
        <v>98.584905660377359</v>
      </c>
      <c r="O16" s="333">
        <v>100</v>
      </c>
      <c r="P16" s="333">
        <v>100</v>
      </c>
      <c r="Q16" s="333" t="s">
        <v>22</v>
      </c>
      <c r="R16" s="359" t="s">
        <v>22</v>
      </c>
      <c r="S16" s="338">
        <v>-8.9752329016132677</v>
      </c>
      <c r="T16" s="338">
        <v>13.20754716981132</v>
      </c>
      <c r="U16" s="359">
        <v>-47.457627118644062</v>
      </c>
      <c r="V16" s="338">
        <v>-18.75</v>
      </c>
      <c r="W16" s="338">
        <v>28.826530612244881</v>
      </c>
      <c r="X16" s="338">
        <v>17.857142857142861</v>
      </c>
      <c r="Y16" s="337">
        <v>245.85365853658539</v>
      </c>
      <c r="Z16" s="83" t="s">
        <v>41</v>
      </c>
    </row>
    <row r="17" spans="1:26" s="220" customFormat="1" ht="33.75" customHeight="1">
      <c r="A17" s="83" t="s">
        <v>42</v>
      </c>
      <c r="B17" s="336">
        <v>13.239867724346979</v>
      </c>
      <c r="C17" s="338">
        <v>21.250189193279851</v>
      </c>
      <c r="D17" s="333">
        <v>21.639344262295083</v>
      </c>
      <c r="E17" s="333">
        <v>16.721581548599659</v>
      </c>
      <c r="F17" s="359">
        <v>25.794621026894873</v>
      </c>
      <c r="G17" s="338">
        <v>2.1716782318170118</v>
      </c>
      <c r="H17" s="333">
        <v>10.379869344301952</v>
      </c>
      <c r="I17" s="333">
        <v>4.0300546448087431</v>
      </c>
      <c r="J17" s="333">
        <v>-14.5995423340961</v>
      </c>
      <c r="K17" s="333">
        <v>9.3074547860608732</v>
      </c>
      <c r="L17" s="333">
        <v>27.849462365591407</v>
      </c>
      <c r="M17" s="333">
        <v>11.048689138576776</v>
      </c>
      <c r="N17" s="333">
        <v>-13.325031133250306</v>
      </c>
      <c r="O17" s="333">
        <v>-6.4516129032258078</v>
      </c>
      <c r="P17" s="333">
        <v>-13.333333333333329</v>
      </c>
      <c r="Q17" s="333">
        <v>-77.777777777777771</v>
      </c>
      <c r="R17" s="359">
        <v>100</v>
      </c>
      <c r="S17" s="338">
        <v>3.7500000000000142</v>
      </c>
      <c r="T17" s="338">
        <v>-29.591836734693871</v>
      </c>
      <c r="U17" s="359">
        <v>127.90697674418604</v>
      </c>
      <c r="V17" s="338">
        <v>-1.2552301255230134</v>
      </c>
      <c r="W17" s="338">
        <v>4.7550432276657091</v>
      </c>
      <c r="X17" s="338">
        <v>2.9661016949152526</v>
      </c>
      <c r="Y17" s="337">
        <v>123.51648351648353</v>
      </c>
      <c r="Z17" s="83" t="s">
        <v>42</v>
      </c>
    </row>
    <row r="18" spans="1:26" s="220" customFormat="1" ht="33.75" customHeight="1">
      <c r="A18" s="83" t="s">
        <v>43</v>
      </c>
      <c r="B18" s="336">
        <v>14.766974020449737</v>
      </c>
      <c r="C18" s="338">
        <v>18.135904499540857</v>
      </c>
      <c r="D18" s="333">
        <v>25.516434974665444</v>
      </c>
      <c r="E18" s="333">
        <v>23.617476321417669</v>
      </c>
      <c r="F18" s="359">
        <v>-17.492850333651106</v>
      </c>
      <c r="G18" s="338">
        <v>-33.843447669305192</v>
      </c>
      <c r="H18" s="333">
        <v>-39.461883408071749</v>
      </c>
      <c r="I18" s="333">
        <v>-19.846819846819855</v>
      </c>
      <c r="J18" s="333">
        <v>-26.740179186767747</v>
      </c>
      <c r="K18" s="333">
        <v>19.168096054888522</v>
      </c>
      <c r="L18" s="333">
        <v>3.0919102075391862</v>
      </c>
      <c r="M18" s="333">
        <v>62.723735408560316</v>
      </c>
      <c r="N18" s="333">
        <v>1.4734774066797627</v>
      </c>
      <c r="O18" s="333">
        <v>-38.135593220338983</v>
      </c>
      <c r="P18" s="333">
        <v>-21.428571428571431</v>
      </c>
      <c r="Q18" s="333">
        <v>-20</v>
      </c>
      <c r="R18" s="359">
        <v>-56.140350877192986</v>
      </c>
      <c r="S18" s="338">
        <v>-22.544305536474795</v>
      </c>
      <c r="T18" s="338">
        <v>-35.051546391752581</v>
      </c>
      <c r="U18" s="359">
        <v>-15.384615384615387</v>
      </c>
      <c r="V18" s="338">
        <v>-26.285714285714292</v>
      </c>
      <c r="W18" s="338">
        <v>27.752467729688689</v>
      </c>
      <c r="X18" s="338">
        <v>-20.52785923753666</v>
      </c>
      <c r="Y18" s="337">
        <v>19.921363040629103</v>
      </c>
      <c r="Z18" s="83" t="s">
        <v>43</v>
      </c>
    </row>
    <row r="19" spans="1:26" s="220" customFormat="1" ht="33.75" customHeight="1">
      <c r="A19" s="83" t="s">
        <v>44</v>
      </c>
      <c r="B19" s="336">
        <v>11.583004472238059</v>
      </c>
      <c r="C19" s="338">
        <v>14.712375016231661</v>
      </c>
      <c r="D19" s="333">
        <v>20.408572000801129</v>
      </c>
      <c r="E19" s="333">
        <v>20.243531202435321</v>
      </c>
      <c r="F19" s="359">
        <v>-10.903873744619801</v>
      </c>
      <c r="G19" s="338">
        <v>-8.2582267868371417</v>
      </c>
      <c r="H19" s="333">
        <v>-10.459469555472538</v>
      </c>
      <c r="I19" s="333">
        <v>-2.9272492466638056</v>
      </c>
      <c r="J19" s="333">
        <v>-8.5790884718498575</v>
      </c>
      <c r="K19" s="333">
        <v>4.7114682249817434</v>
      </c>
      <c r="L19" s="333">
        <v>23.253588516746419</v>
      </c>
      <c r="M19" s="333">
        <v>-20.947630922693278</v>
      </c>
      <c r="N19" s="333">
        <v>28.16326530612244</v>
      </c>
      <c r="O19" s="333">
        <v>128.57142857142856</v>
      </c>
      <c r="P19" s="333">
        <v>41.666666666666686</v>
      </c>
      <c r="Q19" s="333" t="s">
        <v>22</v>
      </c>
      <c r="R19" s="359">
        <v>222.22222222222223</v>
      </c>
      <c r="S19" s="338">
        <v>-5.1377936753109594</v>
      </c>
      <c r="T19" s="338">
        <v>-42.105263157894733</v>
      </c>
      <c r="U19" s="359">
        <v>5.7142857142857224</v>
      </c>
      <c r="V19" s="338">
        <v>-27.027027027027032</v>
      </c>
      <c r="W19" s="338">
        <v>39.683544303797447</v>
      </c>
      <c r="X19" s="338">
        <v>37.931034482758633</v>
      </c>
      <c r="Y19" s="337">
        <v>93.685756240822315</v>
      </c>
      <c r="Z19" s="83" t="s">
        <v>44</v>
      </c>
    </row>
    <row r="20" spans="1:26" s="220" customFormat="1" ht="33.75" customHeight="1">
      <c r="A20" s="83" t="s">
        <v>45</v>
      </c>
      <c r="B20" s="336">
        <v>11.853647861185053</v>
      </c>
      <c r="C20" s="338">
        <v>21.853475266123979</v>
      </c>
      <c r="D20" s="333">
        <v>27.416038382453749</v>
      </c>
      <c r="E20" s="333">
        <v>11.719418306244648</v>
      </c>
      <c r="F20" s="359">
        <v>7.007125890736333</v>
      </c>
      <c r="G20" s="338">
        <v>2.1741927183841483</v>
      </c>
      <c r="H20" s="333">
        <v>2.1414665801427617</v>
      </c>
      <c r="I20" s="333">
        <v>1.945288753799403</v>
      </c>
      <c r="J20" s="333">
        <v>2.524916943521589</v>
      </c>
      <c r="K20" s="333">
        <v>4.0279269602577727</v>
      </c>
      <c r="L20" s="333">
        <v>12.855637513171757</v>
      </c>
      <c r="M20" s="333">
        <v>-11.711711711711715</v>
      </c>
      <c r="N20" s="333">
        <v>5.0279329608938497</v>
      </c>
      <c r="O20" s="333">
        <v>175</v>
      </c>
      <c r="P20" s="333">
        <v>234.78260869565219</v>
      </c>
      <c r="Q20" s="333">
        <v>0</v>
      </c>
      <c r="R20" s="359">
        <v>132.14285714285717</v>
      </c>
      <c r="S20" s="338">
        <v>3.4582430060906404</v>
      </c>
      <c r="T20" s="338">
        <v>1.9230769230769198</v>
      </c>
      <c r="U20" s="359">
        <v>-17.64705882352942</v>
      </c>
      <c r="V20" s="338">
        <v>-2.8985507246376869</v>
      </c>
      <c r="W20" s="338">
        <v>43.992120814182528</v>
      </c>
      <c r="X20" s="338">
        <v>18.791946308724832</v>
      </c>
      <c r="Y20" s="337">
        <v>1.6975308641975317</v>
      </c>
      <c r="Z20" s="83" t="s">
        <v>45</v>
      </c>
    </row>
    <row r="21" spans="1:26" s="220" customFormat="1" ht="33.75" customHeight="1">
      <c r="A21" s="83" t="s">
        <v>46</v>
      </c>
      <c r="B21" s="336">
        <v>13.016953416539721</v>
      </c>
      <c r="C21" s="338">
        <v>15.212845701660953</v>
      </c>
      <c r="D21" s="333">
        <v>28.517883234864371</v>
      </c>
      <c r="E21" s="333">
        <v>-10.27074749852855</v>
      </c>
      <c r="F21" s="359">
        <v>2.3131672597864679</v>
      </c>
      <c r="G21" s="338">
        <v>-8.4540526832979452</v>
      </c>
      <c r="H21" s="333">
        <v>-0.70827285921625105</v>
      </c>
      <c r="I21" s="333">
        <v>-14.812480302552785</v>
      </c>
      <c r="J21" s="333">
        <v>-20.122868605817459</v>
      </c>
      <c r="K21" s="333">
        <v>-18.348623853211009</v>
      </c>
      <c r="L21" s="333">
        <v>-22.152538943961147</v>
      </c>
      <c r="M21" s="333">
        <v>-3.1446540880503164</v>
      </c>
      <c r="N21" s="333">
        <v>-22.226443768996958</v>
      </c>
      <c r="O21" s="333">
        <v>2.6315789473684248</v>
      </c>
      <c r="P21" s="333">
        <v>7.8947368421052602</v>
      </c>
      <c r="Q21" s="333">
        <v>0</v>
      </c>
      <c r="R21" s="359">
        <v>0</v>
      </c>
      <c r="S21" s="338">
        <v>-10.703869336962853</v>
      </c>
      <c r="T21" s="338">
        <v>-0.44247787610619582</v>
      </c>
      <c r="U21" s="359">
        <v>60.759493670886059</v>
      </c>
      <c r="V21" s="338">
        <v>24.739583333333329</v>
      </c>
      <c r="W21" s="338">
        <v>28.993087988044095</v>
      </c>
      <c r="X21" s="338">
        <v>27.484472049689444</v>
      </c>
      <c r="Y21" s="337">
        <v>170.97654118930717</v>
      </c>
      <c r="Z21" s="83" t="s">
        <v>46</v>
      </c>
    </row>
    <row r="22" spans="1:26" s="220" customFormat="1" ht="33.75" customHeight="1">
      <c r="A22" s="83" t="s">
        <v>47</v>
      </c>
      <c r="B22" s="336">
        <v>12.397266597314058</v>
      </c>
      <c r="C22" s="338">
        <v>9.1741810295628454</v>
      </c>
      <c r="D22" s="333">
        <v>9.8964768031355277</v>
      </c>
      <c r="E22" s="333">
        <v>6.5329597404512754</v>
      </c>
      <c r="F22" s="359">
        <v>9.3736951983298411</v>
      </c>
      <c r="G22" s="338">
        <v>-14.676364653635005</v>
      </c>
      <c r="H22" s="333">
        <v>-15.340839554522091</v>
      </c>
      <c r="I22" s="333">
        <v>-9.4279661016949206</v>
      </c>
      <c r="J22" s="333">
        <v>-17.539068426642388</v>
      </c>
      <c r="K22" s="333">
        <v>-6.0057887120115794</v>
      </c>
      <c r="L22" s="333">
        <v>-10.428634555899251</v>
      </c>
      <c r="M22" s="333">
        <v>9.188846641318122</v>
      </c>
      <c r="N22" s="333">
        <v>-7.8153564899451595</v>
      </c>
      <c r="O22" s="333">
        <v>1.818181818181813</v>
      </c>
      <c r="P22" s="333">
        <v>-4.1666666666666572</v>
      </c>
      <c r="Q22" s="333">
        <v>0</v>
      </c>
      <c r="R22" s="359">
        <v>6.6666666666666714</v>
      </c>
      <c r="S22" s="338">
        <v>-12.684126598016164</v>
      </c>
      <c r="T22" s="338">
        <v>-67.819148936170222</v>
      </c>
      <c r="U22" s="359">
        <v>-62.57309941520468</v>
      </c>
      <c r="V22" s="338">
        <v>-66.179159049360152</v>
      </c>
      <c r="W22" s="338">
        <v>21.971252566735117</v>
      </c>
      <c r="X22" s="338">
        <v>41.607142857142861</v>
      </c>
      <c r="Y22" s="337">
        <v>29.87582176771366</v>
      </c>
      <c r="Z22" s="83" t="s">
        <v>47</v>
      </c>
    </row>
    <row r="23" spans="1:26" s="220" customFormat="1" ht="33.75" customHeight="1">
      <c r="A23" s="83" t="s">
        <v>48</v>
      </c>
      <c r="B23" s="336">
        <v>11.473222381989714</v>
      </c>
      <c r="C23" s="338">
        <v>8.7445092495017889</v>
      </c>
      <c r="D23" s="333">
        <v>10.407110091743107</v>
      </c>
      <c r="E23" s="333">
        <v>4.7809593098789236</v>
      </c>
      <c r="F23" s="359">
        <v>6.7096120440069456</v>
      </c>
      <c r="G23" s="338">
        <v>3.8004427038992077</v>
      </c>
      <c r="H23" s="333">
        <v>6.3359624535558368</v>
      </c>
      <c r="I23" s="333">
        <v>3.048055697062324</v>
      </c>
      <c r="J23" s="333">
        <v>-0.43638598647818583</v>
      </c>
      <c r="K23" s="333">
        <v>-12.424740010946905</v>
      </c>
      <c r="L23" s="333">
        <v>-12.657784011220201</v>
      </c>
      <c r="M23" s="333">
        <v>-19.398682042833599</v>
      </c>
      <c r="N23" s="333">
        <v>-9.8270656052703771</v>
      </c>
      <c r="O23" s="333">
        <v>0.71301247771835108</v>
      </c>
      <c r="P23" s="333">
        <v>82.608695652173907</v>
      </c>
      <c r="Q23" s="333">
        <v>-23.076923076923066</v>
      </c>
      <c r="R23" s="359">
        <v>-15.131578947368425</v>
      </c>
      <c r="S23" s="338">
        <v>1.6127257118958767</v>
      </c>
      <c r="T23" s="338">
        <v>-55.13955071477195</v>
      </c>
      <c r="U23" s="359">
        <v>-54.668930390492356</v>
      </c>
      <c r="V23" s="338">
        <v>-55.004859086491741</v>
      </c>
      <c r="W23" s="338">
        <v>21.34315906562847</v>
      </c>
      <c r="X23" s="338">
        <v>21.233275159976728</v>
      </c>
      <c r="Y23" s="337">
        <v>62.429501084598712</v>
      </c>
      <c r="Z23" s="83" t="s">
        <v>48</v>
      </c>
    </row>
    <row r="24" spans="1:26" s="220" customFormat="1" ht="33.75" customHeight="1">
      <c r="A24" s="83" t="s">
        <v>49</v>
      </c>
      <c r="B24" s="336">
        <v>12.100389018342</v>
      </c>
      <c r="C24" s="338">
        <v>2.8216486902927613</v>
      </c>
      <c r="D24" s="333">
        <v>1.3991745455609816</v>
      </c>
      <c r="E24" s="333">
        <v>3.0622591766376104</v>
      </c>
      <c r="F24" s="359">
        <v>8.6763774540848715</v>
      </c>
      <c r="G24" s="338">
        <v>-9.8690765439004338</v>
      </c>
      <c r="H24" s="333">
        <v>-8.118010026995762</v>
      </c>
      <c r="I24" s="333">
        <v>-10.84598698481561</v>
      </c>
      <c r="J24" s="333">
        <v>-12.970833944012895</v>
      </c>
      <c r="K24" s="333">
        <v>-7.1270193221412654</v>
      </c>
      <c r="L24" s="333">
        <v>-8.035122597746863</v>
      </c>
      <c r="M24" s="333">
        <v>5.7133634602969607</v>
      </c>
      <c r="N24" s="333">
        <v>-16.943331425300514</v>
      </c>
      <c r="O24" s="333">
        <v>4.3956043956044084</v>
      </c>
      <c r="P24" s="333">
        <v>-16.494845360824741</v>
      </c>
      <c r="Q24" s="333">
        <v>-27.777777777777786</v>
      </c>
      <c r="R24" s="359">
        <v>20.886075949367083</v>
      </c>
      <c r="S24" s="338">
        <v>-9.3196405648266989</v>
      </c>
      <c r="T24" s="338">
        <v>-33.198380566801617</v>
      </c>
      <c r="U24" s="359">
        <v>-8.8135593220339103</v>
      </c>
      <c r="V24" s="338">
        <v>-26.254826254826256</v>
      </c>
      <c r="W24" s="338">
        <v>31.708004509582878</v>
      </c>
      <c r="X24" s="338">
        <v>2.6006711409395962</v>
      </c>
      <c r="Y24" s="337">
        <v>-41.143127066603682</v>
      </c>
      <c r="Z24" s="83" t="s">
        <v>49</v>
      </c>
    </row>
    <row r="25" spans="1:26" s="220" customFormat="1" ht="33.75" customHeight="1">
      <c r="A25" s="83" t="s">
        <v>50</v>
      </c>
      <c r="B25" s="336">
        <v>8.4509607503870257</v>
      </c>
      <c r="C25" s="338">
        <v>17.326230339928969</v>
      </c>
      <c r="D25" s="333">
        <v>16.101364522417157</v>
      </c>
      <c r="E25" s="333">
        <v>22.345132743362825</v>
      </c>
      <c r="F25" s="359">
        <v>14.376321353065549</v>
      </c>
      <c r="G25" s="338">
        <v>-29.599474720945508</v>
      </c>
      <c r="H25" s="333">
        <v>-28.218404330430687</v>
      </c>
      <c r="I25" s="333">
        <v>-28.005198180636782</v>
      </c>
      <c r="J25" s="333">
        <v>-34.154351395730714</v>
      </c>
      <c r="K25" s="333">
        <v>-34.542501353546299</v>
      </c>
      <c r="L25" s="333">
        <v>-28.138528138528144</v>
      </c>
      <c r="M25" s="333">
        <v>-24.30167597765363</v>
      </c>
      <c r="N25" s="333">
        <v>-44.723618090452263</v>
      </c>
      <c r="O25" s="333">
        <v>10.000000000000014</v>
      </c>
      <c r="P25" s="333">
        <v>33.333333333333314</v>
      </c>
      <c r="Q25" s="333">
        <v>0</v>
      </c>
      <c r="R25" s="359">
        <v>0</v>
      </c>
      <c r="S25" s="338">
        <v>-30.521537162162161</v>
      </c>
      <c r="T25" s="338">
        <v>-61.702127659574465</v>
      </c>
      <c r="U25" s="359">
        <v>-98.245614035087726</v>
      </c>
      <c r="V25" s="338">
        <v>-81.730769230769226</v>
      </c>
      <c r="W25" s="338">
        <v>60.428410372040588</v>
      </c>
      <c r="X25" s="338">
        <v>1.8691588785046775</v>
      </c>
      <c r="Y25" s="337">
        <v>63.229308005427413</v>
      </c>
      <c r="Z25" s="83" t="s">
        <v>50</v>
      </c>
    </row>
    <row r="26" spans="1:26" s="220" customFormat="1" ht="33.75" customHeight="1">
      <c r="A26" s="83" t="s">
        <v>51</v>
      </c>
      <c r="B26" s="336">
        <v>12.913648433784616</v>
      </c>
      <c r="C26" s="338">
        <v>13.476263399693721</v>
      </c>
      <c r="D26" s="333">
        <v>16.398243045388</v>
      </c>
      <c r="E26" s="333">
        <v>2.857142857142847</v>
      </c>
      <c r="F26" s="359">
        <v>12.345679012345684</v>
      </c>
      <c r="G26" s="338">
        <v>-33.860103626943001</v>
      </c>
      <c r="H26" s="333">
        <v>-34.876033057851245</v>
      </c>
      <c r="I26" s="333">
        <v>-18.030050083472446</v>
      </c>
      <c r="J26" s="333">
        <v>-42.211652794292512</v>
      </c>
      <c r="K26" s="333">
        <v>-14.442700156985865</v>
      </c>
      <c r="L26" s="333">
        <v>-43.842364532019708</v>
      </c>
      <c r="M26" s="333">
        <v>30.841121495327087</v>
      </c>
      <c r="N26" s="333">
        <v>42.741935483870975</v>
      </c>
      <c r="O26" s="333">
        <v>-19.354838709677423</v>
      </c>
      <c r="P26" s="333">
        <v>-50</v>
      </c>
      <c r="Q26" s="333" t="s">
        <v>22</v>
      </c>
      <c r="R26" s="359">
        <v>0</v>
      </c>
      <c r="S26" s="338">
        <v>-31.029151943462892</v>
      </c>
      <c r="T26" s="338">
        <v>-65.671641791044777</v>
      </c>
      <c r="U26" s="359">
        <v>-43.333333333333336</v>
      </c>
      <c r="V26" s="338">
        <v>-58.762886597938149</v>
      </c>
      <c r="W26" s="338">
        <v>45.610278372590983</v>
      </c>
      <c r="X26" s="338">
        <v>41.379310344827587</v>
      </c>
      <c r="Y26" s="337">
        <v>200</v>
      </c>
      <c r="Z26" s="83" t="s">
        <v>51</v>
      </c>
    </row>
    <row r="27" spans="1:26" s="220" customFormat="1" ht="33.75" customHeight="1">
      <c r="A27" s="83" t="s">
        <v>52</v>
      </c>
      <c r="B27" s="336">
        <v>16.094489792455065</v>
      </c>
      <c r="C27" s="338">
        <v>68.559377027903963</v>
      </c>
      <c r="D27" s="333">
        <v>87.201062887511085</v>
      </c>
      <c r="E27" s="333">
        <v>30.804597701149419</v>
      </c>
      <c r="F27" s="359">
        <v>2.5706940874036093</v>
      </c>
      <c r="G27" s="338">
        <v>-18.200596740876748</v>
      </c>
      <c r="H27" s="333">
        <v>-12.083333333333329</v>
      </c>
      <c r="I27" s="333">
        <v>-31.407942238267154</v>
      </c>
      <c r="J27" s="333">
        <v>-24.040632054176072</v>
      </c>
      <c r="K27" s="333">
        <v>-4.7898338220918788</v>
      </c>
      <c r="L27" s="333">
        <v>-4.3630017452007053</v>
      </c>
      <c r="M27" s="333">
        <v>26.056338028169023</v>
      </c>
      <c r="N27" s="333">
        <v>-19.805194805194802</v>
      </c>
      <c r="O27" s="333">
        <v>-40.625</v>
      </c>
      <c r="P27" s="333">
        <v>350</v>
      </c>
      <c r="Q27" s="333">
        <v>-75</v>
      </c>
      <c r="R27" s="359">
        <v>-65.384615384615387</v>
      </c>
      <c r="S27" s="338">
        <v>-15.798226164079821</v>
      </c>
      <c r="T27" s="338">
        <v>-8.8888888888888857</v>
      </c>
      <c r="U27" s="359">
        <v>-40.625</v>
      </c>
      <c r="V27" s="338">
        <v>-22.077922077922068</v>
      </c>
      <c r="W27" s="338">
        <v>24.019607843137265</v>
      </c>
      <c r="X27" s="338">
        <v>13.402061855670098</v>
      </c>
      <c r="Y27" s="337">
        <v>144.60580912863071</v>
      </c>
      <c r="Z27" s="83" t="s">
        <v>52</v>
      </c>
    </row>
    <row r="28" spans="1:26" s="220" customFormat="1" ht="33.75" customHeight="1">
      <c r="A28" s="83" t="s">
        <v>53</v>
      </c>
      <c r="B28" s="336">
        <v>18.368753527547426</v>
      </c>
      <c r="C28" s="338">
        <v>13.035019455252922</v>
      </c>
      <c r="D28" s="333">
        <v>13.409792677547429</v>
      </c>
      <c r="E28" s="333">
        <v>8.2278481012658204</v>
      </c>
      <c r="F28" s="359">
        <v>17.201166180758023</v>
      </c>
      <c r="G28" s="338">
        <v>-4.5944005743000673</v>
      </c>
      <c r="H28" s="333">
        <v>4.8101265822784853</v>
      </c>
      <c r="I28" s="333">
        <v>-14.345991561181435</v>
      </c>
      <c r="J28" s="333">
        <v>-18.579234972677597</v>
      </c>
      <c r="K28" s="333">
        <v>8.1827842720510091</v>
      </c>
      <c r="L28" s="333">
        <v>12.625250501002</v>
      </c>
      <c r="M28" s="333">
        <v>-1.4563106796116472</v>
      </c>
      <c r="N28" s="333">
        <v>7.2033898305084847</v>
      </c>
      <c r="O28" s="333">
        <v>36</v>
      </c>
      <c r="P28" s="333">
        <v>137.5</v>
      </c>
      <c r="Q28" s="333" t="s">
        <v>22</v>
      </c>
      <c r="R28" s="359">
        <v>-17.64705882352942</v>
      </c>
      <c r="S28" s="338">
        <v>-1.119402985074629</v>
      </c>
      <c r="T28" s="338">
        <v>-18.032786885245898</v>
      </c>
      <c r="U28" s="359">
        <v>21.951219512195124</v>
      </c>
      <c r="V28" s="338">
        <v>-1.9607843137254974</v>
      </c>
      <c r="W28" s="338">
        <v>42.424242424242436</v>
      </c>
      <c r="X28" s="338">
        <v>-9.4117647058823479</v>
      </c>
      <c r="Y28" s="337">
        <v>-14.25891181988743</v>
      </c>
      <c r="Z28" s="83" t="s">
        <v>53</v>
      </c>
    </row>
    <row r="29" spans="1:26" s="220" customFormat="1" ht="33.75" customHeight="1">
      <c r="A29" s="83" t="s">
        <v>54</v>
      </c>
      <c r="B29" s="336">
        <v>12.919789899158914</v>
      </c>
      <c r="C29" s="338">
        <v>6.0831268923754465</v>
      </c>
      <c r="D29" s="333">
        <v>7.8636959370904407</v>
      </c>
      <c r="E29" s="333">
        <v>1.1933174224343617</v>
      </c>
      <c r="F29" s="359">
        <v>6.1264822134387487</v>
      </c>
      <c r="G29" s="338">
        <v>-6.3192182410423499</v>
      </c>
      <c r="H29" s="333">
        <v>0.34110289937463278</v>
      </c>
      <c r="I29" s="333">
        <v>-15.346534653465355</v>
      </c>
      <c r="J29" s="333">
        <v>-15.177304964539005</v>
      </c>
      <c r="K29" s="333">
        <v>-12.388591800356508</v>
      </c>
      <c r="L29" s="333">
        <v>-29.949238578680209</v>
      </c>
      <c r="M29" s="333">
        <v>29.535864978902936</v>
      </c>
      <c r="N29" s="333">
        <v>-10.884353741496597</v>
      </c>
      <c r="O29" s="333">
        <v>80</v>
      </c>
      <c r="P29" s="333">
        <v>-33.333333333333343</v>
      </c>
      <c r="Q29" s="333" t="s">
        <v>22</v>
      </c>
      <c r="R29" s="359">
        <v>50</v>
      </c>
      <c r="S29" s="338">
        <v>-7.838932570883955</v>
      </c>
      <c r="T29" s="338">
        <v>1.818181818181813</v>
      </c>
      <c r="U29" s="359">
        <v>-44.999999999999993</v>
      </c>
      <c r="V29" s="338">
        <v>-17.89473684210526</v>
      </c>
      <c r="W29" s="338">
        <v>52.31481481481481</v>
      </c>
      <c r="X29" s="338">
        <v>6.3829787234042499</v>
      </c>
      <c r="Y29" s="337">
        <v>61.576354679802961</v>
      </c>
      <c r="Z29" s="83" t="s">
        <v>54</v>
      </c>
    </row>
    <row r="30" spans="1:26" s="220" customFormat="1" ht="33.75" customHeight="1">
      <c r="A30" s="83" t="s">
        <v>55</v>
      </c>
      <c r="B30" s="336">
        <v>10.260707695261146</v>
      </c>
      <c r="C30" s="338">
        <v>2.9728344438749303</v>
      </c>
      <c r="D30" s="333">
        <v>4.8176583493282124</v>
      </c>
      <c r="E30" s="333">
        <v>-1.9070321811680628</v>
      </c>
      <c r="F30" s="359">
        <v>1.419213973799117</v>
      </c>
      <c r="G30" s="338">
        <v>-13.525026624068161</v>
      </c>
      <c r="H30" s="333">
        <v>-10.315560391730145</v>
      </c>
      <c r="I30" s="333">
        <v>-18.054410552349538</v>
      </c>
      <c r="J30" s="333">
        <v>-16.153846153846146</v>
      </c>
      <c r="K30" s="333">
        <v>14.41763479296992</v>
      </c>
      <c r="L30" s="333">
        <v>12.130637636080863</v>
      </c>
      <c r="M30" s="333">
        <v>35.946462715105156</v>
      </c>
      <c r="N30" s="333">
        <v>-4.6829268292682968</v>
      </c>
      <c r="O30" s="333">
        <v>452.63157894736844</v>
      </c>
      <c r="P30" s="333" t="s">
        <v>209</v>
      </c>
      <c r="Q30" s="333" t="s">
        <v>22</v>
      </c>
      <c r="R30" s="359">
        <v>-27.272727272727266</v>
      </c>
      <c r="S30" s="338">
        <v>-4.8448465375834928</v>
      </c>
      <c r="T30" s="338">
        <v>-78.205128205128204</v>
      </c>
      <c r="U30" s="359">
        <v>-67.567567567567565</v>
      </c>
      <c r="V30" s="338">
        <v>-74.782608695652172</v>
      </c>
      <c r="W30" s="338">
        <v>6.538139145012579</v>
      </c>
      <c r="X30" s="338">
        <v>-3.9215686274509807</v>
      </c>
      <c r="Y30" s="337">
        <v>36.363636363636346</v>
      </c>
      <c r="Z30" s="83" t="s">
        <v>55</v>
      </c>
    </row>
    <row r="31" spans="1:26" s="220" customFormat="1" ht="33.75" customHeight="1">
      <c r="A31" s="83" t="s">
        <v>56</v>
      </c>
      <c r="B31" s="336">
        <v>15.975796056714572</v>
      </c>
      <c r="C31" s="338">
        <v>36.869918699186996</v>
      </c>
      <c r="D31" s="333">
        <v>49.550108594477194</v>
      </c>
      <c r="E31" s="333">
        <v>6.8750000000000142</v>
      </c>
      <c r="F31" s="359">
        <v>20.488466757123476</v>
      </c>
      <c r="G31" s="338">
        <v>5.5744569484428013</v>
      </c>
      <c r="H31" s="333">
        <v>9.3951412989588476</v>
      </c>
      <c r="I31" s="333">
        <v>16.924110141034248</v>
      </c>
      <c r="J31" s="333">
        <v>-9.6743747050495443</v>
      </c>
      <c r="K31" s="333">
        <v>28.422982885085588</v>
      </c>
      <c r="L31" s="333">
        <v>57.465277777777771</v>
      </c>
      <c r="M31" s="333">
        <v>1.7475728155339709</v>
      </c>
      <c r="N31" s="333">
        <v>22.935779816513758</v>
      </c>
      <c r="O31" s="333">
        <v>161.29032258064512</v>
      </c>
      <c r="P31" s="333">
        <v>194.73684210526312</v>
      </c>
      <c r="Q31" s="333">
        <v>200</v>
      </c>
      <c r="R31" s="359">
        <v>77.777777777777771</v>
      </c>
      <c r="S31" s="338">
        <v>10.108497153292518</v>
      </c>
      <c r="T31" s="338">
        <v>-80.681818181818187</v>
      </c>
      <c r="U31" s="359">
        <v>-75.362318840579704</v>
      </c>
      <c r="V31" s="338">
        <v>-78.343949044585983</v>
      </c>
      <c r="W31" s="338">
        <v>62.249346120313845</v>
      </c>
      <c r="X31" s="338">
        <v>8.0952380952380878</v>
      </c>
      <c r="Y31" s="337">
        <v>61.099796334012211</v>
      </c>
      <c r="Z31" s="83" t="s">
        <v>56</v>
      </c>
    </row>
    <row r="32" spans="1:26" s="220" customFormat="1" ht="33.75" customHeight="1">
      <c r="A32" s="83" t="s">
        <v>57</v>
      </c>
      <c r="B32" s="336">
        <v>14.489159747332565</v>
      </c>
      <c r="C32" s="338">
        <v>10.866030399434436</v>
      </c>
      <c r="D32" s="333">
        <v>13.435969209237214</v>
      </c>
      <c r="E32" s="333">
        <v>0.39929015084294406</v>
      </c>
      <c r="F32" s="359">
        <v>9.7457627118644012</v>
      </c>
      <c r="G32" s="338">
        <v>6.0287769784172553</v>
      </c>
      <c r="H32" s="333">
        <v>1.4581373471307586</v>
      </c>
      <c r="I32" s="333">
        <v>8.5279187817259015</v>
      </c>
      <c r="J32" s="333">
        <v>18.926669397787805</v>
      </c>
      <c r="K32" s="333">
        <v>7.1428571428571388</v>
      </c>
      <c r="L32" s="333">
        <v>19.419775014801658</v>
      </c>
      <c r="M32" s="333">
        <v>-6.5548780487804947</v>
      </c>
      <c r="N32" s="333">
        <v>-4.7619047619047734</v>
      </c>
      <c r="O32" s="333">
        <v>69.696969696969688</v>
      </c>
      <c r="P32" s="333">
        <v>21.05263157894737</v>
      </c>
      <c r="Q32" s="333">
        <v>-50</v>
      </c>
      <c r="R32" s="359">
        <v>166.66666666666663</v>
      </c>
      <c r="S32" s="338">
        <v>6.3654792933680824</v>
      </c>
      <c r="T32" s="338">
        <v>28.488372093023258</v>
      </c>
      <c r="U32" s="359">
        <v>-13.270142180094794</v>
      </c>
      <c r="V32" s="338">
        <v>5.4830287206266206</v>
      </c>
      <c r="W32" s="338">
        <v>42.433910665451236</v>
      </c>
      <c r="X32" s="338">
        <v>-16.62049861495845</v>
      </c>
      <c r="Y32" s="337">
        <v>103.2378580323786</v>
      </c>
      <c r="Z32" s="83" t="s">
        <v>57</v>
      </c>
    </row>
    <row r="33" spans="1:26" s="220" customFormat="1" ht="33.75" customHeight="1">
      <c r="A33" s="83" t="s">
        <v>58</v>
      </c>
      <c r="B33" s="336">
        <v>14.304687764119436</v>
      </c>
      <c r="C33" s="338">
        <v>8.6936446687114568</v>
      </c>
      <c r="D33" s="333">
        <v>13.543453070683654</v>
      </c>
      <c r="E33" s="333">
        <v>-3.8091161994436078</v>
      </c>
      <c r="F33" s="359">
        <v>-2.6516081512398699</v>
      </c>
      <c r="G33" s="338">
        <v>-2.5414033558509459</v>
      </c>
      <c r="H33" s="333">
        <v>7.6430782143419123</v>
      </c>
      <c r="I33" s="333">
        <v>-5.4216130216619689</v>
      </c>
      <c r="J33" s="333">
        <v>-20.542308503903769</v>
      </c>
      <c r="K33" s="333">
        <v>15.756189451022593</v>
      </c>
      <c r="L33" s="333">
        <v>36.047548291233284</v>
      </c>
      <c r="M33" s="333">
        <v>-5.2052785923753646</v>
      </c>
      <c r="N33" s="333">
        <v>1.0728819829818832</v>
      </c>
      <c r="O33" s="333">
        <v>48.360655737704917</v>
      </c>
      <c r="P33" s="333">
        <v>65.714285714285722</v>
      </c>
      <c r="Q33" s="333">
        <v>333.33333333333331</v>
      </c>
      <c r="R33" s="359">
        <v>30.952380952380963</v>
      </c>
      <c r="S33" s="338">
        <v>0.67094383951564396</v>
      </c>
      <c r="T33" s="338">
        <v>-4.0968342644320188</v>
      </c>
      <c r="U33" s="359">
        <v>21.875</v>
      </c>
      <c r="V33" s="338">
        <v>6.7318132464712335</v>
      </c>
      <c r="W33" s="338">
        <v>66.816527510169124</v>
      </c>
      <c r="X33" s="338">
        <v>48.531684698608956</v>
      </c>
      <c r="Y33" s="337">
        <v>48.626373626373635</v>
      </c>
      <c r="Z33" s="83" t="s">
        <v>58</v>
      </c>
    </row>
    <row r="34" spans="1:26" s="220" customFormat="1" ht="33.75" customHeight="1">
      <c r="A34" s="83" t="s">
        <v>59</v>
      </c>
      <c r="B34" s="336">
        <v>18.538584694204289</v>
      </c>
      <c r="C34" s="338">
        <v>32.595419847328259</v>
      </c>
      <c r="D34" s="333">
        <v>42.073338847532398</v>
      </c>
      <c r="E34" s="333">
        <v>16.089613034623213</v>
      </c>
      <c r="F34" s="359">
        <v>3.8034865293185476</v>
      </c>
      <c r="G34" s="338">
        <v>-13.27190043082814</v>
      </c>
      <c r="H34" s="333">
        <v>-13.039704925146452</v>
      </c>
      <c r="I34" s="333">
        <v>-20.568927789934349</v>
      </c>
      <c r="J34" s="333">
        <v>-6.8785825951016193</v>
      </c>
      <c r="K34" s="333">
        <v>6.8912710566615658</v>
      </c>
      <c r="L34" s="333">
        <v>10.969116080937155</v>
      </c>
      <c r="M34" s="333">
        <v>3.6723163841807889</v>
      </c>
      <c r="N34" s="333">
        <v>2.8528528528528625</v>
      </c>
      <c r="O34" s="333">
        <v>-14.634146341463421</v>
      </c>
      <c r="P34" s="333">
        <v>40</v>
      </c>
      <c r="Q34" s="333" t="s">
        <v>22</v>
      </c>
      <c r="R34" s="359">
        <v>-30</v>
      </c>
      <c r="S34" s="338">
        <v>-9.4631131711085459</v>
      </c>
      <c r="T34" s="338">
        <v>-21.568627450980387</v>
      </c>
      <c r="U34" s="359">
        <v>-53.921568627450981</v>
      </c>
      <c r="V34" s="338">
        <v>-43.137254901960787</v>
      </c>
      <c r="W34" s="338">
        <v>12.0262390670554</v>
      </c>
      <c r="X34" s="338">
        <v>25.735294117647058</v>
      </c>
      <c r="Y34" s="337">
        <v>141.50485436893203</v>
      </c>
      <c r="Z34" s="83" t="s">
        <v>59</v>
      </c>
    </row>
    <row r="35" spans="1:26" s="220" customFormat="1" ht="33.75" customHeight="1">
      <c r="A35" s="83" t="s">
        <v>60</v>
      </c>
      <c r="B35" s="336">
        <v>15.183687606827959</v>
      </c>
      <c r="C35" s="338">
        <v>13.891815946610464</v>
      </c>
      <c r="D35" s="333">
        <v>14.766970618034449</v>
      </c>
      <c r="E35" s="333">
        <v>16.184448462929481</v>
      </c>
      <c r="F35" s="359">
        <v>4.5312500000000142</v>
      </c>
      <c r="G35" s="338">
        <v>-6.9696969696969688</v>
      </c>
      <c r="H35" s="333">
        <v>-8.6787204450625808</v>
      </c>
      <c r="I35" s="333">
        <v>-3.3149171270718227</v>
      </c>
      <c r="J35" s="333">
        <v>-6.2754686226568879</v>
      </c>
      <c r="K35" s="333">
        <v>-6.5369649805447523</v>
      </c>
      <c r="L35" s="333">
        <v>-10.674157303370791</v>
      </c>
      <c r="M35" s="333">
        <v>68</v>
      </c>
      <c r="N35" s="333">
        <v>-31.909547738693462</v>
      </c>
      <c r="O35" s="333">
        <v>257.14285714285717</v>
      </c>
      <c r="P35" s="333">
        <v>50</v>
      </c>
      <c r="Q35" s="333" t="s">
        <v>22</v>
      </c>
      <c r="R35" s="359">
        <v>337.5</v>
      </c>
      <c r="S35" s="338">
        <v>-6.407715682388698</v>
      </c>
      <c r="T35" s="338">
        <v>-39.047619047619044</v>
      </c>
      <c r="U35" s="359">
        <v>-2.7027027027026946</v>
      </c>
      <c r="V35" s="338">
        <v>-29.577464788732399</v>
      </c>
      <c r="W35" s="338">
        <v>38.07106598984771</v>
      </c>
      <c r="X35" s="338">
        <v>-7.1428571428571388</v>
      </c>
      <c r="Y35" s="337">
        <v>1.7699115044247833</v>
      </c>
      <c r="Z35" s="83" t="s">
        <v>60</v>
      </c>
    </row>
    <row r="36" spans="1:26" s="220" customFormat="1" ht="33.75" customHeight="1">
      <c r="A36" s="83" t="s">
        <v>61</v>
      </c>
      <c r="B36" s="336">
        <v>11.434482878696571</v>
      </c>
      <c r="C36" s="338">
        <v>15.702274975272019</v>
      </c>
      <c r="D36" s="333">
        <v>17.862266857962709</v>
      </c>
      <c r="E36" s="333">
        <v>15.747368421052627</v>
      </c>
      <c r="F36" s="359">
        <v>2.6561378320172366</v>
      </c>
      <c r="G36" s="338">
        <v>-14.349775784753362</v>
      </c>
      <c r="H36" s="333">
        <v>-7.9971489665003617</v>
      </c>
      <c r="I36" s="333">
        <v>-17.75466284074605</v>
      </c>
      <c r="J36" s="333">
        <v>-27.411545623836133</v>
      </c>
      <c r="K36" s="333">
        <v>-2.6560424966799445</v>
      </c>
      <c r="L36" s="333">
        <v>-9.6588178760211463</v>
      </c>
      <c r="M36" s="333">
        <v>25.285714285714292</v>
      </c>
      <c r="N36" s="333">
        <v>-7.7235772357723675</v>
      </c>
      <c r="O36" s="333" t="s">
        <v>209</v>
      </c>
      <c r="P36" s="333">
        <v>50</v>
      </c>
      <c r="Q36" s="333" t="s">
        <v>22</v>
      </c>
      <c r="R36" s="359" t="s">
        <v>209</v>
      </c>
      <c r="S36" s="338">
        <v>-11.016115143314067</v>
      </c>
      <c r="T36" s="338">
        <v>-65.467625899280577</v>
      </c>
      <c r="U36" s="359">
        <v>-46.153846153846153</v>
      </c>
      <c r="V36" s="338">
        <v>-56.640625</v>
      </c>
      <c r="W36" s="338">
        <v>34.288232701630676</v>
      </c>
      <c r="X36" s="338">
        <v>11.352657004830917</v>
      </c>
      <c r="Y36" s="337">
        <v>31.698113207547152</v>
      </c>
      <c r="Z36" s="83" t="s">
        <v>61</v>
      </c>
    </row>
    <row r="37" spans="1:26" s="220" customFormat="1" ht="33.75" customHeight="1">
      <c r="A37" s="83" t="s">
        <v>62</v>
      </c>
      <c r="B37" s="336">
        <v>12.212824832217265</v>
      </c>
      <c r="C37" s="338">
        <v>12.080385546745177</v>
      </c>
      <c r="D37" s="333">
        <v>14.241873152989328</v>
      </c>
      <c r="E37" s="333">
        <v>7.607215793056497</v>
      </c>
      <c r="F37" s="359">
        <v>4.6946634879882652</v>
      </c>
      <c r="G37" s="338">
        <v>-6.9015284564155195</v>
      </c>
      <c r="H37" s="333">
        <v>-0.80933111164009119</v>
      </c>
      <c r="I37" s="333">
        <v>-10.756238003838774</v>
      </c>
      <c r="J37" s="333">
        <v>-15.454002785700069</v>
      </c>
      <c r="K37" s="333">
        <v>-14.397174132443141</v>
      </c>
      <c r="L37" s="333">
        <v>-15.935107270108404</v>
      </c>
      <c r="M37" s="333">
        <v>-0.78369905956112973</v>
      </c>
      <c r="N37" s="333">
        <v>-20.985670282576677</v>
      </c>
      <c r="O37" s="333">
        <v>41.044776119402968</v>
      </c>
      <c r="P37" s="333">
        <v>145.0980392156863</v>
      </c>
      <c r="Q37" s="333">
        <v>23.529411764705884</v>
      </c>
      <c r="R37" s="359">
        <v>-34.848484848484844</v>
      </c>
      <c r="S37" s="338">
        <v>-9.1397398237515688</v>
      </c>
      <c r="T37" s="338">
        <v>-49.56279809220986</v>
      </c>
      <c r="U37" s="359">
        <v>-52.550091074681241</v>
      </c>
      <c r="V37" s="338">
        <v>-50.470392916436083</v>
      </c>
      <c r="W37" s="338">
        <v>77.851146118290728</v>
      </c>
      <c r="X37" s="338">
        <v>21.85053380782918</v>
      </c>
      <c r="Y37" s="337">
        <v>206.12315101479186</v>
      </c>
      <c r="Z37" s="83" t="s">
        <v>62</v>
      </c>
    </row>
    <row r="38" spans="1:26" s="220" customFormat="1" ht="33.75" customHeight="1">
      <c r="A38" s="83" t="s">
        <v>63</v>
      </c>
      <c r="B38" s="336">
        <v>9.6267227043164354</v>
      </c>
      <c r="C38" s="338">
        <v>15.277000559597084</v>
      </c>
      <c r="D38" s="333">
        <v>16.517154548316014</v>
      </c>
      <c r="E38" s="333">
        <v>20.162640516622815</v>
      </c>
      <c r="F38" s="359">
        <v>3.3516988062442579</v>
      </c>
      <c r="G38" s="338">
        <v>-1.1115609702234082</v>
      </c>
      <c r="H38" s="333">
        <v>-5.817724535045329</v>
      </c>
      <c r="I38" s="333">
        <v>9.9021820917983376</v>
      </c>
      <c r="J38" s="333">
        <v>-1.4958448753462648</v>
      </c>
      <c r="K38" s="333">
        <v>-3.4962406015037573</v>
      </c>
      <c r="L38" s="333">
        <v>-7.8982898289828967</v>
      </c>
      <c r="M38" s="333">
        <v>17.886178861788622</v>
      </c>
      <c r="N38" s="333">
        <v>-9.320388349514559</v>
      </c>
      <c r="O38" s="333">
        <v>134.28571428571431</v>
      </c>
      <c r="P38" s="333">
        <v>150</v>
      </c>
      <c r="Q38" s="333">
        <v>44</v>
      </c>
      <c r="R38" s="359">
        <v>156.16438356164383</v>
      </c>
      <c r="S38" s="338">
        <v>-1.1136614809147289</v>
      </c>
      <c r="T38" s="338">
        <v>-2.6000000000000085</v>
      </c>
      <c r="U38" s="359">
        <v>39.887640449438209</v>
      </c>
      <c r="V38" s="338">
        <v>8.5545722713864336</v>
      </c>
      <c r="W38" s="338">
        <v>49.491989058225869</v>
      </c>
      <c r="X38" s="338">
        <v>1.5364916773367412</v>
      </c>
      <c r="Y38" s="337">
        <v>54.435107376283867</v>
      </c>
      <c r="Z38" s="83" t="s">
        <v>63</v>
      </c>
    </row>
    <row r="39" spans="1:26" s="220" customFormat="1" ht="33.75" customHeight="1">
      <c r="A39" s="83" t="s">
        <v>64</v>
      </c>
      <c r="B39" s="336">
        <v>12.543679810677631</v>
      </c>
      <c r="C39" s="338">
        <v>-3.7327424578148936</v>
      </c>
      <c r="D39" s="333">
        <v>5.0873586844809751</v>
      </c>
      <c r="E39" s="333">
        <v>-16.414141414141412</v>
      </c>
      <c r="F39" s="359">
        <v>-24.260355029585796</v>
      </c>
      <c r="G39" s="338">
        <v>-3.1844179935074948</v>
      </c>
      <c r="H39" s="333">
        <v>0.27093596059113167</v>
      </c>
      <c r="I39" s="333">
        <v>-8.4220716360116228</v>
      </c>
      <c r="J39" s="333">
        <v>-9.4476744186046488</v>
      </c>
      <c r="K39" s="333">
        <v>1.6722408026755886</v>
      </c>
      <c r="L39" s="333">
        <v>5.2747252747252844</v>
      </c>
      <c r="M39" s="333">
        <v>3.0303030303030312</v>
      </c>
      <c r="N39" s="333">
        <v>-4.1935483870967829</v>
      </c>
      <c r="O39" s="333">
        <v>80</v>
      </c>
      <c r="P39" s="333">
        <v>114.28571428571428</v>
      </c>
      <c r="Q39" s="333" t="s">
        <v>22</v>
      </c>
      <c r="R39" s="359">
        <v>25</v>
      </c>
      <c r="S39" s="338">
        <v>-2.4251456442216437</v>
      </c>
      <c r="T39" s="338">
        <v>-41.333333333333336</v>
      </c>
      <c r="U39" s="359">
        <v>-30</v>
      </c>
      <c r="V39" s="338">
        <v>-36.799999999999997</v>
      </c>
      <c r="W39" s="338">
        <v>47.127555988315493</v>
      </c>
      <c r="X39" s="338">
        <v>24</v>
      </c>
      <c r="Y39" s="337">
        <v>18.858131487889267</v>
      </c>
      <c r="Z39" s="83" t="s">
        <v>64</v>
      </c>
    </row>
    <row r="40" spans="1:26" s="220" customFormat="1" ht="33.75" customHeight="1">
      <c r="A40" s="83" t="s">
        <v>65</v>
      </c>
      <c r="B40" s="336">
        <v>11.346520421236832</v>
      </c>
      <c r="C40" s="338">
        <v>16.567922132881947</v>
      </c>
      <c r="D40" s="333">
        <v>17.493386243386226</v>
      </c>
      <c r="E40" s="333">
        <v>20.833333333333329</v>
      </c>
      <c r="F40" s="359">
        <v>8.4766584766584856</v>
      </c>
      <c r="G40" s="338">
        <v>-1.7237308146399073</v>
      </c>
      <c r="H40" s="333">
        <v>-0.69767441860464885</v>
      </c>
      <c r="I40" s="333">
        <v>4.6153846153846274</v>
      </c>
      <c r="J40" s="333">
        <v>-11.604938271604937</v>
      </c>
      <c r="K40" s="333">
        <v>-2.0423048869438389</v>
      </c>
      <c r="L40" s="333">
        <v>3.6656891495601087</v>
      </c>
      <c r="M40" s="333">
        <v>-4</v>
      </c>
      <c r="N40" s="333">
        <v>-11.504424778761063</v>
      </c>
      <c r="O40" s="333">
        <v>-28.333333333333329</v>
      </c>
      <c r="P40" s="333">
        <v>475</v>
      </c>
      <c r="Q40" s="333" t="s">
        <v>22</v>
      </c>
      <c r="R40" s="359">
        <v>-63.636363636363633</v>
      </c>
      <c r="S40" s="338">
        <v>-2.0825979527003113</v>
      </c>
      <c r="T40" s="338">
        <v>293.93939393939394</v>
      </c>
      <c r="U40" s="359">
        <v>400</v>
      </c>
      <c r="V40" s="338">
        <v>344.44444444444446</v>
      </c>
      <c r="W40" s="338">
        <v>70.698924731182785</v>
      </c>
      <c r="X40" s="338">
        <v>15.789473684210535</v>
      </c>
      <c r="Y40" s="337">
        <v>-29.842931937172779</v>
      </c>
      <c r="Z40" s="83" t="s">
        <v>65</v>
      </c>
    </row>
    <row r="41" spans="1:26" s="220" customFormat="1" ht="33.75" customHeight="1">
      <c r="A41" s="83" t="s">
        <v>66</v>
      </c>
      <c r="B41" s="336">
        <v>4.4715645085000375</v>
      </c>
      <c r="C41" s="338">
        <v>2.2056207755247357</v>
      </c>
      <c r="D41" s="333">
        <v>11.920172599784237</v>
      </c>
      <c r="E41" s="333">
        <v>-10.447761194029852</v>
      </c>
      <c r="F41" s="359">
        <v>-22.540983606557376</v>
      </c>
      <c r="G41" s="338">
        <v>-15.313111545988249</v>
      </c>
      <c r="H41" s="333">
        <v>-20.813771517996869</v>
      </c>
      <c r="I41" s="333">
        <v>-13.930348258706474</v>
      </c>
      <c r="J41" s="333">
        <v>2.4725274725274602</v>
      </c>
      <c r="K41" s="333">
        <v>-12.309644670050758</v>
      </c>
      <c r="L41" s="333">
        <v>-1.4880952380952266</v>
      </c>
      <c r="M41" s="333">
        <v>-15.06849315068493</v>
      </c>
      <c r="N41" s="333">
        <v>-22.875816993464042</v>
      </c>
      <c r="O41" s="333">
        <v>-50</v>
      </c>
      <c r="P41" s="333">
        <v>100</v>
      </c>
      <c r="Q41" s="333" t="s">
        <v>22</v>
      </c>
      <c r="R41" s="359">
        <v>-80</v>
      </c>
      <c r="S41" s="338">
        <v>-14.552501761804081</v>
      </c>
      <c r="T41" s="338">
        <v>-76.92307692307692</v>
      </c>
      <c r="U41" s="359">
        <v>-89.285714285714292</v>
      </c>
      <c r="V41" s="338">
        <v>-81.25</v>
      </c>
      <c r="W41" s="338">
        <v>15.931372549019613</v>
      </c>
      <c r="X41" s="338">
        <v>-18.987341772151893</v>
      </c>
      <c r="Y41" s="337">
        <v>237.25490196078431</v>
      </c>
      <c r="Z41" s="83" t="s">
        <v>66</v>
      </c>
    </row>
    <row r="42" spans="1:26" s="220" customFormat="1" ht="33.75" customHeight="1">
      <c r="A42" s="83" t="s">
        <v>67</v>
      </c>
      <c r="B42" s="336">
        <v>13.429672857386279</v>
      </c>
      <c r="C42" s="338">
        <v>7.9346092503987222</v>
      </c>
      <c r="D42" s="333">
        <v>9.9258414147176239</v>
      </c>
      <c r="E42" s="333">
        <v>-1.5904572564612351</v>
      </c>
      <c r="F42" s="359">
        <v>13.095238095238088</v>
      </c>
      <c r="G42" s="338">
        <v>-12.226775956284158</v>
      </c>
      <c r="H42" s="333">
        <v>2.4103468547912854</v>
      </c>
      <c r="I42" s="333">
        <v>-40.822784810126578</v>
      </c>
      <c r="J42" s="333">
        <v>-23.69747899159664</v>
      </c>
      <c r="K42" s="333">
        <v>28.32722832722834</v>
      </c>
      <c r="L42" s="333">
        <v>76.861702127659584</v>
      </c>
      <c r="M42" s="333">
        <v>8.5201793721973047</v>
      </c>
      <c r="N42" s="333">
        <v>-34.545454545454547</v>
      </c>
      <c r="O42" s="333" t="s">
        <v>209</v>
      </c>
      <c r="P42" s="333">
        <v>100</v>
      </c>
      <c r="Q42" s="333" t="s">
        <v>22</v>
      </c>
      <c r="R42" s="359" t="s">
        <v>209</v>
      </c>
      <c r="S42" s="338">
        <v>-2.8800000000000097</v>
      </c>
      <c r="T42" s="338">
        <v>-43.999999999999993</v>
      </c>
      <c r="U42" s="359">
        <v>-69.230769230769226</v>
      </c>
      <c r="V42" s="338">
        <v>-59.375</v>
      </c>
      <c r="W42" s="338">
        <v>138.28125</v>
      </c>
      <c r="X42" s="338">
        <v>-28.409090909090907</v>
      </c>
      <c r="Y42" s="337">
        <v>147.14828897338404</v>
      </c>
      <c r="Z42" s="83" t="s">
        <v>67</v>
      </c>
    </row>
    <row r="43" spans="1:26" s="220" customFormat="1" ht="33.75" customHeight="1">
      <c r="A43" s="83" t="s">
        <v>68</v>
      </c>
      <c r="B43" s="336">
        <v>13.09319004538871</v>
      </c>
      <c r="C43" s="338">
        <v>12.268827454718775</v>
      </c>
      <c r="D43" s="333">
        <v>13.516778523489933</v>
      </c>
      <c r="E43" s="333">
        <v>15.380047505938251</v>
      </c>
      <c r="F43" s="359">
        <v>1.5486725663716783</v>
      </c>
      <c r="G43" s="338">
        <v>-14.073666849917529</v>
      </c>
      <c r="H43" s="333">
        <v>-11.034646416706224</v>
      </c>
      <c r="I43" s="333">
        <v>-19.521044992743114</v>
      </c>
      <c r="J43" s="333">
        <v>-17.220902612826606</v>
      </c>
      <c r="K43" s="333">
        <v>9.2208234093229038</v>
      </c>
      <c r="L43" s="333">
        <v>10.833333333333343</v>
      </c>
      <c r="M43" s="333">
        <v>2.5373134328358304</v>
      </c>
      <c r="N43" s="333">
        <v>11.821471652593488</v>
      </c>
      <c r="O43" s="333">
        <v>40.625</v>
      </c>
      <c r="P43" s="333">
        <v>7.6923076923076934</v>
      </c>
      <c r="Q43" s="333">
        <v>25</v>
      </c>
      <c r="R43" s="359">
        <v>73.333333333333343</v>
      </c>
      <c r="S43" s="338">
        <v>-7.2216258417097663</v>
      </c>
      <c r="T43" s="338">
        <v>-29.357798165137609</v>
      </c>
      <c r="U43" s="359">
        <v>-46.969696969696969</v>
      </c>
      <c r="V43" s="338">
        <v>-36</v>
      </c>
      <c r="W43" s="338">
        <v>20.819987187700193</v>
      </c>
      <c r="X43" s="338">
        <v>27.388535031847127</v>
      </c>
      <c r="Y43" s="337">
        <v>259.58188153310107</v>
      </c>
      <c r="Z43" s="83" t="s">
        <v>68</v>
      </c>
    </row>
    <row r="44" spans="1:26" s="220" customFormat="1" ht="33.75" customHeight="1">
      <c r="A44" s="83" t="s">
        <v>69</v>
      </c>
      <c r="B44" s="336">
        <v>12.508669820812884</v>
      </c>
      <c r="C44" s="338">
        <v>8.3300198807157102</v>
      </c>
      <c r="D44" s="333">
        <v>11.006750807161737</v>
      </c>
      <c r="E44" s="333">
        <v>5.4375970999482206</v>
      </c>
      <c r="F44" s="359">
        <v>-1.2927756653992333</v>
      </c>
      <c r="G44" s="338">
        <v>3.8700534176387293</v>
      </c>
      <c r="H44" s="333">
        <v>2.2743813682678251</v>
      </c>
      <c r="I44" s="333">
        <v>9.9459459459459509</v>
      </c>
      <c r="J44" s="333">
        <v>2.5177887246852606</v>
      </c>
      <c r="K44" s="333">
        <v>3.2553407934893244</v>
      </c>
      <c r="L44" s="333">
        <v>7.5949367088607573</v>
      </c>
      <c r="M44" s="333">
        <v>11.18012422360249</v>
      </c>
      <c r="N44" s="333">
        <v>-6.3218390804597675</v>
      </c>
      <c r="O44" s="333">
        <v>56.410256410256409</v>
      </c>
      <c r="P44" s="333">
        <v>-13.333333333333329</v>
      </c>
      <c r="Q44" s="333">
        <v>0</v>
      </c>
      <c r="R44" s="359">
        <v>104.34782608695653</v>
      </c>
      <c r="S44" s="338">
        <v>3.945249597423512</v>
      </c>
      <c r="T44" s="338">
        <v>7.6687116564417153</v>
      </c>
      <c r="U44" s="359">
        <v>-14.130434782608688</v>
      </c>
      <c r="V44" s="338">
        <v>2.8708133971291829</v>
      </c>
      <c r="W44" s="338">
        <v>23.311444652908065</v>
      </c>
      <c r="X44" s="338">
        <v>-0.92592592592592382</v>
      </c>
      <c r="Y44" s="337">
        <v>110.84243369734787</v>
      </c>
      <c r="Z44" s="83" t="s">
        <v>69</v>
      </c>
    </row>
    <row r="45" spans="1:26" s="220" customFormat="1" ht="33.75" customHeight="1">
      <c r="A45" s="83" t="s">
        <v>70</v>
      </c>
      <c r="B45" s="336">
        <v>11.140764909129231</v>
      </c>
      <c r="C45" s="338">
        <v>37.372013651877126</v>
      </c>
      <c r="D45" s="333">
        <v>42.924751538097496</v>
      </c>
      <c r="E45" s="333">
        <v>18.1640625</v>
      </c>
      <c r="F45" s="359">
        <v>31.147540983606547</v>
      </c>
      <c r="G45" s="338">
        <v>-16.457839485269218</v>
      </c>
      <c r="H45" s="333">
        <v>-17.300498753117211</v>
      </c>
      <c r="I45" s="333">
        <v>2.0669291338582667</v>
      </c>
      <c r="J45" s="333">
        <v>-26.04042806183115</v>
      </c>
      <c r="K45" s="333">
        <v>-5.7537399309551205</v>
      </c>
      <c r="L45" s="333">
        <v>14.454976303317537</v>
      </c>
      <c r="M45" s="333">
        <v>10.483870967741922</v>
      </c>
      <c r="N45" s="333">
        <v>-38.390092879256969</v>
      </c>
      <c r="O45" s="333">
        <v>-15.789473684210535</v>
      </c>
      <c r="P45" s="333">
        <v>-54.545454545454547</v>
      </c>
      <c r="Q45" s="333" t="s">
        <v>22</v>
      </c>
      <c r="R45" s="359">
        <v>37.5</v>
      </c>
      <c r="S45" s="338">
        <v>-15.086841330585813</v>
      </c>
      <c r="T45" s="338">
        <v>-66.666666666666671</v>
      </c>
      <c r="U45" s="359">
        <v>-35.714285714285708</v>
      </c>
      <c r="V45" s="338">
        <v>-52.459016393442624</v>
      </c>
      <c r="W45" s="338">
        <v>-1.0251630941286152</v>
      </c>
      <c r="X45" s="338">
        <v>-6.2068965517241423</v>
      </c>
      <c r="Y45" s="337">
        <v>84.523809523809547</v>
      </c>
      <c r="Z45" s="83" t="s">
        <v>70</v>
      </c>
    </row>
    <row r="46" spans="1:26" s="220" customFormat="1" ht="33.75" customHeight="1">
      <c r="A46" s="83" t="s">
        <v>71</v>
      </c>
      <c r="B46" s="336">
        <v>11.284247761209926</v>
      </c>
      <c r="C46" s="338">
        <v>15.561224489795904</v>
      </c>
      <c r="D46" s="333">
        <v>24.455611390284758</v>
      </c>
      <c r="E46" s="333">
        <v>-12.805755395683448</v>
      </c>
      <c r="F46" s="359">
        <v>12.13483146067415</v>
      </c>
      <c r="G46" s="338">
        <v>9.1913611250627838</v>
      </c>
      <c r="H46" s="333">
        <v>11.357074109720884</v>
      </c>
      <c r="I46" s="333">
        <v>19.148936170212764</v>
      </c>
      <c r="J46" s="333">
        <v>-1.2152777777777857</v>
      </c>
      <c r="K46" s="333">
        <v>9.9270072992700733</v>
      </c>
      <c r="L46" s="333">
        <v>16.50485436893203</v>
      </c>
      <c r="M46" s="333">
        <v>11.494252873563227</v>
      </c>
      <c r="N46" s="333">
        <v>-1.4851485148514882</v>
      </c>
      <c r="O46" s="333" t="s">
        <v>209</v>
      </c>
      <c r="P46" s="333">
        <v>-33.333333333333343</v>
      </c>
      <c r="Q46" s="333">
        <v>0</v>
      </c>
      <c r="R46" s="359" t="s">
        <v>209</v>
      </c>
      <c r="S46" s="338">
        <v>18.472998137802605</v>
      </c>
      <c r="T46" s="338">
        <v>-5.7142857142857224</v>
      </c>
      <c r="U46" s="359">
        <v>9.0909090909090793</v>
      </c>
      <c r="V46" s="338">
        <v>-2.1739130434782652</v>
      </c>
      <c r="W46" s="338">
        <v>30.982019363762106</v>
      </c>
      <c r="X46" s="338">
        <v>44.444444444444429</v>
      </c>
      <c r="Y46" s="337">
        <v>-29.695024077046554</v>
      </c>
      <c r="Z46" s="83" t="s">
        <v>71</v>
      </c>
    </row>
    <row r="47" spans="1:26" s="220" customFormat="1" ht="33.75" customHeight="1">
      <c r="A47" s="83" t="s">
        <v>72</v>
      </c>
      <c r="B47" s="336">
        <v>12.226553808948012</v>
      </c>
      <c r="C47" s="338">
        <v>22.801521593197592</v>
      </c>
      <c r="D47" s="333">
        <v>34.172787688002813</v>
      </c>
      <c r="E47" s="333">
        <v>5.0116550116550087</v>
      </c>
      <c r="F47" s="359">
        <v>-0.13297872340424988</v>
      </c>
      <c r="G47" s="338">
        <v>-5.9931052771148217</v>
      </c>
      <c r="H47" s="333">
        <v>-7.6607387140902858</v>
      </c>
      <c r="I47" s="333">
        <v>-4.3645699614890816</v>
      </c>
      <c r="J47" s="333">
        <v>-3.0037546933667159</v>
      </c>
      <c r="K47" s="333">
        <v>16.434995911692553</v>
      </c>
      <c r="L47" s="333">
        <v>21</v>
      </c>
      <c r="M47" s="333">
        <v>0</v>
      </c>
      <c r="N47" s="333">
        <v>19.685039370078755</v>
      </c>
      <c r="O47" s="333" t="s">
        <v>22</v>
      </c>
      <c r="P47" s="333" t="s">
        <v>22</v>
      </c>
      <c r="Q47" s="333" t="s">
        <v>22</v>
      </c>
      <c r="R47" s="359" t="s">
        <v>22</v>
      </c>
      <c r="S47" s="338">
        <v>-0.73911306432282231</v>
      </c>
      <c r="T47" s="338">
        <v>-92.857142857142861</v>
      </c>
      <c r="U47" s="359" t="s">
        <v>22</v>
      </c>
      <c r="V47" s="338">
        <v>-95.78947368421052</v>
      </c>
      <c r="W47" s="338">
        <v>7.6586433260393818</v>
      </c>
      <c r="X47" s="338">
        <v>-28.148148148148138</v>
      </c>
      <c r="Y47" s="337">
        <v>-16.427783902976842</v>
      </c>
      <c r="Z47" s="83" t="s">
        <v>72</v>
      </c>
    </row>
    <row r="48" spans="1:26" s="220" customFormat="1" ht="33.75" customHeight="1">
      <c r="A48" s="83" t="s">
        <v>73</v>
      </c>
      <c r="B48" s="336">
        <v>11.89393925251963</v>
      </c>
      <c r="C48" s="338">
        <v>6.5929727595736267</v>
      </c>
      <c r="D48" s="333">
        <v>18.431952662721883</v>
      </c>
      <c r="E48" s="333">
        <v>0.7429420505200568</v>
      </c>
      <c r="F48" s="359">
        <v>-29.022704837117473</v>
      </c>
      <c r="G48" s="338">
        <v>-26.238703645995642</v>
      </c>
      <c r="H48" s="333">
        <v>-27.296435815705593</v>
      </c>
      <c r="I48" s="333">
        <v>-22.184873949579824</v>
      </c>
      <c r="J48" s="333">
        <v>-26.89926842993809</v>
      </c>
      <c r="K48" s="333">
        <v>7.5131042516016322</v>
      </c>
      <c r="L48" s="333">
        <v>8.0753701211305611</v>
      </c>
      <c r="M48" s="333">
        <v>-15.764705882352942</v>
      </c>
      <c r="N48" s="333">
        <v>24.772313296903462</v>
      </c>
      <c r="O48" s="333" t="s">
        <v>209</v>
      </c>
      <c r="P48" s="333">
        <v>-50</v>
      </c>
      <c r="Q48" s="333" t="s">
        <v>22</v>
      </c>
      <c r="R48" s="359" t="s">
        <v>209</v>
      </c>
      <c r="S48" s="338">
        <v>-18.72235872235872</v>
      </c>
      <c r="T48" s="338">
        <v>43.661971830985919</v>
      </c>
      <c r="U48" s="359">
        <v>132.14285714285717</v>
      </c>
      <c r="V48" s="338">
        <v>68.686868686868678</v>
      </c>
      <c r="W48" s="338">
        <v>77.850589777195268</v>
      </c>
      <c r="X48" s="338">
        <v>6.3829787234042499</v>
      </c>
      <c r="Y48" s="337">
        <v>120.00000000000003</v>
      </c>
      <c r="Z48" s="83" t="s">
        <v>73</v>
      </c>
    </row>
    <row r="49" spans="1:26" s="220" customFormat="1" ht="33.75" customHeight="1">
      <c r="A49" s="83" t="s">
        <v>74</v>
      </c>
      <c r="B49" s="336">
        <v>11.096322341402299</v>
      </c>
      <c r="C49" s="338">
        <v>9.6274591879447371</v>
      </c>
      <c r="D49" s="333">
        <v>7.2170900692840547</v>
      </c>
      <c r="E49" s="333">
        <v>15.801886792452819</v>
      </c>
      <c r="F49" s="359">
        <v>16.309012875536482</v>
      </c>
      <c r="G49" s="338">
        <v>-2.4286322965487841</v>
      </c>
      <c r="H49" s="333">
        <v>-11.432506887052341</v>
      </c>
      <c r="I49" s="333">
        <v>24.449339207048453</v>
      </c>
      <c r="J49" s="333">
        <v>-0.4535147392290213</v>
      </c>
      <c r="K49" s="333">
        <v>96.247240618101557</v>
      </c>
      <c r="L49" s="333">
        <v>122.83813747228382</v>
      </c>
      <c r="M49" s="333">
        <v>87.969924812030087</v>
      </c>
      <c r="N49" s="333">
        <v>44.444444444444429</v>
      </c>
      <c r="O49" s="333">
        <v>100</v>
      </c>
      <c r="P49" s="333">
        <v>0</v>
      </c>
      <c r="Q49" s="333" t="s">
        <v>22</v>
      </c>
      <c r="R49" s="359" t="s">
        <v>22</v>
      </c>
      <c r="S49" s="338">
        <v>25.099846390168977</v>
      </c>
      <c r="T49" s="338">
        <v>-54.285714285714285</v>
      </c>
      <c r="U49" s="359">
        <v>21.839080459770116</v>
      </c>
      <c r="V49" s="338">
        <v>-31.986531986531986</v>
      </c>
      <c r="W49" s="338">
        <v>17.870722433460088</v>
      </c>
      <c r="X49" s="338">
        <v>-7.7922077922077904</v>
      </c>
      <c r="Y49" s="337">
        <v>94.254937163375217</v>
      </c>
      <c r="Z49" s="83" t="s">
        <v>74</v>
      </c>
    </row>
    <row r="50" spans="1:26" s="220" customFormat="1" ht="33.75" customHeight="1">
      <c r="A50" s="83" t="s">
        <v>75</v>
      </c>
      <c r="B50" s="336">
        <v>12.455323232439653</v>
      </c>
      <c r="C50" s="338">
        <v>-0.39121732273912357</v>
      </c>
      <c r="D50" s="333">
        <v>0.13385200987158896</v>
      </c>
      <c r="E50" s="333">
        <v>0.93967299379815472</v>
      </c>
      <c r="F50" s="359">
        <v>-5.6326748531767237</v>
      </c>
      <c r="G50" s="338">
        <v>-12.329233519172661</v>
      </c>
      <c r="H50" s="333">
        <v>-11.854103343465056</v>
      </c>
      <c r="I50" s="333">
        <v>-7.1373752877973828</v>
      </c>
      <c r="J50" s="333">
        <v>-18.4085075174184</v>
      </c>
      <c r="K50" s="333">
        <v>25.62929061784898</v>
      </c>
      <c r="L50" s="333">
        <v>49.711588883062404</v>
      </c>
      <c r="M50" s="333">
        <v>17.725752508361211</v>
      </c>
      <c r="N50" s="333">
        <v>-23.850197109067011</v>
      </c>
      <c r="O50" s="333">
        <v>-5.9829059829059901</v>
      </c>
      <c r="P50" s="333">
        <v>21.739130434782624</v>
      </c>
      <c r="Q50" s="333">
        <v>50</v>
      </c>
      <c r="R50" s="359">
        <v>-26.08695652173914</v>
      </c>
      <c r="S50" s="338">
        <v>-3.2213381438649549</v>
      </c>
      <c r="T50" s="338">
        <v>-45.56786703601108</v>
      </c>
      <c r="U50" s="359">
        <v>-55.136986301369859</v>
      </c>
      <c r="V50" s="338">
        <v>-48.323471400394482</v>
      </c>
      <c r="W50" s="338">
        <v>50.535102739726028</v>
      </c>
      <c r="X50" s="338">
        <v>-21.167883211678827</v>
      </c>
      <c r="Y50" s="337">
        <v>159.77887914601598</v>
      </c>
      <c r="Z50" s="83" t="s">
        <v>75</v>
      </c>
    </row>
    <row r="51" spans="1:26" s="220" customFormat="1" ht="33.75" customHeight="1">
      <c r="A51" s="83" t="s">
        <v>76</v>
      </c>
      <c r="B51" s="336">
        <v>13.990506784293032</v>
      </c>
      <c r="C51" s="338">
        <v>6.8191816981962177</v>
      </c>
      <c r="D51" s="333">
        <v>5.9651474530831194</v>
      </c>
      <c r="E51" s="333">
        <v>0.86206896551723844</v>
      </c>
      <c r="F51" s="359">
        <v>30.348258706467675</v>
      </c>
      <c r="G51" s="338">
        <v>-20.309184601394364</v>
      </c>
      <c r="H51" s="333">
        <v>-4.8102981029810223</v>
      </c>
      <c r="I51" s="333">
        <v>-34.470158343483561</v>
      </c>
      <c r="J51" s="333">
        <v>-31.536926147704591</v>
      </c>
      <c r="K51" s="333">
        <v>10.11904761904762</v>
      </c>
      <c r="L51" s="333">
        <v>17.515923566878982</v>
      </c>
      <c r="M51" s="333">
        <v>1.6483516483516496</v>
      </c>
      <c r="N51" s="333">
        <v>5.681818181818187</v>
      </c>
      <c r="O51" s="333">
        <v>-16.666666666666657</v>
      </c>
      <c r="P51" s="333">
        <v>-44.444444444444443</v>
      </c>
      <c r="Q51" s="333" t="s">
        <v>22</v>
      </c>
      <c r="R51" s="359">
        <v>33.333333333333314</v>
      </c>
      <c r="S51" s="338">
        <v>-15.1644489078584</v>
      </c>
      <c r="T51" s="338">
        <v>-82.35294117647058</v>
      </c>
      <c r="U51" s="359">
        <v>-72.222222222222229</v>
      </c>
      <c r="V51" s="338">
        <v>-77.142857142857139</v>
      </c>
      <c r="W51" s="338">
        <v>24.297752808988761</v>
      </c>
      <c r="X51" s="338">
        <v>-0.8333333333333286</v>
      </c>
      <c r="Y51" s="337">
        <v>236.30136986301369</v>
      </c>
      <c r="Z51" s="83" t="s">
        <v>76</v>
      </c>
    </row>
    <row r="52" spans="1:26" s="220" customFormat="1" ht="33.75" customHeight="1">
      <c r="A52" s="83" t="s">
        <v>77</v>
      </c>
      <c r="B52" s="336">
        <v>11.21908307931507</v>
      </c>
      <c r="C52" s="338">
        <v>17.080814864562342</v>
      </c>
      <c r="D52" s="333">
        <v>24.91160398585663</v>
      </c>
      <c r="E52" s="333">
        <v>2.1881838074398132</v>
      </c>
      <c r="F52" s="359">
        <v>-7.2398190045248896</v>
      </c>
      <c r="G52" s="338">
        <v>-15.14778325123153</v>
      </c>
      <c r="H52" s="333">
        <v>-10.163824807756612</v>
      </c>
      <c r="I52" s="333">
        <v>-23.745583038869256</v>
      </c>
      <c r="J52" s="333">
        <v>-17.292644757433493</v>
      </c>
      <c r="K52" s="333">
        <v>-10.793494332183343</v>
      </c>
      <c r="L52" s="333">
        <v>-8.941176470588232</v>
      </c>
      <c r="M52" s="333">
        <v>-9.9866844207723062</v>
      </c>
      <c r="N52" s="333">
        <v>-15.887850467289724</v>
      </c>
      <c r="O52" s="333">
        <v>-75.454545454545453</v>
      </c>
      <c r="P52" s="333">
        <v>-81</v>
      </c>
      <c r="Q52" s="333">
        <v>-75</v>
      </c>
      <c r="R52" s="359">
        <v>16.666666666666671</v>
      </c>
      <c r="S52" s="338">
        <v>-14.866419532148782</v>
      </c>
      <c r="T52" s="338">
        <v>-69.465648854961827</v>
      </c>
      <c r="U52" s="359">
        <v>-64.77272727272728</v>
      </c>
      <c r="V52" s="338">
        <v>-67.579908675799089</v>
      </c>
      <c r="W52" s="338">
        <v>24.667188723570874</v>
      </c>
      <c r="X52" s="338">
        <v>3.5087719298245759</v>
      </c>
      <c r="Y52" s="337">
        <v>105.75</v>
      </c>
      <c r="Z52" s="83" t="s">
        <v>77</v>
      </c>
    </row>
    <row r="53" spans="1:26" s="220" customFormat="1" ht="33.75" customHeight="1">
      <c r="A53" s="83" t="s">
        <v>78</v>
      </c>
      <c r="B53" s="336">
        <v>14.043133442931136</v>
      </c>
      <c r="C53" s="338">
        <v>11.670508310081274</v>
      </c>
      <c r="D53" s="333">
        <v>9.3707482993197146</v>
      </c>
      <c r="E53" s="333">
        <v>41.423220973782776</v>
      </c>
      <c r="F53" s="359">
        <v>-13.813229571984436</v>
      </c>
      <c r="G53" s="338">
        <v>-14.8471615720524</v>
      </c>
      <c r="H53" s="333">
        <v>-4.4145873320537419</v>
      </c>
      <c r="I53" s="333">
        <v>-16.527390900649948</v>
      </c>
      <c r="J53" s="333">
        <v>-35.085413929040726</v>
      </c>
      <c r="K53" s="333">
        <v>8.6252189141856377</v>
      </c>
      <c r="L53" s="333">
        <v>-12.895174708818629</v>
      </c>
      <c r="M53" s="333">
        <v>57.925636007827791</v>
      </c>
      <c r="N53" s="333">
        <v>9.8073555166374717</v>
      </c>
      <c r="O53" s="333">
        <v>-36.363636363636367</v>
      </c>
      <c r="P53" s="333">
        <v>-38.46153846153846</v>
      </c>
      <c r="Q53" s="333">
        <v>-66.666666666666671</v>
      </c>
      <c r="R53" s="359">
        <v>-29.411764705882348</v>
      </c>
      <c r="S53" s="338">
        <v>-8.2690872917184777</v>
      </c>
      <c r="T53" s="338">
        <v>-66.744730679156902</v>
      </c>
      <c r="U53" s="359">
        <v>-18.811881188118804</v>
      </c>
      <c r="V53" s="338">
        <v>-57.575757575757578</v>
      </c>
      <c r="W53" s="338">
        <v>25.887573964497037</v>
      </c>
      <c r="X53" s="338">
        <v>-19.090909090909093</v>
      </c>
      <c r="Y53" s="337">
        <v>152.09790209790208</v>
      </c>
      <c r="Z53" s="83" t="s">
        <v>78</v>
      </c>
    </row>
    <row r="54" spans="1:26" s="220" customFormat="1" ht="33.75" customHeight="1">
      <c r="A54" s="83" t="s">
        <v>79</v>
      </c>
      <c r="B54" s="336">
        <v>12.355989574389326</v>
      </c>
      <c r="C54" s="338">
        <v>7.0121278941565492</v>
      </c>
      <c r="D54" s="333">
        <v>8.2997832146175341</v>
      </c>
      <c r="E54" s="333">
        <v>-0.96566523605150678</v>
      </c>
      <c r="F54" s="359">
        <v>15.775401069518708</v>
      </c>
      <c r="G54" s="338">
        <v>-9.906986805104907</v>
      </c>
      <c r="H54" s="333">
        <v>-10.215264187866921</v>
      </c>
      <c r="I54" s="333">
        <v>-12.5</v>
      </c>
      <c r="J54" s="333">
        <v>-6.0126582278481067</v>
      </c>
      <c r="K54" s="333">
        <v>-6.9846678023850188</v>
      </c>
      <c r="L54" s="333">
        <v>-11.924119241192415</v>
      </c>
      <c r="M54" s="333">
        <v>-1.098901098901095</v>
      </c>
      <c r="N54" s="333">
        <v>3.1496062992125928</v>
      </c>
      <c r="O54" s="333">
        <v>171.875</v>
      </c>
      <c r="P54" s="333" t="s">
        <v>209</v>
      </c>
      <c r="Q54" s="333" t="s">
        <v>209</v>
      </c>
      <c r="R54" s="359">
        <v>-56</v>
      </c>
      <c r="S54" s="338">
        <v>-8.3204666323554619</v>
      </c>
      <c r="T54" s="338">
        <v>-5.7142857142857224</v>
      </c>
      <c r="U54" s="359">
        <v>-79.166666666666657</v>
      </c>
      <c r="V54" s="338">
        <v>-35.593220338983059</v>
      </c>
      <c r="W54" s="338">
        <v>18.413597733711057</v>
      </c>
      <c r="X54" s="338">
        <v>-20</v>
      </c>
      <c r="Y54" s="337">
        <v>439.308176100629</v>
      </c>
      <c r="Z54" s="83" t="s">
        <v>79</v>
      </c>
    </row>
    <row r="55" spans="1:26" s="220" customFormat="1" ht="33.75" customHeight="1">
      <c r="A55" s="83" t="s">
        <v>80</v>
      </c>
      <c r="B55" s="336">
        <v>12.362696193902153</v>
      </c>
      <c r="C55" s="338">
        <v>15.042458552365545</v>
      </c>
      <c r="D55" s="333">
        <v>21.403508771929822</v>
      </c>
      <c r="E55" s="333">
        <v>-10.579345088161205</v>
      </c>
      <c r="F55" s="359">
        <v>7.8299776286353477</v>
      </c>
      <c r="G55" s="338">
        <v>-18.346136466335295</v>
      </c>
      <c r="H55" s="333">
        <v>-8.7138667783829078</v>
      </c>
      <c r="I55" s="333">
        <v>-30.465116279069775</v>
      </c>
      <c r="J55" s="333">
        <v>-29.007633587786259</v>
      </c>
      <c r="K55" s="333">
        <v>24.739583333333329</v>
      </c>
      <c r="L55" s="333">
        <v>21.242774566473983</v>
      </c>
      <c r="M55" s="333">
        <v>62.926829268292664</v>
      </c>
      <c r="N55" s="333">
        <v>3.5294117647058982</v>
      </c>
      <c r="O55" s="333">
        <v>71.428571428571416</v>
      </c>
      <c r="P55" s="333">
        <v>0</v>
      </c>
      <c r="Q55" s="333" t="s">
        <v>22</v>
      </c>
      <c r="R55" s="359">
        <v>200</v>
      </c>
      <c r="S55" s="338">
        <v>-9.3464637421665202</v>
      </c>
      <c r="T55" s="338">
        <v>-62.962962962962962</v>
      </c>
      <c r="U55" s="359">
        <v>-9.0909090909090935</v>
      </c>
      <c r="V55" s="338">
        <v>-38.775510204081634</v>
      </c>
      <c r="W55" s="338">
        <v>27.787610619469021</v>
      </c>
      <c r="X55" s="338">
        <v>8.9430894308943039</v>
      </c>
      <c r="Y55" s="337">
        <v>330.48433048433054</v>
      </c>
      <c r="Z55" s="83" t="s">
        <v>80</v>
      </c>
    </row>
    <row r="56" spans="1:26" s="220" customFormat="1" ht="33.75" customHeight="1">
      <c r="A56" s="83" t="s">
        <v>81</v>
      </c>
      <c r="B56" s="336">
        <v>11.126685464205167</v>
      </c>
      <c r="C56" s="338">
        <v>3.5619664409773293</v>
      </c>
      <c r="D56" s="333">
        <v>8.3680348998612004</v>
      </c>
      <c r="E56" s="333">
        <v>-8.6864406779661039</v>
      </c>
      <c r="F56" s="359">
        <v>-12.143742255266417</v>
      </c>
      <c r="G56" s="338">
        <v>-20</v>
      </c>
      <c r="H56" s="333">
        <v>-15.772416276557436</v>
      </c>
      <c r="I56" s="333">
        <v>-19.036427732079915</v>
      </c>
      <c r="J56" s="333">
        <v>-29.913180741910026</v>
      </c>
      <c r="K56" s="333">
        <v>-11.282283642954241</v>
      </c>
      <c r="L56" s="333">
        <v>-10.431034482758619</v>
      </c>
      <c r="M56" s="333">
        <v>9.9056603773584868</v>
      </c>
      <c r="N56" s="333">
        <v>-27.287319422150887</v>
      </c>
      <c r="O56" s="333">
        <v>33.333333333333314</v>
      </c>
      <c r="P56" s="333">
        <v>350</v>
      </c>
      <c r="Q56" s="333" t="s">
        <v>22</v>
      </c>
      <c r="R56" s="359">
        <v>-46.666666666666664</v>
      </c>
      <c r="S56" s="338">
        <v>-17.014423750175041</v>
      </c>
      <c r="T56" s="338">
        <v>-84.375</v>
      </c>
      <c r="U56" s="359">
        <v>-91.228070175438603</v>
      </c>
      <c r="V56" s="338">
        <v>-87.603305785123965</v>
      </c>
      <c r="W56" s="338">
        <v>22.766570605187326</v>
      </c>
      <c r="X56" s="338">
        <v>14.876033057851231</v>
      </c>
      <c r="Y56" s="337">
        <v>87.236084452975035</v>
      </c>
      <c r="Z56" s="83" t="s">
        <v>81</v>
      </c>
    </row>
    <row r="57" spans="1:26" s="220" customFormat="1" ht="33.75" customHeight="1" thickBot="1">
      <c r="A57" s="88" t="s">
        <v>82</v>
      </c>
      <c r="B57" s="332">
        <v>10.599034125435765</v>
      </c>
      <c r="C57" s="341">
        <v>14.009893090793042</v>
      </c>
      <c r="D57" s="340">
        <v>12.448036951501166</v>
      </c>
      <c r="E57" s="340">
        <v>26.709573612228482</v>
      </c>
      <c r="F57" s="360">
        <v>1.0086455331412196</v>
      </c>
      <c r="G57" s="341">
        <v>5.0024166263895609</v>
      </c>
      <c r="H57" s="340">
        <v>11.257976298997278</v>
      </c>
      <c r="I57" s="340">
        <v>0.11135857461025012</v>
      </c>
      <c r="J57" s="340">
        <v>-3.9196940726577481</v>
      </c>
      <c r="K57" s="340">
        <v>14.701216287678491</v>
      </c>
      <c r="L57" s="340">
        <v>17.829457364341096</v>
      </c>
      <c r="M57" s="340">
        <v>25.661375661375658</v>
      </c>
      <c r="N57" s="340">
        <v>-0.62370062370061419</v>
      </c>
      <c r="O57" s="340">
        <v>21.212121212121218</v>
      </c>
      <c r="P57" s="340">
        <v>8.3333333333333286</v>
      </c>
      <c r="Q57" s="340" t="s">
        <v>22</v>
      </c>
      <c r="R57" s="360">
        <v>23.80952380952381</v>
      </c>
      <c r="S57" s="341">
        <v>8.1161332893434377</v>
      </c>
      <c r="T57" s="341">
        <v>-31.746031746031747</v>
      </c>
      <c r="U57" s="360">
        <v>-38.94736842105263</v>
      </c>
      <c r="V57" s="341">
        <v>-36.075949367088612</v>
      </c>
      <c r="W57" s="341">
        <v>64.628099173553721</v>
      </c>
      <c r="X57" s="341">
        <v>-2.4844720496894439</v>
      </c>
      <c r="Y57" s="339">
        <v>80.794701986754944</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198</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81" t="s">
        <v>205</v>
      </c>
      <c r="B4" s="45" t="s">
        <v>83</v>
      </c>
      <c r="C4" s="45"/>
      <c r="D4" s="46"/>
      <c r="E4" s="48"/>
      <c r="F4" s="48"/>
      <c r="G4" s="48"/>
      <c r="H4" s="48"/>
      <c r="I4" s="48"/>
      <c r="J4" s="48"/>
      <c r="K4" s="258" t="s">
        <v>84</v>
      </c>
      <c r="L4" s="259"/>
      <c r="M4" s="259"/>
      <c r="N4" s="259"/>
      <c r="O4" s="259"/>
      <c r="P4" s="259"/>
      <c r="Q4" s="259"/>
      <c r="R4" s="259"/>
      <c r="S4" s="259"/>
      <c r="T4" s="259"/>
      <c r="U4" s="259"/>
      <c r="V4" s="259"/>
      <c r="W4" s="259"/>
      <c r="X4" s="259"/>
      <c r="Y4" s="259"/>
      <c r="Z4" s="259"/>
      <c r="AA4" s="259"/>
      <c r="AB4" s="260"/>
      <c r="AC4" s="261"/>
      <c r="AD4" s="262"/>
      <c r="AE4" s="261"/>
      <c r="AF4" s="262"/>
      <c r="AG4" s="263"/>
      <c r="AH4" s="264"/>
      <c r="AI4" s="681" t="s">
        <v>205</v>
      </c>
    </row>
    <row r="5" spans="1:35" s="53" customFormat="1" ht="30" customHeight="1" thickBot="1">
      <c r="A5" s="682"/>
      <c r="B5" s="684" t="s">
        <v>85</v>
      </c>
      <c r="C5" s="701" t="s">
        <v>86</v>
      </c>
      <c r="D5" s="702"/>
      <c r="E5" s="278"/>
      <c r="F5" s="278"/>
      <c r="G5" s="278"/>
      <c r="H5" s="278"/>
      <c r="I5" s="278"/>
      <c r="J5" s="279"/>
      <c r="K5" s="258" t="s">
        <v>87</v>
      </c>
      <c r="L5" s="259"/>
      <c r="M5" s="259"/>
      <c r="N5" s="259"/>
      <c r="O5" s="259"/>
      <c r="P5" s="259"/>
      <c r="Q5" s="259"/>
      <c r="R5" s="259"/>
      <c r="S5" s="259"/>
      <c r="T5" s="259"/>
      <c r="U5" s="265"/>
      <c r="V5" s="265"/>
      <c r="W5" s="265"/>
      <c r="X5" s="265"/>
      <c r="Y5" s="265"/>
      <c r="Z5" s="265"/>
      <c r="AA5" s="265"/>
      <c r="AB5" s="260"/>
      <c r="AC5" s="261" t="s">
        <v>88</v>
      </c>
      <c r="AD5" s="262"/>
      <c r="AE5" s="261"/>
      <c r="AF5" s="262"/>
      <c r="AG5" s="263"/>
      <c r="AH5" s="264"/>
      <c r="AI5" s="682"/>
    </row>
    <row r="6" spans="1:35" s="53" customFormat="1" ht="30" customHeight="1" thickBot="1">
      <c r="A6" s="682"/>
      <c r="B6" s="685"/>
      <c r="C6" s="703"/>
      <c r="D6" s="704"/>
      <c r="E6" s="228"/>
      <c r="F6" s="228"/>
      <c r="G6" s="228"/>
      <c r="H6" s="228"/>
      <c r="I6" s="228"/>
      <c r="J6" s="280"/>
      <c r="K6" s="258" t="s">
        <v>89</v>
      </c>
      <c r="L6" s="259"/>
      <c r="M6" s="259"/>
      <c r="N6" s="259"/>
      <c r="O6" s="259"/>
      <c r="P6" s="259"/>
      <c r="Q6" s="259"/>
      <c r="R6" s="259"/>
      <c r="S6" s="259"/>
      <c r="T6" s="259"/>
      <c r="U6" s="362"/>
      <c r="V6" s="362"/>
      <c r="W6" s="362"/>
      <c r="X6" s="362"/>
      <c r="Y6" s="362"/>
      <c r="Z6" s="362"/>
      <c r="AA6" s="737" t="s">
        <v>90</v>
      </c>
      <c r="AB6" s="738"/>
      <c r="AC6" s="268"/>
      <c r="AD6" s="269"/>
      <c r="AE6" s="268"/>
      <c r="AF6" s="269"/>
      <c r="AG6" s="270"/>
      <c r="AH6" s="271"/>
      <c r="AI6" s="682"/>
    </row>
    <row r="7" spans="1:35" s="53" customFormat="1" ht="30" customHeight="1">
      <c r="A7" s="682"/>
      <c r="B7" s="685"/>
      <c r="C7" s="703"/>
      <c r="D7" s="704"/>
      <c r="E7" s="697" t="s">
        <v>97</v>
      </c>
      <c r="F7" s="697"/>
      <c r="G7" s="697" t="s">
        <v>124</v>
      </c>
      <c r="H7" s="697"/>
      <c r="I7" s="697" t="s">
        <v>98</v>
      </c>
      <c r="J7" s="699"/>
      <c r="K7" s="739" t="s">
        <v>86</v>
      </c>
      <c r="L7" s="744"/>
      <c r="M7" s="267"/>
      <c r="N7" s="267"/>
      <c r="O7" s="267"/>
      <c r="P7" s="267"/>
      <c r="Q7" s="267"/>
      <c r="R7" s="266"/>
      <c r="S7" s="743" t="s">
        <v>92</v>
      </c>
      <c r="T7" s="744"/>
      <c r="U7" s="478"/>
      <c r="V7" s="478"/>
      <c r="W7" s="478"/>
      <c r="X7" s="478"/>
      <c r="Y7" s="478"/>
      <c r="Z7" s="478"/>
      <c r="AA7" s="739" t="s">
        <v>86</v>
      </c>
      <c r="AB7" s="740"/>
      <c r="AC7" s="268" t="s">
        <v>94</v>
      </c>
      <c r="AD7" s="269"/>
      <c r="AE7" s="268" t="s">
        <v>95</v>
      </c>
      <c r="AF7" s="269"/>
      <c r="AG7" s="270" t="s">
        <v>96</v>
      </c>
      <c r="AH7" s="271"/>
      <c r="AI7" s="682"/>
    </row>
    <row r="8" spans="1:35" s="53" customFormat="1" ht="30" customHeight="1" thickBot="1">
      <c r="A8" s="683"/>
      <c r="B8" s="686"/>
      <c r="C8" s="705"/>
      <c r="D8" s="706"/>
      <c r="E8" s="698"/>
      <c r="F8" s="698"/>
      <c r="G8" s="698"/>
      <c r="H8" s="698"/>
      <c r="I8" s="698"/>
      <c r="J8" s="700"/>
      <c r="K8" s="741"/>
      <c r="L8" s="746"/>
      <c r="M8" s="735" t="s">
        <v>97</v>
      </c>
      <c r="N8" s="736"/>
      <c r="O8" s="734" t="s">
        <v>124</v>
      </c>
      <c r="P8" s="734"/>
      <c r="Q8" s="734" t="s">
        <v>98</v>
      </c>
      <c r="R8" s="734"/>
      <c r="S8" s="745"/>
      <c r="T8" s="746"/>
      <c r="U8" s="735" t="s">
        <v>97</v>
      </c>
      <c r="V8" s="736"/>
      <c r="W8" s="734" t="s">
        <v>124</v>
      </c>
      <c r="X8" s="734"/>
      <c r="Y8" s="734" t="s">
        <v>98</v>
      </c>
      <c r="Z8" s="734"/>
      <c r="AA8" s="741"/>
      <c r="AB8" s="742"/>
      <c r="AC8" s="476"/>
      <c r="AD8" s="477"/>
      <c r="AE8" s="476"/>
      <c r="AF8" s="477"/>
      <c r="AG8" s="272"/>
      <c r="AH8" s="273"/>
      <c r="AI8" s="683"/>
    </row>
    <row r="9" spans="1:35" ht="12" customHeight="1">
      <c r="A9" s="98"/>
      <c r="B9" s="99" t="s">
        <v>103</v>
      </c>
      <c r="C9" s="236"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7"/>
    </row>
    <row r="10" spans="1:35" ht="30" customHeight="1" thickBot="1">
      <c r="A10" s="106" t="s">
        <v>99</v>
      </c>
      <c r="B10" s="303">
        <v>136900060.03</v>
      </c>
      <c r="C10" s="304">
        <v>293660.51500000001</v>
      </c>
      <c r="D10" s="505">
        <v>21.450722149840388</v>
      </c>
      <c r="E10" s="306">
        <v>242340.61600000001</v>
      </c>
      <c r="F10" s="505">
        <v>17.702009476613377</v>
      </c>
      <c r="G10" s="306">
        <v>28032.934000000001</v>
      </c>
      <c r="H10" s="505">
        <v>2.0476933314606964</v>
      </c>
      <c r="I10" s="306">
        <v>23286.965</v>
      </c>
      <c r="J10" s="506">
        <v>1.7010193417663177</v>
      </c>
      <c r="K10" s="305">
        <v>80821.289999999994</v>
      </c>
      <c r="L10" s="342">
        <v>6.0180875792980357</v>
      </c>
      <c r="M10" s="312">
        <v>41486.754000000001</v>
      </c>
      <c r="N10" s="342">
        <v>3.0891726542943463</v>
      </c>
      <c r="O10" s="314">
        <v>16607.115000000002</v>
      </c>
      <c r="P10" s="342">
        <v>1.2365933841129497</v>
      </c>
      <c r="Q10" s="314">
        <v>22727.420999999998</v>
      </c>
      <c r="R10" s="342">
        <v>1.6923215408907397</v>
      </c>
      <c r="S10" s="316">
        <v>50985.726999999999</v>
      </c>
      <c r="T10" s="342">
        <v>3.7964819712749018</v>
      </c>
      <c r="U10" s="316">
        <v>23784.804</v>
      </c>
      <c r="V10" s="342">
        <v>1.7710560364532444</v>
      </c>
      <c r="W10" s="316">
        <v>803.68499999999995</v>
      </c>
      <c r="X10" s="342">
        <v>5.9843720833559343E-2</v>
      </c>
      <c r="Y10" s="316">
        <v>26397.238000000001</v>
      </c>
      <c r="Z10" s="342">
        <v>1.9655822139880983</v>
      </c>
      <c r="AA10" s="304">
        <v>-7945.7550000000001</v>
      </c>
      <c r="AB10" s="342">
        <v>-0.59165412323467326</v>
      </c>
      <c r="AC10" s="304">
        <v>524738.07799999998</v>
      </c>
      <c r="AD10" s="508">
        <v>38.330010803867431</v>
      </c>
      <c r="AE10" s="509">
        <v>80583.986000000004</v>
      </c>
      <c r="AF10" s="505">
        <v>5.8863367906735027</v>
      </c>
      <c r="AG10" s="304">
        <v>763624.59900000005</v>
      </c>
      <c r="AH10" s="505">
        <v>55.779712502146523</v>
      </c>
      <c r="AI10" s="107" t="s">
        <v>99</v>
      </c>
    </row>
    <row r="11" spans="1:35" ht="30" customHeight="1">
      <c r="A11" s="108" t="s">
        <v>100</v>
      </c>
      <c r="B11" s="502">
        <v>6373452.3109999998</v>
      </c>
      <c r="C11" s="504">
        <v>17848.748</v>
      </c>
      <c r="D11" s="343">
        <v>28.004834945096682</v>
      </c>
      <c r="E11" s="309">
        <v>14368.599</v>
      </c>
      <c r="F11" s="343">
        <v>22.54445204712853</v>
      </c>
      <c r="G11" s="309">
        <v>1337.559</v>
      </c>
      <c r="H11" s="343">
        <v>2.098641261803269</v>
      </c>
      <c r="I11" s="317">
        <v>2142.59</v>
      </c>
      <c r="J11" s="349">
        <v>3.3617416361648842</v>
      </c>
      <c r="K11" s="504">
        <v>4351.6400000000003</v>
      </c>
      <c r="L11" s="343">
        <v>6.9603473487093472</v>
      </c>
      <c r="M11" s="313">
        <v>2189.9340000000002</v>
      </c>
      <c r="N11" s="343">
        <v>3.502748690320995</v>
      </c>
      <c r="O11" s="507">
        <v>868.197</v>
      </c>
      <c r="P11" s="343">
        <v>1.3886609846189963</v>
      </c>
      <c r="Q11" s="507">
        <v>1293.509</v>
      </c>
      <c r="R11" s="343">
        <v>2.0689376737693554</v>
      </c>
      <c r="S11" s="317">
        <v>3147.134</v>
      </c>
      <c r="T11" s="343">
        <v>5.0337679111629274</v>
      </c>
      <c r="U11" s="317">
        <v>677.75099999999998</v>
      </c>
      <c r="V11" s="343">
        <v>1.0840470204187636</v>
      </c>
      <c r="W11" s="317">
        <v>71.37</v>
      </c>
      <c r="X11" s="343">
        <v>0.11415466129491089</v>
      </c>
      <c r="Y11" s="317">
        <v>2398.0129999999999</v>
      </c>
      <c r="Z11" s="343">
        <v>3.8355662294492525</v>
      </c>
      <c r="AA11" s="504">
        <v>-543.851</v>
      </c>
      <c r="AB11" s="343">
        <v>-0.86987707299843897</v>
      </c>
      <c r="AC11" s="318">
        <v>37321.464</v>
      </c>
      <c r="AD11" s="346">
        <v>58.557689269262347</v>
      </c>
      <c r="AE11" s="504">
        <v>3218.31</v>
      </c>
      <c r="AF11" s="343">
        <v>5.0495553162694717</v>
      </c>
      <c r="AG11" s="504">
        <v>30105.019</v>
      </c>
      <c r="AH11" s="343">
        <v>47.23502668724997</v>
      </c>
      <c r="AI11" s="108" t="s">
        <v>100</v>
      </c>
    </row>
    <row r="12" spans="1:35" ht="30" customHeight="1">
      <c r="A12" s="109" t="s">
        <v>37</v>
      </c>
      <c r="B12" s="503">
        <v>1195278.8030000001</v>
      </c>
      <c r="C12" s="300">
        <v>1730.4369999999999</v>
      </c>
      <c r="D12" s="344">
        <v>14.477266690054403</v>
      </c>
      <c r="E12" s="310">
        <v>1252.106</v>
      </c>
      <c r="F12" s="344">
        <v>10.475430475779966</v>
      </c>
      <c r="G12" s="310">
        <v>319.20400000000001</v>
      </c>
      <c r="H12" s="344">
        <v>2.6705401216756957</v>
      </c>
      <c r="I12" s="307">
        <v>159.12700000000001</v>
      </c>
      <c r="J12" s="350">
        <v>1.3312960925987409</v>
      </c>
      <c r="K12" s="300">
        <v>1218.69</v>
      </c>
      <c r="L12" s="344">
        <v>10.310383272451235</v>
      </c>
      <c r="M12" s="313">
        <v>711.63400000000001</v>
      </c>
      <c r="N12" s="344">
        <v>6.0205788918490857</v>
      </c>
      <c r="O12" s="315">
        <v>153.36500000000001</v>
      </c>
      <c r="P12" s="344">
        <v>1.2975013584910715</v>
      </c>
      <c r="Q12" s="315">
        <v>353.69099999999997</v>
      </c>
      <c r="R12" s="344">
        <v>2.992303022111078</v>
      </c>
      <c r="S12" s="307">
        <v>143.392</v>
      </c>
      <c r="T12" s="344">
        <v>1.213127602756507</v>
      </c>
      <c r="U12" s="307">
        <v>123.688</v>
      </c>
      <c r="V12" s="344">
        <v>1.0464274640827023</v>
      </c>
      <c r="W12" s="307">
        <v>2.6179999999999999</v>
      </c>
      <c r="X12" s="344">
        <v>2.2148851149412348E-2</v>
      </c>
      <c r="Y12" s="307">
        <v>17.085999999999999</v>
      </c>
      <c r="Z12" s="344">
        <v>0.14455128752439242</v>
      </c>
      <c r="AA12" s="300">
        <v>-15.561999999999999</v>
      </c>
      <c r="AB12" s="344">
        <v>-0.13165791504474977</v>
      </c>
      <c r="AC12" s="319">
        <v>5470.63</v>
      </c>
      <c r="AD12" s="347">
        <v>45.768652353487774</v>
      </c>
      <c r="AE12" s="300">
        <v>2228.252</v>
      </c>
      <c r="AF12" s="344">
        <v>18.64211089837255</v>
      </c>
      <c r="AG12" s="300">
        <v>10886.485000000001</v>
      </c>
      <c r="AH12" s="344">
        <v>91.079043422139563</v>
      </c>
      <c r="AI12" s="109" t="s">
        <v>101</v>
      </c>
    </row>
    <row r="13" spans="1:35" ht="30" customHeight="1">
      <c r="A13" s="109" t="s">
        <v>38</v>
      </c>
      <c r="B13" s="503">
        <v>1031334.673</v>
      </c>
      <c r="C13" s="300">
        <v>3029.078</v>
      </c>
      <c r="D13" s="344">
        <v>29.370466050451501</v>
      </c>
      <c r="E13" s="310">
        <v>2569.9839999999999</v>
      </c>
      <c r="F13" s="344">
        <v>24.919010940690054</v>
      </c>
      <c r="G13" s="310">
        <v>293.488</v>
      </c>
      <c r="H13" s="344">
        <v>2.8457105892337244</v>
      </c>
      <c r="I13" s="307">
        <v>165.60599999999999</v>
      </c>
      <c r="J13" s="350">
        <v>1.6057445205277219</v>
      </c>
      <c r="K13" s="300">
        <v>1514.847</v>
      </c>
      <c r="L13" s="344">
        <v>15.034026147001265</v>
      </c>
      <c r="M13" s="313">
        <v>823.89300000000003</v>
      </c>
      <c r="N13" s="344">
        <v>8.1766864272968256</v>
      </c>
      <c r="O13" s="315">
        <v>288.50200000000001</v>
      </c>
      <c r="P13" s="344">
        <v>2.8632242143676288</v>
      </c>
      <c r="Q13" s="315">
        <v>402.452</v>
      </c>
      <c r="R13" s="344">
        <v>3.9941155053368114</v>
      </c>
      <c r="S13" s="307">
        <v>264.37099999999998</v>
      </c>
      <c r="T13" s="344">
        <v>2.6237372662116183</v>
      </c>
      <c r="U13" s="307">
        <v>202.43600000000001</v>
      </c>
      <c r="V13" s="344">
        <v>2.0090663394351695</v>
      </c>
      <c r="W13" s="307">
        <v>0</v>
      </c>
      <c r="X13" s="344">
        <v>0</v>
      </c>
      <c r="Y13" s="307">
        <v>61.935000000000002</v>
      </c>
      <c r="Z13" s="344">
        <v>0.61467092677644897</v>
      </c>
      <c r="AA13" s="300">
        <v>-94.994</v>
      </c>
      <c r="AB13" s="344">
        <v>-0.94276338125780235</v>
      </c>
      <c r="AC13" s="319">
        <v>5440.3850000000002</v>
      </c>
      <c r="AD13" s="347">
        <v>52.750917257292684</v>
      </c>
      <c r="AE13" s="300">
        <v>1154.47</v>
      </c>
      <c r="AF13" s="344">
        <v>11.193941503409535</v>
      </c>
      <c r="AG13" s="300">
        <v>2181.087</v>
      </c>
      <c r="AH13" s="344">
        <v>21.148198127146646</v>
      </c>
      <c r="AI13" s="109" t="s">
        <v>38</v>
      </c>
    </row>
    <row r="14" spans="1:35" ht="30" customHeight="1">
      <c r="A14" s="109" t="s">
        <v>39</v>
      </c>
      <c r="B14" s="503">
        <v>2298936.8050000002</v>
      </c>
      <c r="C14" s="300">
        <v>3367.5369999999998</v>
      </c>
      <c r="D14" s="344">
        <v>14.64823649208574</v>
      </c>
      <c r="E14" s="310">
        <v>2909.143</v>
      </c>
      <c r="F14" s="344">
        <v>12.654297385090581</v>
      </c>
      <c r="G14" s="310">
        <v>259.63900000000001</v>
      </c>
      <c r="H14" s="344">
        <v>1.129387286485241</v>
      </c>
      <c r="I14" s="307">
        <v>198.755</v>
      </c>
      <c r="J14" s="350">
        <v>0.86455182050991608</v>
      </c>
      <c r="K14" s="300">
        <v>1436.0160000000001</v>
      </c>
      <c r="L14" s="344">
        <v>6.5436128463377541</v>
      </c>
      <c r="M14" s="313">
        <v>821.60599999999999</v>
      </c>
      <c r="N14" s="344">
        <v>3.7438799959249596</v>
      </c>
      <c r="O14" s="315">
        <v>366.92899999999997</v>
      </c>
      <c r="P14" s="344">
        <v>1.672015714374955</v>
      </c>
      <c r="Q14" s="315">
        <v>247.48099999999999</v>
      </c>
      <c r="R14" s="344">
        <v>1.1277171360378391</v>
      </c>
      <c r="S14" s="307">
        <v>296.923</v>
      </c>
      <c r="T14" s="344">
        <v>1.3530135856237988</v>
      </c>
      <c r="U14" s="307">
        <v>224.255</v>
      </c>
      <c r="V14" s="344">
        <v>1.0218813013611778</v>
      </c>
      <c r="W14" s="307">
        <v>0</v>
      </c>
      <c r="X14" s="344">
        <v>0</v>
      </c>
      <c r="Y14" s="307">
        <v>72.668000000000006</v>
      </c>
      <c r="Z14" s="344">
        <v>0.33113228426262098</v>
      </c>
      <c r="AA14" s="300">
        <v>-56.173000000000002</v>
      </c>
      <c r="AB14" s="344">
        <v>-0.25596815384879462</v>
      </c>
      <c r="AC14" s="319">
        <v>9167.5889999999999</v>
      </c>
      <c r="AD14" s="347">
        <v>39.877516337383618</v>
      </c>
      <c r="AE14" s="300">
        <v>1555.453</v>
      </c>
      <c r="AF14" s="344">
        <v>6.765966757402885</v>
      </c>
      <c r="AG14" s="300">
        <v>7644.2929999999997</v>
      </c>
      <c r="AH14" s="344">
        <v>33.251427283143606</v>
      </c>
      <c r="AI14" s="109" t="s">
        <v>39</v>
      </c>
    </row>
    <row r="15" spans="1:35" ht="30" customHeight="1">
      <c r="A15" s="109" t="s">
        <v>40</v>
      </c>
      <c r="B15" s="503">
        <v>967811.06799999997</v>
      </c>
      <c r="C15" s="300">
        <v>1111.4069999999999</v>
      </c>
      <c r="D15" s="344">
        <v>11.483718638357214</v>
      </c>
      <c r="E15" s="310">
        <v>910.66899999999998</v>
      </c>
      <c r="F15" s="344">
        <v>9.4095741422126409</v>
      </c>
      <c r="G15" s="310">
        <v>154.851</v>
      </c>
      <c r="H15" s="344">
        <v>1.6000126999994175</v>
      </c>
      <c r="I15" s="307">
        <v>45.887</v>
      </c>
      <c r="J15" s="350">
        <v>0.47413179614515427</v>
      </c>
      <c r="K15" s="300">
        <v>422.63499999999999</v>
      </c>
      <c r="L15" s="344">
        <v>4.341590041565687</v>
      </c>
      <c r="M15" s="313">
        <v>251.37700000000001</v>
      </c>
      <c r="N15" s="344">
        <v>2.5823130594452843</v>
      </c>
      <c r="O15" s="315">
        <v>47.5</v>
      </c>
      <c r="P15" s="344">
        <v>0.48795184254586138</v>
      </c>
      <c r="Q15" s="315">
        <v>123.758</v>
      </c>
      <c r="R15" s="344">
        <v>1.2713251395745413</v>
      </c>
      <c r="S15" s="307">
        <v>27.504999999999999</v>
      </c>
      <c r="T15" s="344">
        <v>0.28254979850997719</v>
      </c>
      <c r="U15" s="307">
        <v>13.627000000000001</v>
      </c>
      <c r="V15" s="344">
        <v>0.13998567912363061</v>
      </c>
      <c r="W15" s="307">
        <v>0</v>
      </c>
      <c r="X15" s="344">
        <v>0</v>
      </c>
      <c r="Y15" s="307">
        <v>13.878</v>
      </c>
      <c r="Z15" s="344">
        <v>0.14256411938634664</v>
      </c>
      <c r="AA15" s="300">
        <v>-18.175000000000001</v>
      </c>
      <c r="AB15" s="344">
        <v>-0.18670578396360066</v>
      </c>
      <c r="AC15" s="319">
        <v>2458.1320000000001</v>
      </c>
      <c r="AD15" s="347">
        <v>25.398882915027791</v>
      </c>
      <c r="AE15" s="300">
        <v>834.45299999999997</v>
      </c>
      <c r="AF15" s="344">
        <v>8.6220650661126754</v>
      </c>
      <c r="AG15" s="300">
        <v>3997.1410000000001</v>
      </c>
      <c r="AH15" s="344">
        <v>41.300839927984782</v>
      </c>
      <c r="AI15" s="109" t="s">
        <v>40</v>
      </c>
    </row>
    <row r="16" spans="1:35" ht="30" customHeight="1">
      <c r="A16" s="109" t="s">
        <v>41</v>
      </c>
      <c r="B16" s="503">
        <v>959776.76100000006</v>
      </c>
      <c r="C16" s="300">
        <v>1445.1769999999999</v>
      </c>
      <c r="D16" s="344">
        <v>15.057428547178585</v>
      </c>
      <c r="E16" s="310">
        <v>1323.932</v>
      </c>
      <c r="F16" s="344">
        <v>13.794166037325008</v>
      </c>
      <c r="G16" s="310">
        <v>71.691000000000003</v>
      </c>
      <c r="H16" s="344">
        <v>0.74695494737030832</v>
      </c>
      <c r="I16" s="307">
        <v>49.554000000000002</v>
      </c>
      <c r="J16" s="350">
        <v>0.51630756248327214</v>
      </c>
      <c r="K16" s="300">
        <v>565.70399999999995</v>
      </c>
      <c r="L16" s="344">
        <v>6.079992477786611</v>
      </c>
      <c r="M16" s="313">
        <v>224.59899999999999</v>
      </c>
      <c r="N16" s="344">
        <v>2.4139129836776747</v>
      </c>
      <c r="O16" s="315">
        <v>74.727000000000004</v>
      </c>
      <c r="P16" s="344">
        <v>0.80314015436970609</v>
      </c>
      <c r="Q16" s="315">
        <v>266.37799999999999</v>
      </c>
      <c r="R16" s="344">
        <v>2.8629393397392313</v>
      </c>
      <c r="S16" s="307">
        <v>8.9309999999999992</v>
      </c>
      <c r="T16" s="344">
        <v>9.5987323439664957E-2</v>
      </c>
      <c r="U16" s="307">
        <v>8.9309999999999992</v>
      </c>
      <c r="V16" s="344">
        <v>9.5987323439664957E-2</v>
      </c>
      <c r="W16" s="307">
        <v>0</v>
      </c>
      <c r="X16" s="344">
        <v>0</v>
      </c>
      <c r="Y16" s="307">
        <v>0</v>
      </c>
      <c r="Z16" s="344">
        <v>0</v>
      </c>
      <c r="AA16" s="300">
        <v>-37.134999999999998</v>
      </c>
      <c r="AB16" s="344">
        <v>-0.39911423759175441</v>
      </c>
      <c r="AC16" s="319">
        <v>2410.8739999999998</v>
      </c>
      <c r="AD16" s="347">
        <v>25.119112047348267</v>
      </c>
      <c r="AE16" s="300">
        <v>897.10400000000004</v>
      </c>
      <c r="AF16" s="344">
        <v>9.3470068921579159</v>
      </c>
      <c r="AG16" s="300">
        <v>9560.0290000000005</v>
      </c>
      <c r="AH16" s="344">
        <v>99.606798043737996</v>
      </c>
      <c r="AI16" s="109" t="s">
        <v>41</v>
      </c>
    </row>
    <row r="17" spans="1:35" ht="30" customHeight="1">
      <c r="A17" s="109" t="s">
        <v>42</v>
      </c>
      <c r="B17" s="503">
        <v>1706425.9909999999</v>
      </c>
      <c r="C17" s="300">
        <v>3244.2739999999999</v>
      </c>
      <c r="D17" s="344">
        <v>19.012099072042322</v>
      </c>
      <c r="E17" s="310">
        <v>2689.22</v>
      </c>
      <c r="F17" s="344">
        <v>15.759370838134403</v>
      </c>
      <c r="G17" s="310">
        <v>330.03500000000003</v>
      </c>
      <c r="H17" s="344">
        <v>1.9340715726358158</v>
      </c>
      <c r="I17" s="307">
        <v>225.01900000000001</v>
      </c>
      <c r="J17" s="350">
        <v>1.3186566612721033</v>
      </c>
      <c r="K17" s="300">
        <v>1897.624</v>
      </c>
      <c r="L17" s="344">
        <v>11.504614369548841</v>
      </c>
      <c r="M17" s="313">
        <v>848.101</v>
      </c>
      <c r="N17" s="344">
        <v>5.1417324777873494</v>
      </c>
      <c r="O17" s="315">
        <v>455.80399999999997</v>
      </c>
      <c r="P17" s="344">
        <v>2.7633763317168412</v>
      </c>
      <c r="Q17" s="315">
        <v>593.71900000000005</v>
      </c>
      <c r="R17" s="344">
        <v>3.5995055600446495</v>
      </c>
      <c r="S17" s="307">
        <v>509.637</v>
      </c>
      <c r="T17" s="344">
        <v>3.0897465216785633</v>
      </c>
      <c r="U17" s="307">
        <v>180.15100000000001</v>
      </c>
      <c r="V17" s="344">
        <v>1.0921909626399082</v>
      </c>
      <c r="W17" s="307">
        <v>2.4510000000000001</v>
      </c>
      <c r="X17" s="344">
        <v>1.4859534775995775E-2</v>
      </c>
      <c r="Y17" s="307">
        <v>327.03500000000003</v>
      </c>
      <c r="Z17" s="344">
        <v>1.9826960242626597</v>
      </c>
      <c r="AA17" s="300">
        <v>-147.268</v>
      </c>
      <c r="AB17" s="344">
        <v>-0.89283311603074089</v>
      </c>
      <c r="AC17" s="319">
        <v>4760.0959999999995</v>
      </c>
      <c r="AD17" s="347">
        <v>27.895121295067053</v>
      </c>
      <c r="AE17" s="300">
        <v>1564.3119999999999</v>
      </c>
      <c r="AF17" s="344">
        <v>9.167183389437719</v>
      </c>
      <c r="AG17" s="300">
        <v>5333.7160000000003</v>
      </c>
      <c r="AH17" s="344">
        <v>31.256650028369148</v>
      </c>
      <c r="AI17" s="109" t="s">
        <v>42</v>
      </c>
    </row>
    <row r="18" spans="1:35" ht="30" customHeight="1">
      <c r="A18" s="109" t="s">
        <v>43</v>
      </c>
      <c r="B18" s="503">
        <v>2675819.1779999998</v>
      </c>
      <c r="C18" s="300">
        <v>5142.7640000000001</v>
      </c>
      <c r="D18" s="344">
        <v>19.219400332738029</v>
      </c>
      <c r="E18" s="310">
        <v>3889.1640000000002</v>
      </c>
      <c r="F18" s="344">
        <v>14.534479878071942</v>
      </c>
      <c r="G18" s="310">
        <v>888.755</v>
      </c>
      <c r="H18" s="344">
        <v>3.3214314603436184</v>
      </c>
      <c r="I18" s="307">
        <v>364.84500000000003</v>
      </c>
      <c r="J18" s="350">
        <v>1.3634889943224708</v>
      </c>
      <c r="K18" s="300">
        <v>2009.316</v>
      </c>
      <c r="L18" s="344">
        <v>7.6531848382159762</v>
      </c>
      <c r="M18" s="313">
        <v>1051.7750000000001</v>
      </c>
      <c r="N18" s="344">
        <v>4.0060540418802271</v>
      </c>
      <c r="O18" s="315">
        <v>627.6</v>
      </c>
      <c r="P18" s="344">
        <v>2.3904347571334461</v>
      </c>
      <c r="Q18" s="315">
        <v>329.94099999999997</v>
      </c>
      <c r="R18" s="344">
        <v>1.2566960392023043</v>
      </c>
      <c r="S18" s="307">
        <v>792.79200000000003</v>
      </c>
      <c r="T18" s="344">
        <v>3.0196264371850523</v>
      </c>
      <c r="U18" s="307">
        <v>377.22800000000001</v>
      </c>
      <c r="V18" s="344">
        <v>1.4368051666092028</v>
      </c>
      <c r="W18" s="307">
        <v>4.9980000000000002</v>
      </c>
      <c r="X18" s="344">
        <v>1.903663625900727E-2</v>
      </c>
      <c r="Y18" s="307">
        <v>410.56599999999997</v>
      </c>
      <c r="Z18" s="344">
        <v>1.5637846343168424</v>
      </c>
      <c r="AA18" s="300">
        <v>-130.68199999999999</v>
      </c>
      <c r="AB18" s="344">
        <v>-0.49774823921560379</v>
      </c>
      <c r="AC18" s="319">
        <v>13740.859</v>
      </c>
      <c r="AD18" s="347">
        <v>51.351971437286714</v>
      </c>
      <c r="AE18" s="300">
        <v>1011.87</v>
      </c>
      <c r="AF18" s="344">
        <v>3.7815335517413651</v>
      </c>
      <c r="AG18" s="300">
        <v>8691.9860000000008</v>
      </c>
      <c r="AH18" s="344">
        <v>32.483458043292345</v>
      </c>
      <c r="AI18" s="109" t="s">
        <v>43</v>
      </c>
    </row>
    <row r="19" spans="1:35" ht="30" customHeight="1">
      <c r="A19" s="109" t="s">
        <v>44</v>
      </c>
      <c r="B19" s="503">
        <v>2122586.5920000002</v>
      </c>
      <c r="C19" s="300">
        <v>3767.9609999999998</v>
      </c>
      <c r="D19" s="344">
        <v>17.751742210194831</v>
      </c>
      <c r="E19" s="310">
        <v>3120.4859999999999</v>
      </c>
      <c r="F19" s="344">
        <v>14.701336622784055</v>
      </c>
      <c r="G19" s="310">
        <v>385.90699999999998</v>
      </c>
      <c r="H19" s="344">
        <v>1.8180977937695366</v>
      </c>
      <c r="I19" s="307">
        <v>261.56799999999998</v>
      </c>
      <c r="J19" s="350">
        <v>1.2323077936412403</v>
      </c>
      <c r="K19" s="300">
        <v>1773.7470000000001</v>
      </c>
      <c r="L19" s="344">
        <v>8.5057691997902332</v>
      </c>
      <c r="M19" s="313">
        <v>1003.206</v>
      </c>
      <c r="N19" s="344">
        <v>4.8107417212515431</v>
      </c>
      <c r="O19" s="315">
        <v>307.17700000000002</v>
      </c>
      <c r="P19" s="344">
        <v>1.4730266861530785</v>
      </c>
      <c r="Q19" s="315">
        <v>463.36399999999998</v>
      </c>
      <c r="R19" s="344">
        <v>2.2220007923856113</v>
      </c>
      <c r="S19" s="307">
        <v>1178.0989999999999</v>
      </c>
      <c r="T19" s="344">
        <v>5.6494179770303612</v>
      </c>
      <c r="U19" s="307">
        <v>810.80700000000002</v>
      </c>
      <c r="V19" s="344">
        <v>3.8881177572530468</v>
      </c>
      <c r="W19" s="307">
        <v>8.8699999999999992</v>
      </c>
      <c r="X19" s="344">
        <v>4.2534912139182958E-2</v>
      </c>
      <c r="Y19" s="307">
        <v>358.42200000000003</v>
      </c>
      <c r="Z19" s="344">
        <v>1.7187653076381328</v>
      </c>
      <c r="AA19" s="300">
        <v>-86.465000000000003</v>
      </c>
      <c r="AB19" s="344">
        <v>-0.41463147442102083</v>
      </c>
      <c r="AC19" s="319">
        <v>7623.45</v>
      </c>
      <c r="AD19" s="347">
        <v>35.915849222513124</v>
      </c>
      <c r="AE19" s="300">
        <v>217.25399999999999</v>
      </c>
      <c r="AF19" s="344">
        <v>1.0235342144288828</v>
      </c>
      <c r="AG19" s="300">
        <v>20973.332999999999</v>
      </c>
      <c r="AH19" s="344">
        <v>98.810258573422644</v>
      </c>
      <c r="AI19" s="109" t="s">
        <v>44</v>
      </c>
    </row>
    <row r="20" spans="1:35" ht="30" customHeight="1">
      <c r="A20" s="109" t="s">
        <v>45</v>
      </c>
      <c r="B20" s="503">
        <v>1800157.8160000001</v>
      </c>
      <c r="C20" s="300">
        <v>2199.5169999999998</v>
      </c>
      <c r="D20" s="344">
        <v>12.218467627951568</v>
      </c>
      <c r="E20" s="310">
        <v>1811.4870000000001</v>
      </c>
      <c r="F20" s="344">
        <v>10.062934393303214</v>
      </c>
      <c r="G20" s="310">
        <v>194.70400000000001</v>
      </c>
      <c r="H20" s="344">
        <v>1.081594059528834</v>
      </c>
      <c r="I20" s="307">
        <v>193.32599999999999</v>
      </c>
      <c r="J20" s="350">
        <v>1.0739391751195217</v>
      </c>
      <c r="K20" s="300">
        <v>453.185</v>
      </c>
      <c r="L20" s="344">
        <v>2.5767299125368477</v>
      </c>
      <c r="M20" s="313">
        <v>235.602</v>
      </c>
      <c r="N20" s="344">
        <v>1.3395913828866939</v>
      </c>
      <c r="O20" s="315">
        <v>86.463999999999999</v>
      </c>
      <c r="P20" s="344">
        <v>0.49161904113681171</v>
      </c>
      <c r="Q20" s="315">
        <v>131.119</v>
      </c>
      <c r="R20" s="344">
        <v>0.74551948851334215</v>
      </c>
      <c r="S20" s="307">
        <v>1767.19</v>
      </c>
      <c r="T20" s="344">
        <v>10.047930390758724</v>
      </c>
      <c r="U20" s="307">
        <v>1551.5239999999999</v>
      </c>
      <c r="V20" s="344">
        <v>8.8216915847144559</v>
      </c>
      <c r="W20" s="307">
        <v>0.504</v>
      </c>
      <c r="X20" s="344">
        <v>2.8656550325332287E-3</v>
      </c>
      <c r="Y20" s="307">
        <v>215.16200000000001</v>
      </c>
      <c r="Z20" s="344">
        <v>1.2233731510117354</v>
      </c>
      <c r="AA20" s="300">
        <v>-10.44</v>
      </c>
      <c r="AB20" s="344">
        <v>-5.9359997102474027E-2</v>
      </c>
      <c r="AC20" s="319">
        <v>10017.163</v>
      </c>
      <c r="AD20" s="347">
        <v>55.646026759244975</v>
      </c>
      <c r="AE20" s="300">
        <v>970.61500000000001</v>
      </c>
      <c r="AF20" s="344">
        <v>5.3918328236172819</v>
      </c>
      <c r="AG20" s="300">
        <v>4747.1440000000002</v>
      </c>
      <c r="AH20" s="344">
        <v>26.370710155558939</v>
      </c>
      <c r="AI20" s="109" t="s">
        <v>45</v>
      </c>
    </row>
    <row r="21" spans="1:35" ht="30" customHeight="1">
      <c r="A21" s="109" t="s">
        <v>46</v>
      </c>
      <c r="B21" s="503">
        <v>6529965.6490000002</v>
      </c>
      <c r="C21" s="300">
        <v>9891.9279999999999</v>
      </c>
      <c r="D21" s="344">
        <v>15.148514604383641</v>
      </c>
      <c r="E21" s="310">
        <v>7956.3980000000001</v>
      </c>
      <c r="F21" s="344">
        <v>12.184440818947408</v>
      </c>
      <c r="G21" s="310">
        <v>1209.1559999999999</v>
      </c>
      <c r="H21" s="344">
        <v>1.8517034621540012</v>
      </c>
      <c r="I21" s="307">
        <v>726.37400000000002</v>
      </c>
      <c r="J21" s="350">
        <v>1.1123703232822322</v>
      </c>
      <c r="K21" s="300">
        <v>3348.7710000000002</v>
      </c>
      <c r="L21" s="344">
        <v>5.090681187734849</v>
      </c>
      <c r="M21" s="313">
        <v>1771.1010000000001</v>
      </c>
      <c r="N21" s="344">
        <v>2.6923640172106058</v>
      </c>
      <c r="O21" s="315">
        <v>611.86400000000003</v>
      </c>
      <c r="P21" s="344">
        <v>0.93013363835633889</v>
      </c>
      <c r="Q21" s="315">
        <v>965.80600000000004</v>
      </c>
      <c r="R21" s="344">
        <v>1.4681835321679038</v>
      </c>
      <c r="S21" s="307">
        <v>1593.7840000000001</v>
      </c>
      <c r="T21" s="344">
        <v>2.422813093553664</v>
      </c>
      <c r="U21" s="307">
        <v>638.64599999999996</v>
      </c>
      <c r="V21" s="344">
        <v>0.97084667115849654</v>
      </c>
      <c r="W21" s="307">
        <v>0.47899999999999998</v>
      </c>
      <c r="X21" s="344">
        <v>7.2815856591119303E-4</v>
      </c>
      <c r="Y21" s="307">
        <v>954.65899999999999</v>
      </c>
      <c r="Z21" s="344">
        <v>1.4512382638292562</v>
      </c>
      <c r="AA21" s="300">
        <v>-185.983</v>
      </c>
      <c r="AB21" s="344">
        <v>-0.28272466506025357</v>
      </c>
      <c r="AC21" s="319">
        <v>17750.522000000001</v>
      </c>
      <c r="AD21" s="347">
        <v>27.183178218890504</v>
      </c>
      <c r="AE21" s="300">
        <v>3860.6660000000002</v>
      </c>
      <c r="AF21" s="344">
        <v>5.9122301823918821</v>
      </c>
      <c r="AG21" s="300">
        <v>30486.473000000002</v>
      </c>
      <c r="AH21" s="344">
        <v>46.687034264366616</v>
      </c>
      <c r="AI21" s="109" t="s">
        <v>46</v>
      </c>
    </row>
    <row r="22" spans="1:35" ht="30" customHeight="1">
      <c r="A22" s="109" t="s">
        <v>47</v>
      </c>
      <c r="B22" s="503">
        <v>6128291.1830000002</v>
      </c>
      <c r="C22" s="300">
        <v>15811.239</v>
      </c>
      <c r="D22" s="344">
        <v>25.800404269073709</v>
      </c>
      <c r="E22" s="310">
        <v>12813.653</v>
      </c>
      <c r="F22" s="344">
        <v>20.90901462963334</v>
      </c>
      <c r="G22" s="310">
        <v>1579.7719999999999</v>
      </c>
      <c r="H22" s="344">
        <v>2.5778344285962103</v>
      </c>
      <c r="I22" s="307">
        <v>1417.8140000000001</v>
      </c>
      <c r="J22" s="350">
        <v>2.3135552108441644</v>
      </c>
      <c r="K22" s="300">
        <v>3356.6080000000002</v>
      </c>
      <c r="L22" s="344">
        <v>5.499227933486198</v>
      </c>
      <c r="M22" s="313">
        <v>1696.2090000000001</v>
      </c>
      <c r="N22" s="344">
        <v>2.7789482459169164</v>
      </c>
      <c r="O22" s="315">
        <v>827.51499999999999</v>
      </c>
      <c r="P22" s="344">
        <v>1.355741749819708</v>
      </c>
      <c r="Q22" s="315">
        <v>832.88400000000001</v>
      </c>
      <c r="R22" s="344">
        <v>1.3645379377495728</v>
      </c>
      <c r="S22" s="307">
        <v>1117.558</v>
      </c>
      <c r="T22" s="344">
        <v>1.8309275825151365</v>
      </c>
      <c r="U22" s="307">
        <v>535.00599999999997</v>
      </c>
      <c r="V22" s="344">
        <v>0.87651579802667334</v>
      </c>
      <c r="W22" s="307">
        <v>0.498</v>
      </c>
      <c r="X22" s="344">
        <v>8.1588779829998791E-4</v>
      </c>
      <c r="Y22" s="307">
        <v>582.05399999999997</v>
      </c>
      <c r="Z22" s="344">
        <v>0.95359589669016298</v>
      </c>
      <c r="AA22" s="300">
        <v>-142.11699999999999</v>
      </c>
      <c r="AB22" s="344">
        <v>-0.23283439002208711</v>
      </c>
      <c r="AC22" s="319">
        <v>15964.931</v>
      </c>
      <c r="AD22" s="347">
        <v>26.051195224350682</v>
      </c>
      <c r="AE22" s="300">
        <v>4930.3559999999998</v>
      </c>
      <c r="AF22" s="344">
        <v>8.0452378204170589</v>
      </c>
      <c r="AG22" s="300">
        <v>23875.416000000001</v>
      </c>
      <c r="AH22" s="344">
        <v>38.959336766227544</v>
      </c>
      <c r="AI22" s="109" t="s">
        <v>47</v>
      </c>
    </row>
    <row r="23" spans="1:35" ht="30" customHeight="1">
      <c r="A23" s="109" t="s">
        <v>48</v>
      </c>
      <c r="B23" s="503">
        <v>18544796.811999999</v>
      </c>
      <c r="C23" s="300">
        <v>38506.239999999998</v>
      </c>
      <c r="D23" s="344">
        <v>20.763905040514281</v>
      </c>
      <c r="E23" s="310">
        <v>30450.072</v>
      </c>
      <c r="F23" s="344">
        <v>16.419738813366948</v>
      </c>
      <c r="G23" s="310">
        <v>4966.223</v>
      </c>
      <c r="H23" s="344">
        <v>2.677960319730464</v>
      </c>
      <c r="I23" s="307">
        <v>3089.9450000000002</v>
      </c>
      <c r="J23" s="350">
        <v>1.6662059074168736</v>
      </c>
      <c r="K23" s="300">
        <v>6670.7690000000002</v>
      </c>
      <c r="L23" s="344">
        <v>3.628249677700647</v>
      </c>
      <c r="M23" s="313">
        <v>3099.1909999999998</v>
      </c>
      <c r="N23" s="344">
        <v>1.6856585420485621</v>
      </c>
      <c r="O23" s="315">
        <v>842.58299999999997</v>
      </c>
      <c r="P23" s="344">
        <v>0.45828322014838829</v>
      </c>
      <c r="Q23" s="315">
        <v>2728.9949999999999</v>
      </c>
      <c r="R23" s="344">
        <v>1.4843079155036962</v>
      </c>
      <c r="S23" s="307">
        <v>9578.4500000000007</v>
      </c>
      <c r="T23" s="344">
        <v>5.2097454019726603</v>
      </c>
      <c r="U23" s="307">
        <v>3124.902</v>
      </c>
      <c r="V23" s="344">
        <v>1.6996428259389746</v>
      </c>
      <c r="W23" s="307">
        <v>141.505</v>
      </c>
      <c r="X23" s="344">
        <v>7.6964960208190394E-2</v>
      </c>
      <c r="Y23" s="307">
        <v>6312.0429999999997</v>
      </c>
      <c r="Z23" s="344">
        <v>3.4331376158254949</v>
      </c>
      <c r="AA23" s="300">
        <v>-515.53700000000003</v>
      </c>
      <c r="AB23" s="344">
        <v>-0.28040199774460162</v>
      </c>
      <c r="AC23" s="319">
        <v>66121.652000000002</v>
      </c>
      <c r="AD23" s="347">
        <v>35.655096505136086</v>
      </c>
      <c r="AE23" s="300">
        <v>12012.056</v>
      </c>
      <c r="AF23" s="344">
        <v>6.477318744321436</v>
      </c>
      <c r="AG23" s="300">
        <v>74712.717000000004</v>
      </c>
      <c r="AH23" s="344">
        <v>40.287697814868899</v>
      </c>
      <c r="AI23" s="109" t="s">
        <v>48</v>
      </c>
    </row>
    <row r="24" spans="1:35" ht="30" customHeight="1">
      <c r="A24" s="109" t="s">
        <v>49</v>
      </c>
      <c r="B24" s="503">
        <v>9497932.5399999991</v>
      </c>
      <c r="C24" s="300">
        <v>20366.092000000001</v>
      </c>
      <c r="D24" s="344">
        <v>21.442658088199057</v>
      </c>
      <c r="E24" s="310">
        <v>16571.865000000002</v>
      </c>
      <c r="F24" s="344">
        <v>17.44786555411774</v>
      </c>
      <c r="G24" s="310">
        <v>1926.5889999999999</v>
      </c>
      <c r="H24" s="344">
        <v>2.0284298629057225</v>
      </c>
      <c r="I24" s="307">
        <v>1867.6379999999999</v>
      </c>
      <c r="J24" s="350">
        <v>1.9663626711755946</v>
      </c>
      <c r="K24" s="300">
        <v>4202.527</v>
      </c>
      <c r="L24" s="344">
        <v>4.4507267570817604</v>
      </c>
      <c r="M24" s="313">
        <v>1879.837</v>
      </c>
      <c r="N24" s="344">
        <v>1.990859507827625</v>
      </c>
      <c r="O24" s="315">
        <v>1086.671</v>
      </c>
      <c r="P24" s="344">
        <v>1.1508494046188862</v>
      </c>
      <c r="Q24" s="315">
        <v>1236.019</v>
      </c>
      <c r="R24" s="344">
        <v>1.3090178446352492</v>
      </c>
      <c r="S24" s="307">
        <v>3881.6779999999999</v>
      </c>
      <c r="T24" s="344">
        <v>4.1109285287103718</v>
      </c>
      <c r="U24" s="307">
        <v>979.88699999999994</v>
      </c>
      <c r="V24" s="344">
        <v>1.0377587793764502</v>
      </c>
      <c r="W24" s="307">
        <v>13.348000000000001</v>
      </c>
      <c r="X24" s="344">
        <v>1.4136328155304497E-2</v>
      </c>
      <c r="Y24" s="307">
        <v>2888.4430000000002</v>
      </c>
      <c r="Z24" s="344">
        <v>3.0590334211786177</v>
      </c>
      <c r="AA24" s="300">
        <v>-707.07500000000005</v>
      </c>
      <c r="AB24" s="344">
        <v>-0.74883459922175055</v>
      </c>
      <c r="AC24" s="319">
        <v>31235.837</v>
      </c>
      <c r="AD24" s="347">
        <v>32.886985529168648</v>
      </c>
      <c r="AE24" s="300">
        <v>5521.78</v>
      </c>
      <c r="AF24" s="344">
        <v>5.813665212661113</v>
      </c>
      <c r="AG24" s="300">
        <v>11877.954</v>
      </c>
      <c r="AH24" s="344">
        <v>12.505831084793112</v>
      </c>
      <c r="AI24" s="109" t="s">
        <v>49</v>
      </c>
    </row>
    <row r="25" spans="1:35" ht="30" customHeight="1">
      <c r="A25" s="109" t="s">
        <v>50</v>
      </c>
      <c r="B25" s="503">
        <v>2135278.6830000002</v>
      </c>
      <c r="C25" s="300">
        <v>1913.89</v>
      </c>
      <c r="D25" s="344">
        <v>8.9631860011408175</v>
      </c>
      <c r="E25" s="310">
        <v>1519.172</v>
      </c>
      <c r="F25" s="344">
        <v>7.1146310413477769</v>
      </c>
      <c r="G25" s="310">
        <v>257.70800000000003</v>
      </c>
      <c r="H25" s="344">
        <v>1.2069056936302491</v>
      </c>
      <c r="I25" s="307">
        <v>137.01</v>
      </c>
      <c r="J25" s="350">
        <v>0.6416492661627905</v>
      </c>
      <c r="K25" s="300">
        <v>630.20600000000002</v>
      </c>
      <c r="L25" s="344">
        <v>3.0176812839141363</v>
      </c>
      <c r="M25" s="313">
        <v>153.952</v>
      </c>
      <c r="N25" s="344">
        <v>0.73718445876610039</v>
      </c>
      <c r="O25" s="315">
        <v>347.548</v>
      </c>
      <c r="P25" s="344">
        <v>1.6642004278946727</v>
      </c>
      <c r="Q25" s="315">
        <v>128.70599999999999</v>
      </c>
      <c r="R25" s="344">
        <v>0.61629639725336283</v>
      </c>
      <c r="S25" s="307">
        <v>228.001</v>
      </c>
      <c r="T25" s="344">
        <v>1.0917610280030765</v>
      </c>
      <c r="U25" s="307">
        <v>95.188999999999993</v>
      </c>
      <c r="V25" s="344">
        <v>0.45580344162782116</v>
      </c>
      <c r="W25" s="307">
        <v>0.14199999999999999</v>
      </c>
      <c r="X25" s="344">
        <v>6.7995344746925161E-4</v>
      </c>
      <c r="Y25" s="307">
        <v>132.66999999999999</v>
      </c>
      <c r="Z25" s="344">
        <v>0.63527763292778605</v>
      </c>
      <c r="AA25" s="300">
        <v>-0.25700000000000001</v>
      </c>
      <c r="AB25" s="344">
        <v>-1.230619971828153E-3</v>
      </c>
      <c r="AC25" s="319">
        <v>3575.0549999999998</v>
      </c>
      <c r="AD25" s="347">
        <v>16.742802840972303</v>
      </c>
      <c r="AE25" s="300">
        <v>758.87</v>
      </c>
      <c r="AF25" s="344">
        <v>3.5539623283917732</v>
      </c>
      <c r="AG25" s="300">
        <v>13888.231</v>
      </c>
      <c r="AH25" s="344">
        <v>65.041772348363764</v>
      </c>
      <c r="AI25" s="109" t="s">
        <v>50</v>
      </c>
    </row>
    <row r="26" spans="1:35" ht="30" customHeight="1">
      <c r="A26" s="109" t="s">
        <v>51</v>
      </c>
      <c r="B26" s="503">
        <v>1040926.906</v>
      </c>
      <c r="C26" s="300">
        <v>1090.8119999999999</v>
      </c>
      <c r="D26" s="344">
        <v>10.47923724242747</v>
      </c>
      <c r="E26" s="310">
        <v>599.34</v>
      </c>
      <c r="F26" s="344">
        <v>5.7577529848190903</v>
      </c>
      <c r="G26" s="310">
        <v>425.56099999999998</v>
      </c>
      <c r="H26" s="344">
        <v>4.0882889811669445</v>
      </c>
      <c r="I26" s="307">
        <v>65.911000000000001</v>
      </c>
      <c r="J26" s="350">
        <v>0.63319527644143736</v>
      </c>
      <c r="K26" s="300">
        <v>154.148</v>
      </c>
      <c r="L26" s="344">
        <v>1.5143318525619374</v>
      </c>
      <c r="M26" s="313">
        <v>61.975999999999999</v>
      </c>
      <c r="N26" s="344">
        <v>0.60884494702739345</v>
      </c>
      <c r="O26" s="315">
        <v>31.713999999999999</v>
      </c>
      <c r="P26" s="344">
        <v>0.31155461226969716</v>
      </c>
      <c r="Q26" s="315">
        <v>60.457999999999998</v>
      </c>
      <c r="R26" s="344">
        <v>0.59393229326484687</v>
      </c>
      <c r="S26" s="307">
        <v>335.76900000000001</v>
      </c>
      <c r="T26" s="344">
        <v>3.2985552313547317</v>
      </c>
      <c r="U26" s="307">
        <v>135.06100000000001</v>
      </c>
      <c r="V26" s="344">
        <v>1.3268234056806956</v>
      </c>
      <c r="W26" s="307">
        <v>0</v>
      </c>
      <c r="X26" s="344">
        <v>0</v>
      </c>
      <c r="Y26" s="307">
        <v>200.708</v>
      </c>
      <c r="Z26" s="344">
        <v>1.9717318256740364</v>
      </c>
      <c r="AA26" s="300">
        <v>-39.401000000000003</v>
      </c>
      <c r="AB26" s="344">
        <v>-0.38707079769308006</v>
      </c>
      <c r="AC26" s="319">
        <v>2609.8240000000001</v>
      </c>
      <c r="AD26" s="347">
        <v>25.072115870545094</v>
      </c>
      <c r="AE26" s="300">
        <v>606.11400000000003</v>
      </c>
      <c r="AF26" s="344">
        <v>5.8228296002947211</v>
      </c>
      <c r="AG26" s="300">
        <v>11588.834999999999</v>
      </c>
      <c r="AH26" s="344">
        <v>111.33188058835708</v>
      </c>
      <c r="AI26" s="109" t="s">
        <v>51</v>
      </c>
    </row>
    <row r="27" spans="1:35" ht="30" customHeight="1">
      <c r="A27" s="109" t="s">
        <v>52</v>
      </c>
      <c r="B27" s="503">
        <v>1238701.7930000001</v>
      </c>
      <c r="C27" s="300">
        <v>2847.85</v>
      </c>
      <c r="D27" s="344">
        <v>22.99060206494752</v>
      </c>
      <c r="E27" s="310">
        <v>2599.3389999999999</v>
      </c>
      <c r="F27" s="344">
        <v>20.984380701546296</v>
      </c>
      <c r="G27" s="310">
        <v>148.63999999999999</v>
      </c>
      <c r="H27" s="344">
        <v>1.1999659711479886</v>
      </c>
      <c r="I27" s="307">
        <v>99.870999999999995</v>
      </c>
      <c r="J27" s="350">
        <v>0.8062553922532345</v>
      </c>
      <c r="K27" s="300">
        <v>442.42500000000001</v>
      </c>
      <c r="L27" s="344">
        <v>3.6451866987879837</v>
      </c>
      <c r="M27" s="313">
        <v>280.79300000000001</v>
      </c>
      <c r="N27" s="344">
        <v>2.313483434961348</v>
      </c>
      <c r="O27" s="315">
        <v>42.871000000000002</v>
      </c>
      <c r="P27" s="344">
        <v>0.35321873529691961</v>
      </c>
      <c r="Q27" s="315">
        <v>118.761</v>
      </c>
      <c r="R27" s="344">
        <v>0.97848452852971624</v>
      </c>
      <c r="S27" s="307">
        <v>519.35400000000004</v>
      </c>
      <c r="T27" s="344">
        <v>4.2790129236872572</v>
      </c>
      <c r="U27" s="307">
        <v>297.76499999999999</v>
      </c>
      <c r="V27" s="344">
        <v>2.4533175506913123</v>
      </c>
      <c r="W27" s="307">
        <v>0.59499999999999997</v>
      </c>
      <c r="X27" s="344">
        <v>4.9022683749310059E-3</v>
      </c>
      <c r="Y27" s="307">
        <v>220.994</v>
      </c>
      <c r="Z27" s="344">
        <v>1.8207931046210128</v>
      </c>
      <c r="AA27" s="300">
        <v>-30.145</v>
      </c>
      <c r="AB27" s="344">
        <v>-0.24836786581898349</v>
      </c>
      <c r="AC27" s="319">
        <v>4505.0829999999996</v>
      </c>
      <c r="AD27" s="347">
        <v>36.369391127538307</v>
      </c>
      <c r="AE27" s="300">
        <v>187.86600000000001</v>
      </c>
      <c r="AF27" s="344">
        <v>1.5166362159290103</v>
      </c>
      <c r="AG27" s="300">
        <v>9907.4390000000003</v>
      </c>
      <c r="AH27" s="344">
        <v>79.982438517387365</v>
      </c>
      <c r="AI27" s="109" t="s">
        <v>52</v>
      </c>
    </row>
    <row r="28" spans="1:35" ht="30" customHeight="1">
      <c r="A28" s="109" t="s">
        <v>53</v>
      </c>
      <c r="B28" s="503">
        <v>841532.75100000005</v>
      </c>
      <c r="C28" s="300">
        <v>2129.94</v>
      </c>
      <c r="D28" s="344">
        <v>25.310244877207399</v>
      </c>
      <c r="E28" s="310">
        <v>1879.7829999999999</v>
      </c>
      <c r="F28" s="344">
        <v>22.337609531729321</v>
      </c>
      <c r="G28" s="310">
        <v>114.631</v>
      </c>
      <c r="H28" s="344">
        <v>1.3621692068880633</v>
      </c>
      <c r="I28" s="307">
        <v>135.52600000000001</v>
      </c>
      <c r="J28" s="350">
        <v>1.6104661385900121</v>
      </c>
      <c r="K28" s="300">
        <v>496.13600000000002</v>
      </c>
      <c r="L28" s="344">
        <v>6.3736885001486989</v>
      </c>
      <c r="M28" s="313">
        <v>314.26900000000001</v>
      </c>
      <c r="N28" s="344">
        <v>4.0373057211192727</v>
      </c>
      <c r="O28" s="315">
        <v>81.688000000000002</v>
      </c>
      <c r="P28" s="344">
        <v>1.0494176318593025</v>
      </c>
      <c r="Q28" s="315">
        <v>100.179</v>
      </c>
      <c r="R28" s="344">
        <v>1.2869651471701238</v>
      </c>
      <c r="S28" s="307">
        <v>415.65899999999999</v>
      </c>
      <c r="T28" s="344">
        <v>5.3398281686539741</v>
      </c>
      <c r="U28" s="307">
        <v>302.76400000000001</v>
      </c>
      <c r="V28" s="344">
        <v>3.8895049443278067</v>
      </c>
      <c r="W28" s="307">
        <v>1.9930000000000001</v>
      </c>
      <c r="X28" s="344">
        <v>2.5603385323371732E-2</v>
      </c>
      <c r="Y28" s="307">
        <v>110.902</v>
      </c>
      <c r="Z28" s="344">
        <v>1.4247198390027955</v>
      </c>
      <c r="AA28" s="300">
        <v>-46.610999999999997</v>
      </c>
      <c r="AB28" s="344">
        <v>-0.59879548083676848</v>
      </c>
      <c r="AC28" s="319">
        <v>2850.8029999999999</v>
      </c>
      <c r="AD28" s="347">
        <v>33.876316716281906</v>
      </c>
      <c r="AE28" s="300">
        <v>204.791</v>
      </c>
      <c r="AF28" s="344">
        <v>2.4335475922552652</v>
      </c>
      <c r="AG28" s="300">
        <v>5328.8620000000001</v>
      </c>
      <c r="AH28" s="344">
        <v>63.323287105197878</v>
      </c>
      <c r="AI28" s="109" t="s">
        <v>53</v>
      </c>
    </row>
    <row r="29" spans="1:35" ht="30" customHeight="1">
      <c r="A29" s="109" t="s">
        <v>54</v>
      </c>
      <c r="B29" s="503">
        <v>774508.96600000001</v>
      </c>
      <c r="C29" s="300">
        <v>1472.212</v>
      </c>
      <c r="D29" s="344">
        <v>19.008327400047168</v>
      </c>
      <c r="E29" s="310">
        <v>1188.0940000000001</v>
      </c>
      <c r="F29" s="344">
        <v>15.339964444001028</v>
      </c>
      <c r="G29" s="310">
        <v>166.77099999999999</v>
      </c>
      <c r="H29" s="344">
        <v>2.1532481523267477</v>
      </c>
      <c r="I29" s="307">
        <v>117.34699999999999</v>
      </c>
      <c r="J29" s="350">
        <v>1.5151148037193929</v>
      </c>
      <c r="K29" s="300">
        <v>331.68599999999998</v>
      </c>
      <c r="L29" s="344">
        <v>4.2711954474897116</v>
      </c>
      <c r="M29" s="313">
        <v>158.79300000000001</v>
      </c>
      <c r="N29" s="344">
        <v>2.0448132833258978</v>
      </c>
      <c r="O29" s="315">
        <v>77.320999999999998</v>
      </c>
      <c r="P29" s="344">
        <v>0.99567995994811964</v>
      </c>
      <c r="Q29" s="315">
        <v>95.572000000000003</v>
      </c>
      <c r="R29" s="344">
        <v>1.2307022042156943</v>
      </c>
      <c r="S29" s="307">
        <v>12.702999999999999</v>
      </c>
      <c r="T29" s="344">
        <v>0.16357939668681165</v>
      </c>
      <c r="U29" s="307">
        <v>3.2949999999999999</v>
      </c>
      <c r="V29" s="344">
        <v>4.2430458323470394E-2</v>
      </c>
      <c r="W29" s="307">
        <v>3.0419999999999998</v>
      </c>
      <c r="X29" s="344">
        <v>3.9172520248860983E-2</v>
      </c>
      <c r="Y29" s="307">
        <v>6.3659999999999997</v>
      </c>
      <c r="Z29" s="344">
        <v>8.1976418114480268E-2</v>
      </c>
      <c r="AA29" s="300">
        <v>-126.08499999999999</v>
      </c>
      <c r="AB29" s="344">
        <v>-1.6236249886842986</v>
      </c>
      <c r="AC29" s="319">
        <v>2039.3720000000001</v>
      </c>
      <c r="AD29" s="347">
        <v>26.331160638881485</v>
      </c>
      <c r="AE29" s="300">
        <v>457.94600000000003</v>
      </c>
      <c r="AF29" s="344">
        <v>5.9127269031511771</v>
      </c>
      <c r="AG29" s="300">
        <v>5672.1189999999997</v>
      </c>
      <c r="AH29" s="344">
        <v>73.23503340825107</v>
      </c>
      <c r="AI29" s="109" t="s">
        <v>54</v>
      </c>
    </row>
    <row r="30" spans="1:35" ht="30" customHeight="1">
      <c r="A30" s="109" t="s">
        <v>55</v>
      </c>
      <c r="B30" s="503">
        <v>1902477.4269999999</v>
      </c>
      <c r="C30" s="300">
        <v>3917.2710000000002</v>
      </c>
      <c r="D30" s="344">
        <v>20.590367824637532</v>
      </c>
      <c r="E30" s="310">
        <v>3277.4859999999999</v>
      </c>
      <c r="F30" s="344">
        <v>17.227463272288276</v>
      </c>
      <c r="G30" s="310">
        <v>255.30500000000001</v>
      </c>
      <c r="H30" s="344">
        <v>1.341960731710695</v>
      </c>
      <c r="I30" s="307">
        <v>384.48</v>
      </c>
      <c r="J30" s="350">
        <v>2.0209438206385615</v>
      </c>
      <c r="K30" s="300">
        <v>1500.9179999999999</v>
      </c>
      <c r="L30" s="344">
        <v>8.1058137004804287</v>
      </c>
      <c r="M30" s="313">
        <v>491.17200000000003</v>
      </c>
      <c r="N30" s="344">
        <v>2.6526090878331621</v>
      </c>
      <c r="O30" s="315">
        <v>515.37800000000004</v>
      </c>
      <c r="P30" s="344">
        <v>2.7833353010132491</v>
      </c>
      <c r="Q30" s="315">
        <v>494.36799999999999</v>
      </c>
      <c r="R30" s="344">
        <v>2.6698693116340197</v>
      </c>
      <c r="S30" s="307">
        <v>1434.278</v>
      </c>
      <c r="T30" s="344">
        <v>7.7459196722923371</v>
      </c>
      <c r="U30" s="307">
        <v>1367.019</v>
      </c>
      <c r="V30" s="344">
        <v>7.3826826908712242</v>
      </c>
      <c r="W30" s="307">
        <v>0.51900000000000002</v>
      </c>
      <c r="X30" s="344">
        <v>2.8028961679114669E-3</v>
      </c>
      <c r="Y30" s="307">
        <v>66.739999999999995</v>
      </c>
      <c r="Z30" s="344">
        <v>0.36043408525320092</v>
      </c>
      <c r="AA30" s="300">
        <v>-4.1109999999999998</v>
      </c>
      <c r="AB30" s="344">
        <v>-2.2201745946597379E-2</v>
      </c>
      <c r="AC30" s="319">
        <v>4574.634</v>
      </c>
      <c r="AD30" s="347">
        <v>24.045667691383336</v>
      </c>
      <c r="AE30" s="300">
        <v>492.089</v>
      </c>
      <c r="AF30" s="344">
        <v>2.5865694542088256</v>
      </c>
      <c r="AG30" s="300">
        <v>6611.6729999999998</v>
      </c>
      <c r="AH30" s="344">
        <v>34.752964246340042</v>
      </c>
      <c r="AI30" s="109" t="s">
        <v>55</v>
      </c>
    </row>
    <row r="31" spans="1:35" ht="30" customHeight="1">
      <c r="A31" s="109" t="s">
        <v>56</v>
      </c>
      <c r="B31" s="503">
        <v>1740455.034</v>
      </c>
      <c r="C31" s="300">
        <v>2771.0889999999999</v>
      </c>
      <c r="D31" s="344">
        <v>15.921635123381186</v>
      </c>
      <c r="E31" s="310">
        <v>2325.3150000000001</v>
      </c>
      <c r="F31" s="344">
        <v>13.360385385285397</v>
      </c>
      <c r="G31" s="310">
        <v>236.97900000000001</v>
      </c>
      <c r="H31" s="344">
        <v>1.3615922007209984</v>
      </c>
      <c r="I31" s="307">
        <v>208.79499999999999</v>
      </c>
      <c r="J31" s="350">
        <v>1.199657537374792</v>
      </c>
      <c r="K31" s="300">
        <v>1044.1110000000001</v>
      </c>
      <c r="L31" s="344">
        <v>6.2516805231055459</v>
      </c>
      <c r="M31" s="313">
        <v>455.07499999999999</v>
      </c>
      <c r="N31" s="344">
        <v>2.7247902895882299</v>
      </c>
      <c r="O31" s="315">
        <v>207.33199999999999</v>
      </c>
      <c r="P31" s="344">
        <v>1.2414134380506658</v>
      </c>
      <c r="Q31" s="315">
        <v>381.70400000000001</v>
      </c>
      <c r="R31" s="344">
        <v>2.2854767954666495</v>
      </c>
      <c r="S31" s="307">
        <v>464.05</v>
      </c>
      <c r="T31" s="344">
        <v>2.7785286686445487</v>
      </c>
      <c r="U31" s="307">
        <v>323.142</v>
      </c>
      <c r="V31" s="344">
        <v>1.9348331236787775</v>
      </c>
      <c r="W31" s="307">
        <v>14.532</v>
      </c>
      <c r="X31" s="344">
        <v>8.7011267347791355E-2</v>
      </c>
      <c r="Y31" s="307">
        <v>126.376</v>
      </c>
      <c r="Z31" s="344">
        <v>0.75668427761797974</v>
      </c>
      <c r="AA31" s="300">
        <v>-13.595000000000001</v>
      </c>
      <c r="AB31" s="344">
        <v>-8.1400920698680393E-2</v>
      </c>
      <c r="AC31" s="319">
        <v>5530.0050000000001</v>
      </c>
      <c r="AD31" s="347">
        <v>31.773328767309021</v>
      </c>
      <c r="AE31" s="300">
        <v>1123.912</v>
      </c>
      <c r="AF31" s="344">
        <v>6.4575756227207419</v>
      </c>
      <c r="AG31" s="300">
        <v>7214.7380000000003</v>
      </c>
      <c r="AH31" s="344">
        <v>41.453170918289871</v>
      </c>
      <c r="AI31" s="109" t="s">
        <v>56</v>
      </c>
    </row>
    <row r="32" spans="1:35" ht="30" customHeight="1">
      <c r="A32" s="109" t="s">
        <v>57</v>
      </c>
      <c r="B32" s="503">
        <v>3372326.4929999998</v>
      </c>
      <c r="C32" s="300">
        <v>7998.5770000000002</v>
      </c>
      <c r="D32" s="344">
        <v>23.718275844888666</v>
      </c>
      <c r="E32" s="310">
        <v>6975.9089999999997</v>
      </c>
      <c r="F32" s="344">
        <v>20.685746218463787</v>
      </c>
      <c r="G32" s="310">
        <v>529.03499999999997</v>
      </c>
      <c r="H32" s="344">
        <v>1.5687537997822207</v>
      </c>
      <c r="I32" s="307">
        <v>493.63299999999998</v>
      </c>
      <c r="J32" s="350">
        <v>1.463775826642655</v>
      </c>
      <c r="K32" s="300">
        <v>1556.768</v>
      </c>
      <c r="L32" s="344">
        <v>4.7692589166471295</v>
      </c>
      <c r="M32" s="313">
        <v>975.47900000000004</v>
      </c>
      <c r="N32" s="344">
        <v>2.9884426701679545</v>
      </c>
      <c r="O32" s="315">
        <v>232.94200000000001</v>
      </c>
      <c r="P32" s="344">
        <v>0.71363280242246485</v>
      </c>
      <c r="Q32" s="315">
        <v>348.34699999999998</v>
      </c>
      <c r="R32" s="344">
        <v>1.067183444056711</v>
      </c>
      <c r="S32" s="307">
        <v>877.76099999999997</v>
      </c>
      <c r="T32" s="344">
        <v>2.6890772908584331</v>
      </c>
      <c r="U32" s="307">
        <v>381.86099999999999</v>
      </c>
      <c r="V32" s="344">
        <v>1.1698557390502564</v>
      </c>
      <c r="W32" s="307">
        <v>1.923</v>
      </c>
      <c r="X32" s="344">
        <v>5.8912342087661298E-3</v>
      </c>
      <c r="Y32" s="307">
        <v>493.97699999999998</v>
      </c>
      <c r="Z32" s="344">
        <v>1.5133303175994106</v>
      </c>
      <c r="AA32" s="300">
        <v>-727.15800000000002</v>
      </c>
      <c r="AB32" s="344">
        <v>-2.227695311897016</v>
      </c>
      <c r="AC32" s="319">
        <v>13620.949000000001</v>
      </c>
      <c r="AD32" s="347">
        <v>40.390362642150023</v>
      </c>
      <c r="AE32" s="300">
        <v>1144.9179999999999</v>
      </c>
      <c r="AF32" s="344">
        <v>3.3950390105362787</v>
      </c>
      <c r="AG32" s="300">
        <v>17912.143</v>
      </c>
      <c r="AH32" s="344">
        <v>53.115091427774168</v>
      </c>
      <c r="AI32" s="109" t="s">
        <v>57</v>
      </c>
    </row>
    <row r="33" spans="1:35" ht="30" customHeight="1">
      <c r="A33" s="109" t="s">
        <v>58</v>
      </c>
      <c r="B33" s="503">
        <v>7752781.7580000004</v>
      </c>
      <c r="C33" s="300">
        <v>17785.43</v>
      </c>
      <c r="D33" s="344">
        <v>22.940707677792471</v>
      </c>
      <c r="E33" s="310">
        <v>15158.317999999999</v>
      </c>
      <c r="F33" s="344">
        <v>19.552102036611981</v>
      </c>
      <c r="G33" s="310">
        <v>1261.586</v>
      </c>
      <c r="H33" s="344">
        <v>1.6272688170258176</v>
      </c>
      <c r="I33" s="307">
        <v>1365.5260000000001</v>
      </c>
      <c r="J33" s="350">
        <v>1.7613368241546727</v>
      </c>
      <c r="K33" s="300">
        <v>4092.0590000000002</v>
      </c>
      <c r="L33" s="344">
        <v>5.4867350153027648</v>
      </c>
      <c r="M33" s="313">
        <v>2156.7040000000002</v>
      </c>
      <c r="N33" s="344">
        <v>2.8917626442931383</v>
      </c>
      <c r="O33" s="315">
        <v>582.66</v>
      </c>
      <c r="P33" s="344">
        <v>0.7812450954437139</v>
      </c>
      <c r="Q33" s="315">
        <v>1352.6949999999999</v>
      </c>
      <c r="R33" s="344">
        <v>1.8137272755659126</v>
      </c>
      <c r="S33" s="307">
        <v>3337.5569999999998</v>
      </c>
      <c r="T33" s="344">
        <v>4.4750798699307239</v>
      </c>
      <c r="U33" s="307">
        <v>1423.5340000000001</v>
      </c>
      <c r="V33" s="344">
        <v>1.9087099778556482</v>
      </c>
      <c r="W33" s="307">
        <v>14.885999999999999</v>
      </c>
      <c r="X33" s="344">
        <v>1.9959520974110332E-2</v>
      </c>
      <c r="Y33" s="307">
        <v>1899.1369999999999</v>
      </c>
      <c r="Z33" s="344">
        <v>2.5464103711009658</v>
      </c>
      <c r="AA33" s="300">
        <v>-985.26099999999997</v>
      </c>
      <c r="AB33" s="344">
        <v>-1.3210625819207926</v>
      </c>
      <c r="AC33" s="319">
        <v>23985.667000000001</v>
      </c>
      <c r="AD33" s="347">
        <v>30.938142912702894</v>
      </c>
      <c r="AE33" s="300">
        <v>5085.5050000000001</v>
      </c>
      <c r="AF33" s="344">
        <v>6.5595874600137298</v>
      </c>
      <c r="AG33" s="300">
        <v>56148.798999999999</v>
      </c>
      <c r="AH33" s="344">
        <v>72.424067583304193</v>
      </c>
      <c r="AI33" s="109" t="s">
        <v>58</v>
      </c>
    </row>
    <row r="34" spans="1:35" ht="30" customHeight="1">
      <c r="A34" s="109" t="s">
        <v>59</v>
      </c>
      <c r="B34" s="503">
        <v>1630246.5279999999</v>
      </c>
      <c r="C34" s="300">
        <v>2703.721</v>
      </c>
      <c r="D34" s="344">
        <v>16.584737053953106</v>
      </c>
      <c r="E34" s="310">
        <v>2281.3649999999998</v>
      </c>
      <c r="F34" s="344">
        <v>13.993987785386038</v>
      </c>
      <c r="G34" s="310">
        <v>278.709</v>
      </c>
      <c r="H34" s="344">
        <v>1.7096125967029203</v>
      </c>
      <c r="I34" s="307">
        <v>143.64699999999999</v>
      </c>
      <c r="J34" s="350">
        <v>0.88113667186414635</v>
      </c>
      <c r="K34" s="300">
        <v>1108.539</v>
      </c>
      <c r="L34" s="344">
        <v>7.0842932277736832</v>
      </c>
      <c r="M34" s="313">
        <v>576.13</v>
      </c>
      <c r="N34" s="344">
        <v>3.6818495851902839</v>
      </c>
      <c r="O34" s="315">
        <v>200.03200000000001</v>
      </c>
      <c r="P34" s="344">
        <v>1.2783360287171002</v>
      </c>
      <c r="Q34" s="315">
        <v>332.37700000000001</v>
      </c>
      <c r="R34" s="344">
        <v>2.1241076138662995</v>
      </c>
      <c r="S34" s="307">
        <v>998.9</v>
      </c>
      <c r="T34" s="344">
        <v>6.3836279149611626</v>
      </c>
      <c r="U34" s="307">
        <v>352.637</v>
      </c>
      <c r="V34" s="344">
        <v>2.253582337619541</v>
      </c>
      <c r="W34" s="307">
        <v>0</v>
      </c>
      <c r="X34" s="344">
        <v>0</v>
      </c>
      <c r="Y34" s="307">
        <v>646.26300000000003</v>
      </c>
      <c r="Z34" s="344">
        <v>4.1300455773416225</v>
      </c>
      <c r="AA34" s="300">
        <v>-24.452000000000002</v>
      </c>
      <c r="AB34" s="344">
        <v>-0.15626436057326093</v>
      </c>
      <c r="AC34" s="319">
        <v>3732.9879999999998</v>
      </c>
      <c r="AD34" s="347">
        <v>22.898303636197038</v>
      </c>
      <c r="AE34" s="300">
        <v>563.10799999999995</v>
      </c>
      <c r="AF34" s="344">
        <v>3.454127890036518</v>
      </c>
      <c r="AG34" s="300">
        <v>7998.326</v>
      </c>
      <c r="AH34" s="344">
        <v>49.062064311294151</v>
      </c>
      <c r="AI34" s="109" t="s">
        <v>59</v>
      </c>
    </row>
    <row r="35" spans="1:35" ht="30" customHeight="1">
      <c r="A35" s="109" t="s">
        <v>60</v>
      </c>
      <c r="B35" s="503">
        <v>1430901.0160000001</v>
      </c>
      <c r="C35" s="300">
        <v>4575.5940000000001</v>
      </c>
      <c r="D35" s="344">
        <v>31.977012727203206</v>
      </c>
      <c r="E35" s="310">
        <v>3813.4050000000002</v>
      </c>
      <c r="F35" s="344">
        <v>26.650375933481062</v>
      </c>
      <c r="G35" s="310">
        <v>268.79700000000003</v>
      </c>
      <c r="H35" s="344">
        <v>1.878515683435646</v>
      </c>
      <c r="I35" s="307">
        <v>493.392</v>
      </c>
      <c r="J35" s="350">
        <v>3.4481211102864995</v>
      </c>
      <c r="K35" s="300">
        <v>522.30200000000002</v>
      </c>
      <c r="L35" s="344">
        <v>3.8184435836397026</v>
      </c>
      <c r="M35" s="313">
        <v>311.60700000000003</v>
      </c>
      <c r="N35" s="344">
        <v>2.2780953352030378</v>
      </c>
      <c r="O35" s="315">
        <v>70.087999999999994</v>
      </c>
      <c r="P35" s="344">
        <v>0.51239909839544839</v>
      </c>
      <c r="Q35" s="315">
        <v>140.607</v>
      </c>
      <c r="R35" s="344">
        <v>1.027949150041217</v>
      </c>
      <c r="S35" s="307">
        <v>668.50199999999995</v>
      </c>
      <c r="T35" s="344">
        <v>4.887282017971037</v>
      </c>
      <c r="U35" s="307">
        <v>33.771000000000001</v>
      </c>
      <c r="V35" s="344">
        <v>0.24689290537485289</v>
      </c>
      <c r="W35" s="307">
        <v>9.48</v>
      </c>
      <c r="X35" s="344">
        <v>6.9306349914234261E-2</v>
      </c>
      <c r="Y35" s="307">
        <v>625.25099999999998</v>
      </c>
      <c r="Z35" s="344">
        <v>4.5710827626819492</v>
      </c>
      <c r="AA35" s="300">
        <v>-60.741999999999997</v>
      </c>
      <c r="AB35" s="344">
        <v>-0.44407239519941111</v>
      </c>
      <c r="AC35" s="319">
        <v>4351.6440000000002</v>
      </c>
      <c r="AD35" s="347">
        <v>30.411914949678113</v>
      </c>
      <c r="AE35" s="300">
        <v>1061.04</v>
      </c>
      <c r="AF35" s="344">
        <v>7.4151879699273335</v>
      </c>
      <c r="AG35" s="300">
        <v>7835.6710000000003</v>
      </c>
      <c r="AH35" s="344">
        <v>54.760398604678883</v>
      </c>
      <c r="AI35" s="109" t="s">
        <v>60</v>
      </c>
    </row>
    <row r="36" spans="1:35" ht="30" customHeight="1">
      <c r="A36" s="109" t="s">
        <v>61</v>
      </c>
      <c r="B36" s="503">
        <v>2568480.65</v>
      </c>
      <c r="C36" s="300">
        <v>6140.3609999999999</v>
      </c>
      <c r="D36" s="344">
        <v>23.906588511772515</v>
      </c>
      <c r="E36" s="310">
        <v>5166.8590000000004</v>
      </c>
      <c r="F36" s="344">
        <v>20.116402278522131</v>
      </c>
      <c r="G36" s="310">
        <v>611.40899999999999</v>
      </c>
      <c r="H36" s="344">
        <v>2.3804306253971586</v>
      </c>
      <c r="I36" s="307">
        <v>362.09300000000002</v>
      </c>
      <c r="J36" s="350">
        <v>1.4097556078532267</v>
      </c>
      <c r="K36" s="300">
        <v>1375.4169999999999</v>
      </c>
      <c r="L36" s="344">
        <v>5.4553754860811763</v>
      </c>
      <c r="M36" s="313">
        <v>651.85</v>
      </c>
      <c r="N36" s="344">
        <v>2.5854606352851643</v>
      </c>
      <c r="O36" s="315">
        <v>245.21299999999999</v>
      </c>
      <c r="P36" s="344">
        <v>0.97259884752654902</v>
      </c>
      <c r="Q36" s="315">
        <v>478.35399999999998</v>
      </c>
      <c r="R36" s="344">
        <v>1.8973160032694631</v>
      </c>
      <c r="S36" s="307">
        <v>735.22799999999995</v>
      </c>
      <c r="T36" s="344">
        <v>2.916166375637709</v>
      </c>
      <c r="U36" s="307">
        <v>586.33799999999997</v>
      </c>
      <c r="V36" s="344">
        <v>2.3256175776203616</v>
      </c>
      <c r="W36" s="307">
        <v>3.43</v>
      </c>
      <c r="X36" s="344">
        <v>1.3604556230771059E-2</v>
      </c>
      <c r="Y36" s="307">
        <v>145.46</v>
      </c>
      <c r="Z36" s="344">
        <v>0.57694424178657677</v>
      </c>
      <c r="AA36" s="300">
        <v>-114.194</v>
      </c>
      <c r="AB36" s="344">
        <v>-0.45293256391156567</v>
      </c>
      <c r="AC36" s="319">
        <v>14374.549000000001</v>
      </c>
      <c r="AD36" s="347">
        <v>55.965183152148725</v>
      </c>
      <c r="AE36" s="300">
        <v>1488.0219999999999</v>
      </c>
      <c r="AF36" s="344">
        <v>5.7933938493949713</v>
      </c>
      <c r="AG36" s="300">
        <v>14402.212</v>
      </c>
      <c r="AH36" s="344">
        <v>56.07288495632622</v>
      </c>
      <c r="AI36" s="109" t="s">
        <v>61</v>
      </c>
    </row>
    <row r="37" spans="1:35" ht="30" customHeight="1">
      <c r="A37" s="109" t="s">
        <v>62</v>
      </c>
      <c r="B37" s="503">
        <v>12006957.082</v>
      </c>
      <c r="C37" s="300">
        <v>36319.311999999998</v>
      </c>
      <c r="D37" s="344">
        <v>30.248556525988921</v>
      </c>
      <c r="E37" s="310">
        <v>30028.99</v>
      </c>
      <c r="F37" s="344">
        <v>25.009658812737314</v>
      </c>
      <c r="G37" s="310">
        <v>3127.6770000000001</v>
      </c>
      <c r="H37" s="344">
        <v>2.6048872987884639</v>
      </c>
      <c r="I37" s="307">
        <v>3162.645</v>
      </c>
      <c r="J37" s="350">
        <v>2.6340104144631438</v>
      </c>
      <c r="K37" s="300">
        <v>11064.300999999999</v>
      </c>
      <c r="L37" s="344">
        <v>9.3967019740585727</v>
      </c>
      <c r="M37" s="313">
        <v>6085.19</v>
      </c>
      <c r="N37" s="344">
        <v>5.1680369944311426</v>
      </c>
      <c r="O37" s="315">
        <v>1927.14</v>
      </c>
      <c r="P37" s="344">
        <v>1.6366836226063661</v>
      </c>
      <c r="Q37" s="315">
        <v>3051.971</v>
      </c>
      <c r="R37" s="344">
        <v>2.5919813570210644</v>
      </c>
      <c r="S37" s="307">
        <v>2601.837</v>
      </c>
      <c r="T37" s="344">
        <v>2.2096910481808689</v>
      </c>
      <c r="U37" s="307">
        <v>1558.316</v>
      </c>
      <c r="V37" s="344">
        <v>1.3234483618447348</v>
      </c>
      <c r="W37" s="307">
        <v>375.48099999999999</v>
      </c>
      <c r="X37" s="344">
        <v>0.31888892519477618</v>
      </c>
      <c r="Y37" s="307">
        <v>668.04</v>
      </c>
      <c r="Z37" s="344">
        <v>0.56735376114135805</v>
      </c>
      <c r="AA37" s="300">
        <v>-1086.8340000000001</v>
      </c>
      <c r="AB37" s="344">
        <v>-0.9230275995992856</v>
      </c>
      <c r="AC37" s="319">
        <v>65189.201999999997</v>
      </c>
      <c r="AD37" s="347">
        <v>54.292858344373649</v>
      </c>
      <c r="AE37" s="300">
        <v>6953.8329999999996</v>
      </c>
      <c r="AF37" s="344">
        <v>5.7915031697953721</v>
      </c>
      <c r="AG37" s="300">
        <v>90927.361999999994</v>
      </c>
      <c r="AH37" s="344">
        <v>75.728897320964023</v>
      </c>
      <c r="AI37" s="109" t="s">
        <v>62</v>
      </c>
    </row>
    <row r="38" spans="1:35" ht="30" customHeight="1">
      <c r="A38" s="109" t="s">
        <v>63</v>
      </c>
      <c r="B38" s="503">
        <v>6011635.7220000001</v>
      </c>
      <c r="C38" s="300">
        <v>15199.657999999999</v>
      </c>
      <c r="D38" s="344">
        <v>25.283730922643549</v>
      </c>
      <c r="E38" s="310">
        <v>12339.494000000001</v>
      </c>
      <c r="F38" s="344">
        <v>20.526017494444584</v>
      </c>
      <c r="G38" s="310">
        <v>1812.2260000000001</v>
      </c>
      <c r="H38" s="344">
        <v>3.0145306266113776</v>
      </c>
      <c r="I38" s="307">
        <v>1047.9380000000001</v>
      </c>
      <c r="J38" s="350">
        <v>1.7431828015875912</v>
      </c>
      <c r="K38" s="300">
        <v>3209.2240000000002</v>
      </c>
      <c r="L38" s="344">
        <v>5.4335108010850464</v>
      </c>
      <c r="M38" s="313">
        <v>1635.027</v>
      </c>
      <c r="N38" s="344">
        <v>2.7682507872824336</v>
      </c>
      <c r="O38" s="315">
        <v>706.71400000000006</v>
      </c>
      <c r="P38" s="344">
        <v>1.1965316700479671</v>
      </c>
      <c r="Q38" s="315">
        <v>867.48299999999995</v>
      </c>
      <c r="R38" s="344">
        <v>1.4687283437546454</v>
      </c>
      <c r="S38" s="307">
        <v>4488.8050000000003</v>
      </c>
      <c r="T38" s="344">
        <v>7.5999588845978217</v>
      </c>
      <c r="U38" s="307">
        <v>1691.481</v>
      </c>
      <c r="V38" s="344">
        <v>2.8638325910968305</v>
      </c>
      <c r="W38" s="307">
        <v>70.801000000000002</v>
      </c>
      <c r="X38" s="344">
        <v>0.11987259170055513</v>
      </c>
      <c r="Y38" s="307">
        <v>2726.5230000000001</v>
      </c>
      <c r="Z38" s="344">
        <v>4.6162537018004368</v>
      </c>
      <c r="AA38" s="300">
        <v>-336.82400000000001</v>
      </c>
      <c r="AB38" s="344">
        <v>-0.57027394848869051</v>
      </c>
      <c r="AC38" s="319">
        <v>22277.685000000001</v>
      </c>
      <c r="AD38" s="347">
        <v>37.057609659336578</v>
      </c>
      <c r="AE38" s="300">
        <v>2724.59</v>
      </c>
      <c r="AF38" s="344">
        <v>4.5321941082177899</v>
      </c>
      <c r="AG38" s="300">
        <v>27817.125</v>
      </c>
      <c r="AH38" s="344">
        <v>46.272140040357556</v>
      </c>
      <c r="AI38" s="109" t="s">
        <v>63</v>
      </c>
    </row>
    <row r="39" spans="1:35" ht="30" customHeight="1">
      <c r="A39" s="109" t="s">
        <v>64</v>
      </c>
      <c r="B39" s="503">
        <v>1389984.047</v>
      </c>
      <c r="C39" s="300">
        <v>2093.5630000000001</v>
      </c>
      <c r="D39" s="344">
        <v>15.061777180238385</v>
      </c>
      <c r="E39" s="310">
        <v>1737.175</v>
      </c>
      <c r="F39" s="344">
        <v>12.497805307545374</v>
      </c>
      <c r="G39" s="310">
        <v>161.19200000000001</v>
      </c>
      <c r="H39" s="344">
        <v>1.1596679857434364</v>
      </c>
      <c r="I39" s="307">
        <v>195.196</v>
      </c>
      <c r="J39" s="350">
        <v>1.4043038869495743</v>
      </c>
      <c r="K39" s="300">
        <v>439.71499999999997</v>
      </c>
      <c r="L39" s="344">
        <v>3.277016831468877</v>
      </c>
      <c r="M39" s="313">
        <v>234.73099999999999</v>
      </c>
      <c r="N39" s="344">
        <v>1.7493545543534357</v>
      </c>
      <c r="O39" s="315">
        <v>43.627000000000002</v>
      </c>
      <c r="P39" s="344">
        <v>0.32513426493636272</v>
      </c>
      <c r="Q39" s="315">
        <v>161.357</v>
      </c>
      <c r="R39" s="344">
        <v>1.2025280121790789</v>
      </c>
      <c r="S39" s="307">
        <v>867.476</v>
      </c>
      <c r="T39" s="344">
        <v>6.4649453689214509</v>
      </c>
      <c r="U39" s="307">
        <v>622.22299999999996</v>
      </c>
      <c r="V39" s="344">
        <v>4.6371746334035882</v>
      </c>
      <c r="W39" s="307">
        <v>1.206</v>
      </c>
      <c r="X39" s="344">
        <v>8.987826885031136E-3</v>
      </c>
      <c r="Y39" s="307">
        <v>244.047</v>
      </c>
      <c r="Z39" s="344">
        <v>1.8187829086328304</v>
      </c>
      <c r="AA39" s="300">
        <v>-147.761</v>
      </c>
      <c r="AB39" s="344">
        <v>-1.1012025608284293</v>
      </c>
      <c r="AC39" s="319">
        <v>5317.8239999999996</v>
      </c>
      <c r="AD39" s="347">
        <v>38.258165706847137</v>
      </c>
      <c r="AE39" s="300">
        <v>586.53899999999999</v>
      </c>
      <c r="AF39" s="344">
        <v>4.2197534659906779</v>
      </c>
      <c r="AG39" s="300">
        <v>7665.2020000000002</v>
      </c>
      <c r="AH39" s="344">
        <v>55.145971038615812</v>
      </c>
      <c r="AI39" s="109" t="s">
        <v>64</v>
      </c>
    </row>
    <row r="40" spans="1:35" ht="30" customHeight="1">
      <c r="A40" s="109" t="s">
        <v>65</v>
      </c>
      <c r="B40" s="503">
        <v>1000785.697</v>
      </c>
      <c r="C40" s="300">
        <v>2117.4969999999998</v>
      </c>
      <c r="D40" s="344">
        <v>21.158345951061285</v>
      </c>
      <c r="E40" s="310">
        <v>1796.7</v>
      </c>
      <c r="F40" s="344">
        <v>17.952894464677787</v>
      </c>
      <c r="G40" s="310">
        <v>158.102</v>
      </c>
      <c r="H40" s="344">
        <v>1.5797787725577375</v>
      </c>
      <c r="I40" s="307">
        <v>162.69499999999999</v>
      </c>
      <c r="J40" s="350">
        <v>1.6256727138257649</v>
      </c>
      <c r="K40" s="300">
        <v>652.60199999999998</v>
      </c>
      <c r="L40" s="344">
        <v>6.8180235868764809</v>
      </c>
      <c r="M40" s="313">
        <v>407.68900000000002</v>
      </c>
      <c r="N40" s="344">
        <v>4.2593084576971663</v>
      </c>
      <c r="O40" s="315">
        <v>146.108</v>
      </c>
      <c r="P40" s="344">
        <v>1.5264553130872247</v>
      </c>
      <c r="Q40" s="315">
        <v>98.805000000000007</v>
      </c>
      <c r="R40" s="344">
        <v>1.0322598160920911</v>
      </c>
      <c r="S40" s="307">
        <v>418.50799999999998</v>
      </c>
      <c r="T40" s="344">
        <v>4.3723393665610928</v>
      </c>
      <c r="U40" s="307">
        <v>370.42399999999998</v>
      </c>
      <c r="V40" s="344">
        <v>3.8699844149192515</v>
      </c>
      <c r="W40" s="307">
        <v>0</v>
      </c>
      <c r="X40" s="344">
        <v>0</v>
      </c>
      <c r="Y40" s="307">
        <v>48.084000000000003</v>
      </c>
      <c r="Z40" s="344">
        <v>0.50235495164184107</v>
      </c>
      <c r="AA40" s="300">
        <v>-248.74299999999999</v>
      </c>
      <c r="AB40" s="344">
        <v>-2.5987288440280856</v>
      </c>
      <c r="AC40" s="319">
        <v>6573.0540000000001</v>
      </c>
      <c r="AD40" s="347">
        <v>65.678936256819824</v>
      </c>
      <c r="AE40" s="300">
        <v>298.69099999999997</v>
      </c>
      <c r="AF40" s="344">
        <v>2.9845650362047484</v>
      </c>
      <c r="AG40" s="300">
        <v>6647.9889999999996</v>
      </c>
      <c r="AH40" s="344">
        <v>66.427697956998273</v>
      </c>
      <c r="AI40" s="109" t="s">
        <v>65</v>
      </c>
    </row>
    <row r="41" spans="1:35" ht="30" customHeight="1">
      <c r="A41" s="109" t="s">
        <v>66</v>
      </c>
      <c r="B41" s="503">
        <v>602703.41899999999</v>
      </c>
      <c r="C41" s="300">
        <v>1200.5360000000001</v>
      </c>
      <c r="D41" s="344">
        <v>19.919183501429583</v>
      </c>
      <c r="E41" s="310">
        <v>986.15599999999995</v>
      </c>
      <c r="F41" s="344">
        <v>16.362210150329343</v>
      </c>
      <c r="G41" s="310">
        <v>95.674999999999997</v>
      </c>
      <c r="H41" s="344">
        <v>1.5874308488035969</v>
      </c>
      <c r="I41" s="307">
        <v>118.705</v>
      </c>
      <c r="J41" s="350">
        <v>1.9695425022966395</v>
      </c>
      <c r="K41" s="300">
        <v>219.61</v>
      </c>
      <c r="L41" s="344">
        <v>3.6969269675452789</v>
      </c>
      <c r="M41" s="313">
        <v>91.652000000000001</v>
      </c>
      <c r="N41" s="344">
        <v>1.5428748710416644</v>
      </c>
      <c r="O41" s="315">
        <v>42.625999999999998</v>
      </c>
      <c r="P41" s="344">
        <v>0.71756845734977937</v>
      </c>
      <c r="Q41" s="315">
        <v>85.331999999999994</v>
      </c>
      <c r="R41" s="344">
        <v>1.4364836391538349</v>
      </c>
      <c r="S41" s="307">
        <v>253.20699999999999</v>
      </c>
      <c r="T41" s="344">
        <v>4.2625007361742968</v>
      </c>
      <c r="U41" s="307">
        <v>236.17599999999999</v>
      </c>
      <c r="V41" s="344">
        <v>3.9757999339145473</v>
      </c>
      <c r="W41" s="307">
        <v>0</v>
      </c>
      <c r="X41" s="344">
        <v>0</v>
      </c>
      <c r="Y41" s="307">
        <v>17.030999999999999</v>
      </c>
      <c r="Z41" s="344">
        <v>0.28670080225974975</v>
      </c>
      <c r="AA41" s="300">
        <v>-0.97099999999999997</v>
      </c>
      <c r="AB41" s="344">
        <v>-1.6345868063778815E-2</v>
      </c>
      <c r="AC41" s="319">
        <v>1971.982</v>
      </c>
      <c r="AD41" s="347">
        <v>32.718944970843111</v>
      </c>
      <c r="AE41" s="300">
        <v>201.48699999999999</v>
      </c>
      <c r="AF41" s="344">
        <v>3.3430538743965545</v>
      </c>
      <c r="AG41" s="300">
        <v>5865.5969999999998</v>
      </c>
      <c r="AH41" s="344">
        <v>97.321448909849295</v>
      </c>
      <c r="AI41" s="109" t="s">
        <v>66</v>
      </c>
    </row>
    <row r="42" spans="1:35" ht="30" customHeight="1">
      <c r="A42" s="109" t="s">
        <v>67</v>
      </c>
      <c r="B42" s="503">
        <v>608864.50899999996</v>
      </c>
      <c r="C42" s="300">
        <v>1328.8140000000001</v>
      </c>
      <c r="D42" s="344">
        <v>21.824461441880498</v>
      </c>
      <c r="E42" s="310">
        <v>1140.931</v>
      </c>
      <c r="F42" s="344">
        <v>18.738668178801667</v>
      </c>
      <c r="G42" s="310">
        <v>124.02500000000001</v>
      </c>
      <c r="H42" s="344">
        <v>2.0369884952515767</v>
      </c>
      <c r="I42" s="307">
        <v>63.857999999999997</v>
      </c>
      <c r="J42" s="350">
        <v>1.0488047678272541</v>
      </c>
      <c r="K42" s="300">
        <v>279.55700000000002</v>
      </c>
      <c r="L42" s="344">
        <v>4.8639464395687728</v>
      </c>
      <c r="M42" s="313">
        <v>159.00700000000001</v>
      </c>
      <c r="N42" s="344">
        <v>2.7665253651903257</v>
      </c>
      <c r="O42" s="315">
        <v>85.875</v>
      </c>
      <c r="P42" s="344">
        <v>1.4941189113417599</v>
      </c>
      <c r="Q42" s="315">
        <v>34.674999999999997</v>
      </c>
      <c r="R42" s="344">
        <v>0.60330216303668727</v>
      </c>
      <c r="S42" s="307">
        <v>54.698</v>
      </c>
      <c r="T42" s="344">
        <v>0.95167762692950897</v>
      </c>
      <c r="U42" s="307">
        <v>14.548</v>
      </c>
      <c r="V42" s="344">
        <v>0.25311722762387101</v>
      </c>
      <c r="W42" s="307">
        <v>0</v>
      </c>
      <c r="X42" s="344">
        <v>0</v>
      </c>
      <c r="Y42" s="307">
        <v>40.15</v>
      </c>
      <c r="Z42" s="344">
        <v>0.69856039930563796</v>
      </c>
      <c r="AA42" s="300">
        <v>-208.07300000000001</v>
      </c>
      <c r="AB42" s="344">
        <v>-3.6202131498062768</v>
      </c>
      <c r="AC42" s="319">
        <v>2198.9839999999999</v>
      </c>
      <c r="AD42" s="347">
        <v>36.116146819127536</v>
      </c>
      <c r="AE42" s="300">
        <v>379.43200000000002</v>
      </c>
      <c r="AF42" s="344">
        <v>6.2317969661785639</v>
      </c>
      <c r="AG42" s="300">
        <v>6070.6220000000003</v>
      </c>
      <c r="AH42" s="344">
        <v>99.70398849442546</v>
      </c>
      <c r="AI42" s="109" t="s">
        <v>67</v>
      </c>
    </row>
    <row r="43" spans="1:35" ht="30" customHeight="1">
      <c r="A43" s="109" t="s">
        <v>68</v>
      </c>
      <c r="B43" s="503">
        <v>2337108.878</v>
      </c>
      <c r="C43" s="300">
        <v>4551.4449999999997</v>
      </c>
      <c r="D43" s="344">
        <v>19.474681059339161</v>
      </c>
      <c r="E43" s="310">
        <v>3782.9059999999999</v>
      </c>
      <c r="F43" s="344">
        <v>16.186263445446549</v>
      </c>
      <c r="G43" s="310">
        <v>374.54300000000001</v>
      </c>
      <c r="H43" s="344">
        <v>1.6025911480877102</v>
      </c>
      <c r="I43" s="307">
        <v>393.99599999999998</v>
      </c>
      <c r="J43" s="350">
        <v>1.685826465804902</v>
      </c>
      <c r="K43" s="300">
        <v>2250.9699999999998</v>
      </c>
      <c r="L43" s="344">
        <v>9.9708812795232973</v>
      </c>
      <c r="M43" s="313">
        <v>1244.604</v>
      </c>
      <c r="N43" s="344">
        <v>5.5130893454909717</v>
      </c>
      <c r="O43" s="315">
        <v>265.67399999999998</v>
      </c>
      <c r="P43" s="344">
        <v>1.1768277289595472</v>
      </c>
      <c r="Q43" s="315">
        <v>740.69200000000001</v>
      </c>
      <c r="R43" s="344">
        <v>3.2809642050727774</v>
      </c>
      <c r="S43" s="307">
        <v>631.69600000000003</v>
      </c>
      <c r="T43" s="344">
        <v>2.7981562707409466</v>
      </c>
      <c r="U43" s="307">
        <v>348.77</v>
      </c>
      <c r="V43" s="344">
        <v>1.5449092008597805</v>
      </c>
      <c r="W43" s="307">
        <v>1.387</v>
      </c>
      <c r="X43" s="344">
        <v>6.1438456908349788E-3</v>
      </c>
      <c r="Y43" s="307">
        <v>281.53899999999999</v>
      </c>
      <c r="Z43" s="344">
        <v>1.2471032241903308</v>
      </c>
      <c r="AA43" s="300">
        <v>-171.88</v>
      </c>
      <c r="AB43" s="344">
        <v>-0.76135846960397702</v>
      </c>
      <c r="AC43" s="319">
        <v>7400.6689999999999</v>
      </c>
      <c r="AD43" s="347">
        <v>31.665914539391007</v>
      </c>
      <c r="AE43" s="300">
        <v>972.73699999999997</v>
      </c>
      <c r="AF43" s="344">
        <v>4.1621381406604714</v>
      </c>
      <c r="AG43" s="300">
        <v>12128.518</v>
      </c>
      <c r="AH43" s="344">
        <v>51.895391413595924</v>
      </c>
      <c r="AI43" s="109" t="s">
        <v>68</v>
      </c>
    </row>
    <row r="44" spans="1:35" ht="30" customHeight="1">
      <c r="A44" s="109" t="s">
        <v>69</v>
      </c>
      <c r="B44" s="503">
        <v>3078083.0660000001</v>
      </c>
      <c r="C44" s="300">
        <v>4923.4089999999997</v>
      </c>
      <c r="D44" s="344">
        <v>15.995049173244109</v>
      </c>
      <c r="E44" s="310">
        <v>4186.1719999999996</v>
      </c>
      <c r="F44" s="344">
        <v>13.599931873963273</v>
      </c>
      <c r="G44" s="310">
        <v>415.08300000000003</v>
      </c>
      <c r="H44" s="344">
        <v>1.3485113660022325</v>
      </c>
      <c r="I44" s="307">
        <v>322.154</v>
      </c>
      <c r="J44" s="350">
        <v>1.0466059332786048</v>
      </c>
      <c r="K44" s="300">
        <v>1828.9829999999999</v>
      </c>
      <c r="L44" s="344">
        <v>6.1255395764816312</v>
      </c>
      <c r="M44" s="313">
        <v>1178.037</v>
      </c>
      <c r="N44" s="344">
        <v>3.9454233670076166</v>
      </c>
      <c r="O44" s="315">
        <v>263.58100000000002</v>
      </c>
      <c r="P44" s="344">
        <v>0.88277247361435551</v>
      </c>
      <c r="Q44" s="315">
        <v>387.36500000000001</v>
      </c>
      <c r="R44" s="344">
        <v>1.2973437358596593</v>
      </c>
      <c r="S44" s="307">
        <v>950.19600000000003</v>
      </c>
      <c r="T44" s="344">
        <v>3.1823495371004218</v>
      </c>
      <c r="U44" s="307">
        <v>201.988</v>
      </c>
      <c r="V44" s="344">
        <v>0.67648823853167128</v>
      </c>
      <c r="W44" s="307">
        <v>4.1349999999999998</v>
      </c>
      <c r="X44" s="344">
        <v>1.3848737877143497E-2</v>
      </c>
      <c r="Y44" s="307">
        <v>744.07299999999998</v>
      </c>
      <c r="Z44" s="344">
        <v>2.4920125606916068</v>
      </c>
      <c r="AA44" s="300">
        <v>-136.46700000000001</v>
      </c>
      <c r="AB44" s="344">
        <v>-0.45704853975335957</v>
      </c>
      <c r="AC44" s="319">
        <v>9130.1489999999994</v>
      </c>
      <c r="AD44" s="347">
        <v>29.661801855999684</v>
      </c>
      <c r="AE44" s="300">
        <v>2515.6779999999999</v>
      </c>
      <c r="AF44" s="344">
        <v>8.1728723561354339</v>
      </c>
      <c r="AG44" s="300">
        <v>17628.834999999999</v>
      </c>
      <c r="AH44" s="344">
        <v>57.272122363185105</v>
      </c>
      <c r="AI44" s="109" t="s">
        <v>69</v>
      </c>
    </row>
    <row r="45" spans="1:35" ht="30" customHeight="1">
      <c r="A45" s="109" t="s">
        <v>70</v>
      </c>
      <c r="B45" s="503">
        <v>1221139.9129999999</v>
      </c>
      <c r="C45" s="300">
        <v>1357.3910000000001</v>
      </c>
      <c r="D45" s="344">
        <v>11.115769663651966</v>
      </c>
      <c r="E45" s="310">
        <v>1119.4259999999999</v>
      </c>
      <c r="F45" s="344">
        <v>9.1670576654061104</v>
      </c>
      <c r="G45" s="310">
        <v>126.80800000000001</v>
      </c>
      <c r="H45" s="344">
        <v>1.0384395649509821</v>
      </c>
      <c r="I45" s="307">
        <v>111.157</v>
      </c>
      <c r="J45" s="350">
        <v>0.91027243329487351</v>
      </c>
      <c r="K45" s="300">
        <v>709.72799999999995</v>
      </c>
      <c r="L45" s="344">
        <v>6.0695422752622932</v>
      </c>
      <c r="M45" s="313">
        <v>363.185</v>
      </c>
      <c r="N45" s="344">
        <v>3.1059317248877543</v>
      </c>
      <c r="O45" s="315">
        <v>113.81</v>
      </c>
      <c r="P45" s="344">
        <v>0.97329484865695259</v>
      </c>
      <c r="Q45" s="315">
        <v>232.733</v>
      </c>
      <c r="R45" s="344">
        <v>1.9903157017175868</v>
      </c>
      <c r="S45" s="307">
        <v>485.37900000000002</v>
      </c>
      <c r="T45" s="344">
        <v>4.1509259322226777</v>
      </c>
      <c r="U45" s="307">
        <v>281.99799999999999</v>
      </c>
      <c r="V45" s="344">
        <v>2.411626401296576</v>
      </c>
      <c r="W45" s="307">
        <v>0</v>
      </c>
      <c r="X45" s="344">
        <v>0</v>
      </c>
      <c r="Y45" s="307">
        <v>203.381</v>
      </c>
      <c r="Z45" s="344">
        <v>1.7392995309261019</v>
      </c>
      <c r="AA45" s="300">
        <v>-63.155000000000001</v>
      </c>
      <c r="AB45" s="344">
        <v>-0.54009697009867186</v>
      </c>
      <c r="AC45" s="319">
        <v>4146.326</v>
      </c>
      <c r="AD45" s="347">
        <v>33.954553084860152</v>
      </c>
      <c r="AE45" s="300">
        <v>589.96799999999996</v>
      </c>
      <c r="AF45" s="344">
        <v>4.8312891399202016</v>
      </c>
      <c r="AG45" s="300">
        <v>10448.195</v>
      </c>
      <c r="AH45" s="344">
        <v>85.560998283412928</v>
      </c>
      <c r="AI45" s="109" t="s">
        <v>70</v>
      </c>
    </row>
    <row r="46" spans="1:35" ht="30" customHeight="1">
      <c r="A46" s="109" t="s">
        <v>71</v>
      </c>
      <c r="B46" s="503">
        <v>860313.11300000001</v>
      </c>
      <c r="C46" s="300">
        <v>2026.3309999999999</v>
      </c>
      <c r="D46" s="344">
        <v>23.553412930484996</v>
      </c>
      <c r="E46" s="310">
        <v>1839.6389999999999</v>
      </c>
      <c r="F46" s="344">
        <v>21.383365802538915</v>
      </c>
      <c r="G46" s="310">
        <v>82.894000000000005</v>
      </c>
      <c r="H46" s="344">
        <v>0.96353291316158296</v>
      </c>
      <c r="I46" s="307">
        <v>103.798</v>
      </c>
      <c r="J46" s="350">
        <v>1.2065142147844956</v>
      </c>
      <c r="K46" s="300">
        <v>221.70500000000001</v>
      </c>
      <c r="L46" s="344">
        <v>2.7485828581346281</v>
      </c>
      <c r="M46" s="313">
        <v>77.980999999999995</v>
      </c>
      <c r="N46" s="344">
        <v>0.96676773126540405</v>
      </c>
      <c r="O46" s="315">
        <v>36.600999999999999</v>
      </c>
      <c r="P46" s="344">
        <v>0.45376009197169886</v>
      </c>
      <c r="Q46" s="315">
        <v>107.123</v>
      </c>
      <c r="R46" s="344">
        <v>1.3280550348975246</v>
      </c>
      <c r="S46" s="307">
        <v>370.19499999999999</v>
      </c>
      <c r="T46" s="344">
        <v>4.5894843651119661</v>
      </c>
      <c r="U46" s="307">
        <v>10.195</v>
      </c>
      <c r="V46" s="344">
        <v>0.12639228812468156</v>
      </c>
      <c r="W46" s="307">
        <v>0.41899999999999998</v>
      </c>
      <c r="X46" s="344">
        <v>5.194543278493534E-3</v>
      </c>
      <c r="Y46" s="307">
        <v>359.58100000000002</v>
      </c>
      <c r="Z46" s="344">
        <v>4.4578975337087909</v>
      </c>
      <c r="AA46" s="300">
        <v>-4.33</v>
      </c>
      <c r="AB46" s="344">
        <v>-5.3681079703763734E-2</v>
      </c>
      <c r="AC46" s="319">
        <v>3106.6109999999999</v>
      </c>
      <c r="AD46" s="347">
        <v>36.110236529662195</v>
      </c>
      <c r="AE46" s="300">
        <v>2327.578</v>
      </c>
      <c r="AF46" s="344">
        <v>27.055010144893608</v>
      </c>
      <c r="AG46" s="300">
        <v>3016.248</v>
      </c>
      <c r="AH46" s="344">
        <v>35.059886388131808</v>
      </c>
      <c r="AI46" s="109" t="s">
        <v>71</v>
      </c>
    </row>
    <row r="47" spans="1:35" ht="30" customHeight="1">
      <c r="A47" s="109" t="s">
        <v>72</v>
      </c>
      <c r="B47" s="503">
        <v>1141064.4010000001</v>
      </c>
      <c r="C47" s="300">
        <v>2264.837</v>
      </c>
      <c r="D47" s="344">
        <v>19.848459017870979</v>
      </c>
      <c r="E47" s="310">
        <v>1865.5909999999999</v>
      </c>
      <c r="F47" s="344">
        <v>16.349567985514604</v>
      </c>
      <c r="G47" s="310">
        <v>216.797</v>
      </c>
      <c r="H47" s="344">
        <v>1.8999541113543159</v>
      </c>
      <c r="I47" s="307">
        <v>182.44900000000001</v>
      </c>
      <c r="J47" s="350">
        <v>1.5989369210020601</v>
      </c>
      <c r="K47" s="300">
        <v>784.20299999999997</v>
      </c>
      <c r="L47" s="344">
        <v>7.068991401673645</v>
      </c>
      <c r="M47" s="313">
        <v>415.13499999999999</v>
      </c>
      <c r="N47" s="344">
        <v>3.7421251200694061</v>
      </c>
      <c r="O47" s="315">
        <v>81.765000000000001</v>
      </c>
      <c r="P47" s="344">
        <v>0.73704905739693105</v>
      </c>
      <c r="Q47" s="315">
        <v>287.303</v>
      </c>
      <c r="R47" s="344">
        <v>2.5898172242073074</v>
      </c>
      <c r="S47" s="307">
        <v>0</v>
      </c>
      <c r="T47" s="344">
        <v>0</v>
      </c>
      <c r="U47" s="307">
        <v>0</v>
      </c>
      <c r="V47" s="344">
        <v>0</v>
      </c>
      <c r="W47" s="307">
        <v>0</v>
      </c>
      <c r="X47" s="344">
        <v>0</v>
      </c>
      <c r="Y47" s="307">
        <v>0</v>
      </c>
      <c r="Z47" s="344">
        <v>0</v>
      </c>
      <c r="AA47" s="300">
        <v>0</v>
      </c>
      <c r="AB47" s="344">
        <v>0</v>
      </c>
      <c r="AC47" s="319">
        <v>2847.444</v>
      </c>
      <c r="AD47" s="347">
        <v>24.95427950871635</v>
      </c>
      <c r="AE47" s="300">
        <v>469.02199999999999</v>
      </c>
      <c r="AF47" s="344">
        <v>4.1103902600848903</v>
      </c>
      <c r="AG47" s="300">
        <v>7604.0119999999997</v>
      </c>
      <c r="AH47" s="344">
        <v>66.639639211739805</v>
      </c>
      <c r="AI47" s="109" t="s">
        <v>72</v>
      </c>
    </row>
    <row r="48" spans="1:35" ht="30" customHeight="1">
      <c r="A48" s="109" t="s">
        <v>73</v>
      </c>
      <c r="B48" s="503">
        <v>1262878.5930000001</v>
      </c>
      <c r="C48" s="300">
        <v>3287.3420000000001</v>
      </c>
      <c r="D48" s="344">
        <v>26.030546548349005</v>
      </c>
      <c r="E48" s="310">
        <v>2890.692</v>
      </c>
      <c r="F48" s="344">
        <v>22.889706231642489</v>
      </c>
      <c r="G48" s="310">
        <v>117.29600000000001</v>
      </c>
      <c r="H48" s="344">
        <v>0.92879870361378436</v>
      </c>
      <c r="I48" s="307">
        <v>279.35399999999998</v>
      </c>
      <c r="J48" s="350">
        <v>2.2120416130927318</v>
      </c>
      <c r="K48" s="300">
        <v>526.81100000000004</v>
      </c>
      <c r="L48" s="344">
        <v>4.3252750341695752</v>
      </c>
      <c r="M48" s="313">
        <v>228.86</v>
      </c>
      <c r="N48" s="344">
        <v>1.8790086849364362</v>
      </c>
      <c r="O48" s="315">
        <v>80.712000000000003</v>
      </c>
      <c r="P48" s="344">
        <v>0.66266953149781371</v>
      </c>
      <c r="Q48" s="315">
        <v>217.239</v>
      </c>
      <c r="R48" s="344">
        <v>1.7835968177353252</v>
      </c>
      <c r="S48" s="307">
        <v>74.570999999999998</v>
      </c>
      <c r="T48" s="344">
        <v>0.61225009457482737</v>
      </c>
      <c r="U48" s="307">
        <v>2.7959999999999998</v>
      </c>
      <c r="V48" s="344">
        <v>2.2955991798838921E-2</v>
      </c>
      <c r="W48" s="307">
        <v>0</v>
      </c>
      <c r="X48" s="344">
        <v>0</v>
      </c>
      <c r="Y48" s="307">
        <v>71.775000000000006</v>
      </c>
      <c r="Z48" s="344">
        <v>0.58929410277598848</v>
      </c>
      <c r="AA48" s="300">
        <v>-83.278000000000006</v>
      </c>
      <c r="AB48" s="344">
        <v>-0.68373715487257081</v>
      </c>
      <c r="AC48" s="319">
        <v>4790.2420000000002</v>
      </c>
      <c r="AD48" s="347">
        <v>37.931136267189856</v>
      </c>
      <c r="AE48" s="300">
        <v>420.238</v>
      </c>
      <c r="AF48" s="344">
        <v>3.3276199496082515</v>
      </c>
      <c r="AG48" s="300">
        <v>4493.3500000000004</v>
      </c>
      <c r="AH48" s="344">
        <v>35.58022144730424</v>
      </c>
      <c r="AI48" s="109" t="s">
        <v>73</v>
      </c>
    </row>
    <row r="49" spans="1:35" ht="30" customHeight="1">
      <c r="A49" s="109" t="s">
        <v>74</v>
      </c>
      <c r="B49" s="503">
        <v>699087.40700000001</v>
      </c>
      <c r="C49" s="300">
        <v>1019.509</v>
      </c>
      <c r="D49" s="344">
        <v>14.583426761683894</v>
      </c>
      <c r="E49" s="310">
        <v>856.41200000000003</v>
      </c>
      <c r="F49" s="344">
        <v>12.250428078444846</v>
      </c>
      <c r="G49" s="310">
        <v>85.528999999999996</v>
      </c>
      <c r="H49" s="344">
        <v>1.2234378583220566</v>
      </c>
      <c r="I49" s="307">
        <v>77.567999999999998</v>
      </c>
      <c r="J49" s="350">
        <v>1.1095608249169906</v>
      </c>
      <c r="K49" s="300">
        <v>665.95500000000004</v>
      </c>
      <c r="L49" s="344">
        <v>9.6945824046491964</v>
      </c>
      <c r="M49" s="313">
        <v>428.05</v>
      </c>
      <c r="N49" s="344">
        <v>6.2313009111878257</v>
      </c>
      <c r="O49" s="315">
        <v>126.39100000000001</v>
      </c>
      <c r="P49" s="344">
        <v>1.8399260681367609</v>
      </c>
      <c r="Q49" s="315">
        <v>111.514</v>
      </c>
      <c r="R49" s="344">
        <v>1.6233554253246096</v>
      </c>
      <c r="S49" s="307">
        <v>11.901</v>
      </c>
      <c r="T49" s="344">
        <v>0.17324777980153325</v>
      </c>
      <c r="U49" s="307">
        <v>7.8710000000000004</v>
      </c>
      <c r="V49" s="344">
        <v>0.11458140280798826</v>
      </c>
      <c r="W49" s="307">
        <v>0</v>
      </c>
      <c r="X49" s="344">
        <v>0</v>
      </c>
      <c r="Y49" s="307">
        <v>4.03</v>
      </c>
      <c r="Z49" s="344">
        <v>5.8666376993545002E-2</v>
      </c>
      <c r="AA49" s="300">
        <v>-29.518999999999998</v>
      </c>
      <c r="AB49" s="344">
        <v>-0.42972029341748258</v>
      </c>
      <c r="AC49" s="319">
        <v>2459.3879999999999</v>
      </c>
      <c r="AD49" s="347">
        <v>35.179978574553267</v>
      </c>
      <c r="AE49" s="300">
        <v>193.017</v>
      </c>
      <c r="AF49" s="344">
        <v>2.7609852225531508</v>
      </c>
      <c r="AG49" s="300">
        <v>6242.5609999999997</v>
      </c>
      <c r="AH49" s="344">
        <v>89.295858250240229</v>
      </c>
      <c r="AI49" s="109" t="s">
        <v>74</v>
      </c>
    </row>
    <row r="50" spans="1:35" ht="30" customHeight="1">
      <c r="A50" s="109" t="s">
        <v>75</v>
      </c>
      <c r="B50" s="503">
        <v>6656829.5060000001</v>
      </c>
      <c r="C50" s="300">
        <v>13728.532999999999</v>
      </c>
      <c r="D50" s="344">
        <v>20.623230604938971</v>
      </c>
      <c r="E50" s="310">
        <v>11579.569</v>
      </c>
      <c r="F50" s="344">
        <v>17.395021142667073</v>
      </c>
      <c r="G50" s="310">
        <v>1080.2560000000001</v>
      </c>
      <c r="H50" s="344">
        <v>1.6227785299688584</v>
      </c>
      <c r="I50" s="307">
        <v>1068.7080000000001</v>
      </c>
      <c r="J50" s="350">
        <v>1.6054309323030451</v>
      </c>
      <c r="K50" s="300">
        <v>4524.2839999999997</v>
      </c>
      <c r="L50" s="344">
        <v>6.9192529419621147</v>
      </c>
      <c r="M50" s="313">
        <v>1725.1220000000001</v>
      </c>
      <c r="N50" s="344">
        <v>2.6383302802705511</v>
      </c>
      <c r="O50" s="315">
        <v>2171.616</v>
      </c>
      <c r="P50" s="344">
        <v>3.3211797484004104</v>
      </c>
      <c r="Q50" s="315">
        <v>627.54600000000005</v>
      </c>
      <c r="R50" s="344">
        <v>0.95974291329115458</v>
      </c>
      <c r="S50" s="307">
        <v>2533.8240000000001</v>
      </c>
      <c r="T50" s="344">
        <v>3.8751256920242443</v>
      </c>
      <c r="U50" s="307">
        <v>1941.1279999999999</v>
      </c>
      <c r="V50" s="344">
        <v>2.9686809282363877</v>
      </c>
      <c r="W50" s="307">
        <v>2.2549999999999999</v>
      </c>
      <c r="X50" s="344">
        <v>3.4487037913898794E-3</v>
      </c>
      <c r="Y50" s="307">
        <v>590.44100000000003</v>
      </c>
      <c r="Z50" s="344">
        <v>0.90299605999646659</v>
      </c>
      <c r="AA50" s="300">
        <v>-249.99199999999999</v>
      </c>
      <c r="AB50" s="344">
        <v>-0.38232743158187971</v>
      </c>
      <c r="AC50" s="319">
        <v>28676.690999999999</v>
      </c>
      <c r="AD50" s="347">
        <v>43.078602169625704</v>
      </c>
      <c r="AE50" s="300">
        <v>2875.1179999999999</v>
      </c>
      <c r="AF50" s="344">
        <v>4.3190500784323378</v>
      </c>
      <c r="AG50" s="300">
        <v>68471.906000000003</v>
      </c>
      <c r="AH50" s="344">
        <v>102.85963601483893</v>
      </c>
      <c r="AI50" s="109" t="s">
        <v>75</v>
      </c>
    </row>
    <row r="51" spans="1:35" ht="30" customHeight="1">
      <c r="A51" s="109" t="s">
        <v>76</v>
      </c>
      <c r="B51" s="503">
        <v>924358.83100000001</v>
      </c>
      <c r="C51" s="300">
        <v>905.30499999999995</v>
      </c>
      <c r="D51" s="344">
        <v>9.7938697574903131</v>
      </c>
      <c r="E51" s="310">
        <v>667.93399999999997</v>
      </c>
      <c r="F51" s="344">
        <v>7.225916793345375</v>
      </c>
      <c r="G51" s="310">
        <v>131.99299999999999</v>
      </c>
      <c r="H51" s="344">
        <v>1.4279411368548931</v>
      </c>
      <c r="I51" s="307">
        <v>105.378</v>
      </c>
      <c r="J51" s="350">
        <v>1.1400118272900452</v>
      </c>
      <c r="K51" s="300">
        <v>186.66900000000001</v>
      </c>
      <c r="L51" s="344">
        <v>2.0691570482041302</v>
      </c>
      <c r="M51" s="313">
        <v>92.742000000000004</v>
      </c>
      <c r="N51" s="344">
        <v>1.028010880031218</v>
      </c>
      <c r="O51" s="315">
        <v>39.387999999999998</v>
      </c>
      <c r="P51" s="344">
        <v>0.43660145934603101</v>
      </c>
      <c r="Q51" s="315">
        <v>54.539000000000001</v>
      </c>
      <c r="R51" s="344">
        <v>0.60454470882688094</v>
      </c>
      <c r="S51" s="307">
        <v>239.863</v>
      </c>
      <c r="T51" s="344">
        <v>2.6587929278744045</v>
      </c>
      <c r="U51" s="307">
        <v>96.72</v>
      </c>
      <c r="V51" s="344">
        <v>1.0721055435144744</v>
      </c>
      <c r="W51" s="307">
        <v>2.8559999999999999</v>
      </c>
      <c r="X51" s="344">
        <v>3.1657707116184236E-2</v>
      </c>
      <c r="Y51" s="307">
        <v>140.28700000000001</v>
      </c>
      <c r="Z51" s="344">
        <v>1.5550296772437457</v>
      </c>
      <c r="AA51" s="300">
        <v>-39.331000000000003</v>
      </c>
      <c r="AB51" s="344">
        <v>-0.43596963535946859</v>
      </c>
      <c r="AC51" s="319">
        <v>3963.3</v>
      </c>
      <c r="AD51" s="347">
        <v>42.876206372284877</v>
      </c>
      <c r="AE51" s="300">
        <v>750.01</v>
      </c>
      <c r="AF51" s="344">
        <v>8.1138403707207072</v>
      </c>
      <c r="AG51" s="300">
        <v>4834.0450000000001</v>
      </c>
      <c r="AH51" s="344">
        <v>52.296195350569434</v>
      </c>
      <c r="AI51" s="109" t="s">
        <v>76</v>
      </c>
    </row>
    <row r="52" spans="1:35" ht="30" customHeight="1">
      <c r="A52" s="109" t="s">
        <v>77</v>
      </c>
      <c r="B52" s="503">
        <v>1339089.9269999999</v>
      </c>
      <c r="C52" s="300">
        <v>3133.2759999999998</v>
      </c>
      <c r="D52" s="344">
        <v>23.398548049865212</v>
      </c>
      <c r="E52" s="310">
        <v>2819.7440000000001</v>
      </c>
      <c r="F52" s="344">
        <v>21.057166835069474</v>
      </c>
      <c r="G52" s="310">
        <v>204.74799999999999</v>
      </c>
      <c r="H52" s="344">
        <v>1.529008589129653</v>
      </c>
      <c r="I52" s="307">
        <v>108.78400000000001</v>
      </c>
      <c r="J52" s="350">
        <v>0.81237262566608803</v>
      </c>
      <c r="K52" s="300">
        <v>881.05600000000004</v>
      </c>
      <c r="L52" s="344">
        <v>6.5656875101726753</v>
      </c>
      <c r="M52" s="313">
        <v>551.73900000000003</v>
      </c>
      <c r="N52" s="344">
        <v>4.11159547313129</v>
      </c>
      <c r="O52" s="315">
        <v>179.32499999999999</v>
      </c>
      <c r="P52" s="344">
        <v>1.3363417453166597</v>
      </c>
      <c r="Q52" s="315">
        <v>149.99199999999999</v>
      </c>
      <c r="R52" s="344">
        <v>1.1177502917247255</v>
      </c>
      <c r="S52" s="307">
        <v>371.154</v>
      </c>
      <c r="T52" s="344">
        <v>2.7658641245853031</v>
      </c>
      <c r="U52" s="307">
        <v>341.887</v>
      </c>
      <c r="V52" s="344">
        <v>2.5477645073530009</v>
      </c>
      <c r="W52" s="307">
        <v>1.0109999999999999</v>
      </c>
      <c r="X52" s="344">
        <v>7.5340387816263364E-3</v>
      </c>
      <c r="Y52" s="307">
        <v>28.256</v>
      </c>
      <c r="Z52" s="344">
        <v>0.21056557845067633</v>
      </c>
      <c r="AA52" s="300">
        <v>-60.017000000000003</v>
      </c>
      <c r="AB52" s="344">
        <v>-0.44725064842420165</v>
      </c>
      <c r="AC52" s="319">
        <v>5936.7439999999997</v>
      </c>
      <c r="AD52" s="347">
        <v>44.334169649832631</v>
      </c>
      <c r="AE52" s="300">
        <v>795.67200000000003</v>
      </c>
      <c r="AF52" s="344">
        <v>5.9418862315137115</v>
      </c>
      <c r="AG52" s="300">
        <v>9687.3040000000001</v>
      </c>
      <c r="AH52" s="344">
        <v>72.34244545250769</v>
      </c>
      <c r="AI52" s="109" t="s">
        <v>77</v>
      </c>
    </row>
    <row r="53" spans="1:35" ht="30" customHeight="1">
      <c r="A53" s="109" t="s">
        <v>78</v>
      </c>
      <c r="B53" s="503">
        <v>1881095.2309999999</v>
      </c>
      <c r="C53" s="300">
        <v>3804.93</v>
      </c>
      <c r="D53" s="344">
        <v>20.227205604988324</v>
      </c>
      <c r="E53" s="310">
        <v>3161.473</v>
      </c>
      <c r="F53" s="344">
        <v>16.806554755440768</v>
      </c>
      <c r="G53" s="310">
        <v>416.416</v>
      </c>
      <c r="H53" s="344">
        <v>2.2136890952545296</v>
      </c>
      <c r="I53" s="307">
        <v>227.041</v>
      </c>
      <c r="J53" s="350">
        <v>1.2069617542930233</v>
      </c>
      <c r="K53" s="300">
        <v>1790.88</v>
      </c>
      <c r="L53" s="344">
        <v>9.7784063396235315</v>
      </c>
      <c r="M53" s="313">
        <v>907.50300000000004</v>
      </c>
      <c r="N53" s="344">
        <v>4.9550685073412923</v>
      </c>
      <c r="O53" s="315">
        <v>472.48899999999998</v>
      </c>
      <c r="P53" s="344">
        <v>2.5798431123259977</v>
      </c>
      <c r="Q53" s="315">
        <v>410.88799999999998</v>
      </c>
      <c r="R53" s="344">
        <v>2.2434947199562409</v>
      </c>
      <c r="S53" s="307">
        <v>379.96499999999997</v>
      </c>
      <c r="T53" s="344">
        <v>2.0746516599856242</v>
      </c>
      <c r="U53" s="307">
        <v>109.855</v>
      </c>
      <c r="V53" s="344">
        <v>0.5998206627129361</v>
      </c>
      <c r="W53" s="307">
        <v>0.93899999999999995</v>
      </c>
      <c r="X53" s="344">
        <v>5.1270456719079418E-3</v>
      </c>
      <c r="Y53" s="307">
        <v>269.17099999999999</v>
      </c>
      <c r="Z53" s="344">
        <v>1.4697039516007804</v>
      </c>
      <c r="AA53" s="300">
        <v>-132.19200000000001</v>
      </c>
      <c r="AB53" s="344">
        <v>-0.72178319644393474</v>
      </c>
      <c r="AC53" s="319">
        <v>5937.07</v>
      </c>
      <c r="AD53" s="347">
        <v>31.56177264265256</v>
      </c>
      <c r="AE53" s="300">
        <v>1047.087</v>
      </c>
      <c r="AF53" s="344">
        <v>5.5663689043715401</v>
      </c>
      <c r="AG53" s="300">
        <v>11420.826999999999</v>
      </c>
      <c r="AH53" s="344">
        <v>60.713709820680521</v>
      </c>
      <c r="AI53" s="109" t="s">
        <v>78</v>
      </c>
    </row>
    <row r="54" spans="1:35" ht="30" customHeight="1">
      <c r="A54" s="109" t="s">
        <v>79</v>
      </c>
      <c r="B54" s="503">
        <v>1256152.561</v>
      </c>
      <c r="C54" s="300">
        <v>2228.1280000000002</v>
      </c>
      <c r="D54" s="344">
        <v>17.737718085980163</v>
      </c>
      <c r="E54" s="310">
        <v>1848.472</v>
      </c>
      <c r="F54" s="344">
        <v>14.715346347170327</v>
      </c>
      <c r="G54" s="310">
        <v>184.875</v>
      </c>
      <c r="H54" s="344">
        <v>1.4717559454149773</v>
      </c>
      <c r="I54" s="307">
        <v>194.78100000000001</v>
      </c>
      <c r="J54" s="350">
        <v>1.5506157933948599</v>
      </c>
      <c r="K54" s="300">
        <v>656.34299999999996</v>
      </c>
      <c r="L54" s="344">
        <v>5.3356481239764753</v>
      </c>
      <c r="M54" s="313">
        <v>429.76900000000001</v>
      </c>
      <c r="N54" s="344">
        <v>3.4937466516642157</v>
      </c>
      <c r="O54" s="315">
        <v>59.755000000000003</v>
      </c>
      <c r="P54" s="344">
        <v>0.48576986979096959</v>
      </c>
      <c r="Q54" s="315">
        <v>166.81899999999999</v>
      </c>
      <c r="R54" s="344">
        <v>1.3561316025212911</v>
      </c>
      <c r="S54" s="307">
        <v>648.76099999999997</v>
      </c>
      <c r="T54" s="344">
        <v>5.2740113211523587</v>
      </c>
      <c r="U54" s="307">
        <v>491.24200000000002</v>
      </c>
      <c r="V54" s="344">
        <v>3.9934827608711485</v>
      </c>
      <c r="W54" s="307">
        <v>45.52</v>
      </c>
      <c r="X54" s="344">
        <v>0.37004843900736234</v>
      </c>
      <c r="Y54" s="307">
        <v>111.999</v>
      </c>
      <c r="Z54" s="344">
        <v>0.91048012127384814</v>
      </c>
      <c r="AA54" s="300">
        <v>-14.369</v>
      </c>
      <c r="AB54" s="344">
        <v>-0.11681076494061488</v>
      </c>
      <c r="AC54" s="319">
        <v>5063.3530000000001</v>
      </c>
      <c r="AD54" s="347">
        <v>40.308423970167745</v>
      </c>
      <c r="AE54" s="300">
        <v>1069.173</v>
      </c>
      <c r="AF54" s="344">
        <v>8.511490030708142</v>
      </c>
      <c r="AG54" s="300">
        <v>9685.7510000000002</v>
      </c>
      <c r="AH54" s="344">
        <v>77.106486112557477</v>
      </c>
      <c r="AI54" s="109" t="s">
        <v>79</v>
      </c>
    </row>
    <row r="55" spans="1:35" ht="30" customHeight="1">
      <c r="A55" s="109" t="s">
        <v>80</v>
      </c>
      <c r="B55" s="503">
        <v>1146063.3770000001</v>
      </c>
      <c r="C55" s="300">
        <v>1807.6189999999999</v>
      </c>
      <c r="D55" s="344">
        <v>15.772417444589539</v>
      </c>
      <c r="E55" s="310">
        <v>1580.0609999999999</v>
      </c>
      <c r="F55" s="344">
        <v>13.786855349448967</v>
      </c>
      <c r="G55" s="310">
        <v>113.789</v>
      </c>
      <c r="H55" s="344">
        <v>0.99286830277973348</v>
      </c>
      <c r="I55" s="307">
        <v>113.76900000000001</v>
      </c>
      <c r="J55" s="350">
        <v>0.99269379236083899</v>
      </c>
      <c r="K55" s="300">
        <v>625.57899999999995</v>
      </c>
      <c r="L55" s="344">
        <v>5.6113719549640289</v>
      </c>
      <c r="M55" s="313">
        <v>368.57299999999998</v>
      </c>
      <c r="N55" s="344">
        <v>3.306057581147956</v>
      </c>
      <c r="O55" s="315">
        <v>98.521000000000001</v>
      </c>
      <c r="P55" s="344">
        <v>0.88372208206319436</v>
      </c>
      <c r="Q55" s="315">
        <v>158.48500000000001</v>
      </c>
      <c r="R55" s="344">
        <v>1.4215922917528789</v>
      </c>
      <c r="S55" s="307">
        <v>172.08600000000001</v>
      </c>
      <c r="T55" s="344">
        <v>1.5435917034330437</v>
      </c>
      <c r="U55" s="307">
        <v>91.992000000000004</v>
      </c>
      <c r="V55" s="344">
        <v>0.82515770011629386</v>
      </c>
      <c r="W55" s="307">
        <v>0</v>
      </c>
      <c r="X55" s="344">
        <v>0</v>
      </c>
      <c r="Y55" s="307">
        <v>80.093999999999994</v>
      </c>
      <c r="Z55" s="344">
        <v>0.71843400331674967</v>
      </c>
      <c r="AA55" s="300">
        <v>-13.818</v>
      </c>
      <c r="AB55" s="344">
        <v>-0.12394587681762488</v>
      </c>
      <c r="AC55" s="319">
        <v>4449.0330000000004</v>
      </c>
      <c r="AD55" s="347">
        <v>38.820130625289146</v>
      </c>
      <c r="AE55" s="300">
        <v>1275.6590000000001</v>
      </c>
      <c r="AF55" s="344">
        <v>11.130789322831664</v>
      </c>
      <c r="AG55" s="300">
        <v>7362.29</v>
      </c>
      <c r="AH55" s="344">
        <v>64.239815596166622</v>
      </c>
      <c r="AI55" s="109" t="s">
        <v>80</v>
      </c>
    </row>
    <row r="56" spans="1:35" ht="30" customHeight="1">
      <c r="A56" s="109" t="s">
        <v>81</v>
      </c>
      <c r="B56" s="503">
        <v>1679925.818</v>
      </c>
      <c r="C56" s="300">
        <v>3851.0920000000001</v>
      </c>
      <c r="D56" s="344">
        <v>22.924178905618795</v>
      </c>
      <c r="E56" s="310">
        <v>3464.2719999999999</v>
      </c>
      <c r="F56" s="344">
        <v>20.621577232048946</v>
      </c>
      <c r="G56" s="310">
        <v>183.452</v>
      </c>
      <c r="H56" s="344">
        <v>1.0920244098540308</v>
      </c>
      <c r="I56" s="307">
        <v>203.36799999999999</v>
      </c>
      <c r="J56" s="350">
        <v>1.2105772637158196</v>
      </c>
      <c r="K56" s="300">
        <v>1567.8009999999999</v>
      </c>
      <c r="L56" s="344">
        <v>9.563392941139611</v>
      </c>
      <c r="M56" s="313">
        <v>872.35599999999999</v>
      </c>
      <c r="N56" s="344">
        <v>5.3212641225262569</v>
      </c>
      <c r="O56" s="315">
        <v>245.78899999999999</v>
      </c>
      <c r="P56" s="344">
        <v>1.4992826178894922</v>
      </c>
      <c r="Q56" s="315">
        <v>449.65600000000001</v>
      </c>
      <c r="R56" s="344">
        <v>2.742846200723863</v>
      </c>
      <c r="S56" s="307">
        <v>543.25300000000004</v>
      </c>
      <c r="T56" s="344">
        <v>3.313776369228568</v>
      </c>
      <c r="U56" s="307">
        <v>258.34500000000003</v>
      </c>
      <c r="V56" s="344">
        <v>1.5758726709440249</v>
      </c>
      <c r="W56" s="307">
        <v>0</v>
      </c>
      <c r="X56" s="344">
        <v>0</v>
      </c>
      <c r="Y56" s="307">
        <v>284.90800000000002</v>
      </c>
      <c r="Z56" s="344">
        <v>1.7379036982845428</v>
      </c>
      <c r="AA56" s="300">
        <v>-5.694</v>
      </c>
      <c r="AB56" s="344">
        <v>-3.4732698478218187E-2</v>
      </c>
      <c r="AC56" s="319">
        <v>7632.4629999999997</v>
      </c>
      <c r="AD56" s="347">
        <v>45.433333533064371</v>
      </c>
      <c r="AE56" s="300">
        <v>556.74400000000003</v>
      </c>
      <c r="AF56" s="344">
        <v>3.314098718137565</v>
      </c>
      <c r="AG56" s="300">
        <v>20051.642</v>
      </c>
      <c r="AH56" s="344">
        <v>119.36028237170649</v>
      </c>
      <c r="AI56" s="109" t="s">
        <v>81</v>
      </c>
    </row>
    <row r="57" spans="1:35" ht="30" customHeight="1" thickBot="1">
      <c r="A57" s="110" t="s">
        <v>82</v>
      </c>
      <c r="B57" s="301">
        <v>1534754.7450000001</v>
      </c>
      <c r="C57" s="302">
        <v>3702.8420000000001</v>
      </c>
      <c r="D57" s="345">
        <v>24.126604019719124</v>
      </c>
      <c r="E57" s="311">
        <v>3227.6439999999998</v>
      </c>
      <c r="F57" s="345">
        <v>21.030356873078116</v>
      </c>
      <c r="G57" s="311">
        <v>346.85399999999998</v>
      </c>
      <c r="H57" s="345">
        <v>2.2599962706093475</v>
      </c>
      <c r="I57" s="308">
        <v>128.34399999999999</v>
      </c>
      <c r="J57" s="351">
        <v>0.83625087603166193</v>
      </c>
      <c r="K57" s="302">
        <v>1258.52</v>
      </c>
      <c r="L57" s="345">
        <v>7.9937402549467942</v>
      </c>
      <c r="M57" s="313">
        <v>793.93700000000001</v>
      </c>
      <c r="N57" s="345">
        <v>5.0428488675521193</v>
      </c>
      <c r="O57" s="314">
        <v>139.923</v>
      </c>
      <c r="P57" s="345">
        <v>0.88874878245313571</v>
      </c>
      <c r="Q57" s="314">
        <v>324.66000000000003</v>
      </c>
      <c r="R57" s="345">
        <v>2.0621426049415397</v>
      </c>
      <c r="S57" s="308">
        <v>553.14599999999996</v>
      </c>
      <c r="T57" s="345">
        <v>3.5134169080052753</v>
      </c>
      <c r="U57" s="308">
        <v>355.63400000000001</v>
      </c>
      <c r="V57" s="345">
        <v>2.2588801304927602</v>
      </c>
      <c r="W57" s="308">
        <v>0.49199999999999999</v>
      </c>
      <c r="X57" s="345">
        <v>3.1250359195196123E-3</v>
      </c>
      <c r="Y57" s="308">
        <v>197.02</v>
      </c>
      <c r="Z57" s="345">
        <v>1.2514117415929962</v>
      </c>
      <c r="AA57" s="302">
        <v>-49.037999999999997</v>
      </c>
      <c r="AB57" s="345">
        <v>-0.31147461671016818</v>
      </c>
      <c r="AC57" s="320">
        <v>10435.707</v>
      </c>
      <c r="AD57" s="348">
        <v>67.99592595493165</v>
      </c>
      <c r="AE57" s="302">
        <v>430.58100000000002</v>
      </c>
      <c r="AF57" s="345">
        <v>2.8055362031149804</v>
      </c>
      <c r="AG57" s="302">
        <v>15973.377</v>
      </c>
      <c r="AH57" s="345">
        <v>104.07771699054105</v>
      </c>
      <c r="AI57" s="110" t="s">
        <v>102</v>
      </c>
    </row>
    <row r="58" spans="1:35" s="42" customFormat="1" ht="30" customHeight="1">
      <c r="A58" s="244" t="s">
        <v>162</v>
      </c>
      <c r="B58" s="93"/>
      <c r="C58" s="93"/>
      <c r="D58" s="93"/>
      <c r="E58" s="93"/>
      <c r="F58" s="93"/>
      <c r="G58" s="93"/>
      <c r="H58" s="93"/>
      <c r="I58" s="93"/>
      <c r="J58" s="93"/>
      <c r="K58" s="93"/>
      <c r="L58" s="93"/>
      <c r="M58" s="93"/>
      <c r="N58" s="93"/>
      <c r="O58" s="220"/>
      <c r="P58" s="220"/>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105</v>
      </c>
    </row>
    <row r="3" spans="1:19" s="204" customFormat="1" ht="21" customHeight="1" thickBot="1">
      <c r="A3" s="205" t="s">
        <v>197</v>
      </c>
      <c r="B3" s="205"/>
      <c r="C3" s="205"/>
      <c r="D3" s="205"/>
      <c r="E3" s="205"/>
      <c r="F3" s="205"/>
      <c r="G3" s="206"/>
      <c r="H3" s="206"/>
      <c r="I3" s="206"/>
      <c r="J3" s="206"/>
      <c r="K3" s="206"/>
      <c r="L3" s="206"/>
      <c r="M3" s="206"/>
      <c r="N3" s="206"/>
      <c r="O3" s="206"/>
      <c r="P3" s="206"/>
      <c r="Q3" s="206"/>
      <c r="R3" s="206"/>
      <c r="S3" s="182" t="s">
        <v>206</v>
      </c>
    </row>
    <row r="4" spans="1:19" s="53" customFormat="1" ht="24.95" customHeight="1" thickBot="1">
      <c r="A4" s="749" t="s">
        <v>205</v>
      </c>
      <c r="B4" s="116" t="s">
        <v>83</v>
      </c>
      <c r="C4" s="116"/>
      <c r="D4" s="116"/>
      <c r="E4" s="116"/>
      <c r="F4" s="116"/>
      <c r="G4" s="117" t="s">
        <v>84</v>
      </c>
      <c r="H4" s="118"/>
      <c r="I4" s="118"/>
      <c r="J4" s="118"/>
      <c r="K4" s="118"/>
      <c r="L4" s="118"/>
      <c r="M4" s="118"/>
      <c r="N4" s="118"/>
      <c r="O4" s="118"/>
      <c r="P4" s="119"/>
      <c r="Q4" s="119"/>
      <c r="R4" s="120"/>
      <c r="S4" s="749" t="s">
        <v>205</v>
      </c>
    </row>
    <row r="5" spans="1:19" s="53" customFormat="1" ht="24.95" customHeight="1" thickBot="1">
      <c r="A5" s="750"/>
      <c r="B5" s="757" t="s">
        <v>85</v>
      </c>
      <c r="C5" s="764" t="s">
        <v>86</v>
      </c>
      <c r="D5" s="248"/>
      <c r="E5" s="248"/>
      <c r="F5" s="249"/>
      <c r="G5" s="117" t="s">
        <v>87</v>
      </c>
      <c r="H5" s="118"/>
      <c r="I5" s="118"/>
      <c r="J5" s="118"/>
      <c r="K5" s="118"/>
      <c r="L5" s="121"/>
      <c r="M5" s="121"/>
      <c r="N5" s="121"/>
      <c r="O5" s="121"/>
      <c r="P5" s="119" t="s">
        <v>88</v>
      </c>
      <c r="Q5" s="119"/>
      <c r="R5" s="120"/>
      <c r="S5" s="750"/>
    </row>
    <row r="6" spans="1:19" s="53" customFormat="1" ht="24.95" customHeight="1" thickBot="1">
      <c r="A6" s="750"/>
      <c r="B6" s="758"/>
      <c r="C6" s="765"/>
      <c r="D6" s="250"/>
      <c r="E6" s="250"/>
      <c r="F6" s="251"/>
      <c r="G6" s="117" t="s">
        <v>89</v>
      </c>
      <c r="H6" s="118"/>
      <c r="I6" s="118"/>
      <c r="J6" s="118"/>
      <c r="K6" s="118"/>
      <c r="L6" s="363"/>
      <c r="M6" s="363"/>
      <c r="N6" s="363"/>
      <c r="O6" s="246" t="s">
        <v>90</v>
      </c>
      <c r="P6" s="245"/>
      <c r="Q6" s="123"/>
      <c r="R6" s="752" t="s">
        <v>96</v>
      </c>
      <c r="S6" s="750"/>
    </row>
    <row r="7" spans="1:19" s="53" customFormat="1" ht="24.95" customHeight="1">
      <c r="A7" s="750"/>
      <c r="B7" s="758"/>
      <c r="C7" s="765"/>
      <c r="D7" s="760" t="s">
        <v>97</v>
      </c>
      <c r="E7" s="760" t="s">
        <v>124</v>
      </c>
      <c r="F7" s="762" t="s">
        <v>98</v>
      </c>
      <c r="G7" s="747" t="s">
        <v>86</v>
      </c>
      <c r="H7" s="122"/>
      <c r="I7" s="122"/>
      <c r="J7" s="122"/>
      <c r="K7" s="755" t="s">
        <v>92</v>
      </c>
      <c r="L7" s="364"/>
      <c r="M7" s="364"/>
      <c r="N7" s="364"/>
      <c r="O7" s="747" t="s">
        <v>86</v>
      </c>
      <c r="P7" s="123" t="s">
        <v>94</v>
      </c>
      <c r="Q7" s="123" t="s">
        <v>95</v>
      </c>
      <c r="R7" s="753"/>
      <c r="S7" s="750"/>
    </row>
    <row r="8" spans="1:19" s="53" customFormat="1" ht="24.95" customHeight="1" thickBot="1">
      <c r="A8" s="751"/>
      <c r="B8" s="759"/>
      <c r="C8" s="766"/>
      <c r="D8" s="761"/>
      <c r="E8" s="761"/>
      <c r="F8" s="763"/>
      <c r="G8" s="748"/>
      <c r="H8" s="365" t="s">
        <v>97</v>
      </c>
      <c r="I8" s="365" t="s">
        <v>124</v>
      </c>
      <c r="J8" s="365" t="s">
        <v>98</v>
      </c>
      <c r="K8" s="756"/>
      <c r="L8" s="365" t="s">
        <v>97</v>
      </c>
      <c r="M8" s="365" t="s">
        <v>124</v>
      </c>
      <c r="N8" s="365" t="s">
        <v>98</v>
      </c>
      <c r="O8" s="748"/>
      <c r="P8" s="479"/>
      <c r="Q8" s="479"/>
      <c r="R8" s="754"/>
      <c r="S8" s="751"/>
    </row>
    <row r="9" spans="1:19" ht="12" customHeight="1">
      <c r="A9" s="98"/>
      <c r="B9" s="99" t="s">
        <v>108</v>
      </c>
      <c r="C9" s="236" t="s">
        <v>106</v>
      </c>
      <c r="D9" s="102" t="s">
        <v>106</v>
      </c>
      <c r="E9" s="102" t="s">
        <v>106</v>
      </c>
      <c r="F9" s="237" t="s">
        <v>106</v>
      </c>
      <c r="G9" s="103" t="s">
        <v>106</v>
      </c>
      <c r="H9" s="102" t="s">
        <v>106</v>
      </c>
      <c r="I9" s="102" t="s">
        <v>106</v>
      </c>
      <c r="J9" s="103" t="s">
        <v>106</v>
      </c>
      <c r="K9" s="102" t="s">
        <v>106</v>
      </c>
      <c r="L9" s="102" t="s">
        <v>106</v>
      </c>
      <c r="M9" s="102" t="s">
        <v>106</v>
      </c>
      <c r="N9" s="237" t="s">
        <v>106</v>
      </c>
      <c r="O9" s="99" t="s">
        <v>106</v>
      </c>
      <c r="P9" s="124" t="s">
        <v>106</v>
      </c>
      <c r="Q9" s="103" t="s">
        <v>106</v>
      </c>
      <c r="R9" s="99" t="s">
        <v>106</v>
      </c>
      <c r="S9" s="467"/>
    </row>
    <row r="10" spans="1:19" ht="24.95" customHeight="1" thickBot="1">
      <c r="A10" s="106" t="s">
        <v>99</v>
      </c>
      <c r="B10" s="286">
        <v>5.7549945080143345</v>
      </c>
      <c r="C10" s="287">
        <v>-8.3982739490141967</v>
      </c>
      <c r="D10" s="288">
        <v>-10.404019024290633</v>
      </c>
      <c r="E10" s="288">
        <v>7.4211509536854123</v>
      </c>
      <c r="F10" s="366">
        <v>-2.9959657891454867</v>
      </c>
      <c r="G10" s="289">
        <v>13.27441261139785</v>
      </c>
      <c r="H10" s="288">
        <v>12.83396530555973</v>
      </c>
      <c r="I10" s="288">
        <v>36.295458143500781</v>
      </c>
      <c r="J10" s="288">
        <v>1.4735334316662261</v>
      </c>
      <c r="K10" s="288">
        <v>1.1251517624215381</v>
      </c>
      <c r="L10" s="288">
        <v>-5.1915706101412127</v>
      </c>
      <c r="M10" s="288">
        <v>-0.25702570008786552</v>
      </c>
      <c r="N10" s="366">
        <v>7.6319703987635279</v>
      </c>
      <c r="O10" s="286">
        <v>-17.492768193634006</v>
      </c>
      <c r="P10" s="286">
        <v>56.213432425299914</v>
      </c>
      <c r="Q10" s="286">
        <v>24.68456118806472</v>
      </c>
      <c r="R10" s="286">
        <v>25.35491674753105</v>
      </c>
      <c r="S10" s="107" t="s">
        <v>99</v>
      </c>
    </row>
    <row r="11" spans="1:19" ht="24.95" customHeight="1">
      <c r="A11" s="108" t="s">
        <v>100</v>
      </c>
      <c r="B11" s="510">
        <v>1.1735523164361013</v>
      </c>
      <c r="C11" s="512">
        <v>-7.0037303237872663</v>
      </c>
      <c r="D11" s="292">
        <v>-9.1949087819107262</v>
      </c>
      <c r="E11" s="292">
        <v>11.76800409115522</v>
      </c>
      <c r="F11" s="513">
        <v>-1.3850616956086128</v>
      </c>
      <c r="G11" s="511">
        <v>30.041971290979546</v>
      </c>
      <c r="H11" s="292">
        <v>25.756225407887399</v>
      </c>
      <c r="I11" s="292">
        <v>178.63263498421014</v>
      </c>
      <c r="J11" s="292">
        <v>1.3762911427932067E-2</v>
      </c>
      <c r="K11" s="292">
        <v>88.425299764283807</v>
      </c>
      <c r="L11" s="292">
        <v>-18.607728861758844</v>
      </c>
      <c r="M11" s="292">
        <v>-59.139390955360774</v>
      </c>
      <c r="N11" s="513">
        <v>261.76491442450572</v>
      </c>
      <c r="O11" s="510">
        <v>16.362877774806094</v>
      </c>
      <c r="P11" s="510">
        <v>80.636655344406421</v>
      </c>
      <c r="Q11" s="510">
        <v>9.4787639139956639</v>
      </c>
      <c r="R11" s="510">
        <v>17.448039272446053</v>
      </c>
      <c r="S11" s="108" t="s">
        <v>100</v>
      </c>
    </row>
    <row r="12" spans="1:19" ht="24.95" customHeight="1">
      <c r="A12" s="109" t="s">
        <v>37</v>
      </c>
      <c r="B12" s="290">
        <v>3.90737914985651</v>
      </c>
      <c r="C12" s="293">
        <v>-25.391809658329052</v>
      </c>
      <c r="D12" s="294">
        <v>-32.975435328376506</v>
      </c>
      <c r="E12" s="294">
        <v>-7.8515712957777311</v>
      </c>
      <c r="F12" s="368">
        <v>51.7894957742717</v>
      </c>
      <c r="G12" s="293">
        <v>40.586390913432581</v>
      </c>
      <c r="H12" s="291">
        <v>56.135758777828727</v>
      </c>
      <c r="I12" s="291">
        <v>-16.451938005611083</v>
      </c>
      <c r="J12" s="291">
        <v>55.456271591698226</v>
      </c>
      <c r="K12" s="291">
        <v>-68.284736675639152</v>
      </c>
      <c r="L12" s="291">
        <v>-71.927817760498584</v>
      </c>
      <c r="M12" s="291" t="s">
        <v>22</v>
      </c>
      <c r="N12" s="367">
        <v>48.367488711358106</v>
      </c>
      <c r="O12" s="290">
        <v>7.7476978467077515</v>
      </c>
      <c r="P12" s="290">
        <v>95.287578712892497</v>
      </c>
      <c r="Q12" s="290">
        <v>486.25559747633406</v>
      </c>
      <c r="R12" s="290">
        <v>161.55131508610077</v>
      </c>
      <c r="S12" s="109" t="s">
        <v>101</v>
      </c>
    </row>
    <row r="13" spans="1:19" ht="24.95" customHeight="1">
      <c r="A13" s="109" t="s">
        <v>38</v>
      </c>
      <c r="B13" s="290">
        <v>2.4357093589381265</v>
      </c>
      <c r="C13" s="293">
        <v>58.452509673514641</v>
      </c>
      <c r="D13" s="294">
        <v>75.849127351825643</v>
      </c>
      <c r="E13" s="294">
        <v>3.8880865403675671</v>
      </c>
      <c r="F13" s="368">
        <v>-1.2415915271217983</v>
      </c>
      <c r="G13" s="293">
        <v>19.016237339989488</v>
      </c>
      <c r="H13" s="291">
        <v>24.046643982053055</v>
      </c>
      <c r="I13" s="291">
        <v>21.100771093845097</v>
      </c>
      <c r="J13" s="291">
        <v>8.6551078041220819</v>
      </c>
      <c r="K13" s="291">
        <v>-60.877742853929526</v>
      </c>
      <c r="L13" s="291">
        <v>-60.393025403434081</v>
      </c>
      <c r="M13" s="291" t="s">
        <v>22</v>
      </c>
      <c r="N13" s="367">
        <v>-62.382473700833316</v>
      </c>
      <c r="O13" s="290">
        <v>85.289069204962146</v>
      </c>
      <c r="P13" s="290">
        <v>66.778048534495639</v>
      </c>
      <c r="Q13" s="290">
        <v>135.93836218348287</v>
      </c>
      <c r="R13" s="290">
        <v>-46.442720552160644</v>
      </c>
      <c r="S13" s="109" t="s">
        <v>38</v>
      </c>
    </row>
    <row r="14" spans="1:19" ht="24.95" customHeight="1">
      <c r="A14" s="109" t="s">
        <v>39</v>
      </c>
      <c r="B14" s="290">
        <v>5.8431207551480355</v>
      </c>
      <c r="C14" s="293">
        <v>30.365270376729228</v>
      </c>
      <c r="D14" s="294">
        <v>39.415976889427327</v>
      </c>
      <c r="E14" s="294">
        <v>12.162827668434971</v>
      </c>
      <c r="F14" s="368">
        <v>-25.000094337130719</v>
      </c>
      <c r="G14" s="293">
        <v>-3.2162708081014415</v>
      </c>
      <c r="H14" s="291">
        <v>17.736596382520759</v>
      </c>
      <c r="I14" s="291">
        <v>-2.8069589909039365</v>
      </c>
      <c r="J14" s="291">
        <v>-39.398888771894605</v>
      </c>
      <c r="K14" s="291">
        <v>-62.806891403032338</v>
      </c>
      <c r="L14" s="291">
        <v>-19.576607625079347</v>
      </c>
      <c r="M14" s="291" t="s">
        <v>22</v>
      </c>
      <c r="N14" s="367">
        <v>-84.065677441140934</v>
      </c>
      <c r="O14" s="290">
        <v>-23.00638723649223</v>
      </c>
      <c r="P14" s="290">
        <v>69.626015965321329</v>
      </c>
      <c r="Q14" s="290">
        <v>58.478095637874503</v>
      </c>
      <c r="R14" s="290">
        <v>-16.561411896201307</v>
      </c>
      <c r="S14" s="109" t="s">
        <v>39</v>
      </c>
    </row>
    <row r="15" spans="1:19" ht="24.95" customHeight="1">
      <c r="A15" s="109" t="s">
        <v>40</v>
      </c>
      <c r="B15" s="290">
        <v>3.7533525293851397</v>
      </c>
      <c r="C15" s="293">
        <v>1.7943499637301557</v>
      </c>
      <c r="D15" s="294">
        <v>2.5177191592067487</v>
      </c>
      <c r="E15" s="294">
        <v>8.5439710644740643</v>
      </c>
      <c r="F15" s="368">
        <v>-24.589975349219401</v>
      </c>
      <c r="G15" s="293">
        <v>50.93406377561044</v>
      </c>
      <c r="H15" s="291">
        <v>109.10618475231874</v>
      </c>
      <c r="I15" s="291">
        <v>-11.742846525455221</v>
      </c>
      <c r="J15" s="291">
        <v>16.777066938421186</v>
      </c>
      <c r="K15" s="291">
        <v>-52.228359038488257</v>
      </c>
      <c r="L15" s="291" t="s">
        <v>22</v>
      </c>
      <c r="M15" s="291" t="s">
        <v>22</v>
      </c>
      <c r="N15" s="367">
        <v>-75.896206752813669</v>
      </c>
      <c r="O15" s="290">
        <v>-32.814579328700276</v>
      </c>
      <c r="P15" s="290">
        <v>55.357917076950514</v>
      </c>
      <c r="Q15" s="290">
        <v>269.0489984918778</v>
      </c>
      <c r="R15" s="290">
        <v>-18.422181036775257</v>
      </c>
      <c r="S15" s="109" t="s">
        <v>40</v>
      </c>
    </row>
    <row r="16" spans="1:19" ht="24.95" customHeight="1">
      <c r="A16" s="109" t="s">
        <v>41</v>
      </c>
      <c r="B16" s="290">
        <v>6.5980892492909788</v>
      </c>
      <c r="C16" s="293">
        <v>24.276639455279224</v>
      </c>
      <c r="D16" s="294">
        <v>27.301398656535866</v>
      </c>
      <c r="E16" s="294">
        <v>8.7413542045868127</v>
      </c>
      <c r="F16" s="368">
        <v>-12.979190446922473</v>
      </c>
      <c r="G16" s="293">
        <v>61.553553324861156</v>
      </c>
      <c r="H16" s="291">
        <v>0.77307561155082283</v>
      </c>
      <c r="I16" s="291">
        <v>119.79175858113473</v>
      </c>
      <c r="J16" s="291">
        <v>185.53757101511417</v>
      </c>
      <c r="K16" s="291">
        <v>44.141381536475166</v>
      </c>
      <c r="L16" s="291">
        <v>44.141381536475166</v>
      </c>
      <c r="M16" s="291" t="s">
        <v>22</v>
      </c>
      <c r="N16" s="367" t="s">
        <v>22</v>
      </c>
      <c r="O16" s="290">
        <v>-67.525426100340184</v>
      </c>
      <c r="P16" s="290">
        <v>-17.426772797018856</v>
      </c>
      <c r="Q16" s="290">
        <v>484.43257328990228</v>
      </c>
      <c r="R16" s="290">
        <v>-1.749107240215821</v>
      </c>
      <c r="S16" s="109" t="s">
        <v>41</v>
      </c>
    </row>
    <row r="17" spans="1:19" ht="24.95" customHeight="1">
      <c r="A17" s="109" t="s">
        <v>42</v>
      </c>
      <c r="B17" s="290">
        <v>3.6271054476578541</v>
      </c>
      <c r="C17" s="293">
        <v>-24.935625703813685</v>
      </c>
      <c r="D17" s="294">
        <v>-30.620325833339351</v>
      </c>
      <c r="E17" s="294">
        <v>18.601157855774716</v>
      </c>
      <c r="F17" s="368">
        <v>34.240323581348747</v>
      </c>
      <c r="G17" s="293">
        <v>36.432454351138034</v>
      </c>
      <c r="H17" s="291">
        <v>44.557660217458363</v>
      </c>
      <c r="I17" s="291">
        <v>115.86330356043456</v>
      </c>
      <c r="J17" s="291">
        <v>0.11314429860651387</v>
      </c>
      <c r="K17" s="291">
        <v>-43.195553167821764</v>
      </c>
      <c r="L17" s="291">
        <v>-51.510918393988085</v>
      </c>
      <c r="M17" s="291">
        <v>-99.343885770271683</v>
      </c>
      <c r="N17" s="367">
        <v>115.0329418881422</v>
      </c>
      <c r="O17" s="290">
        <v>176.36240804683985</v>
      </c>
      <c r="P17" s="290">
        <v>28.010602076042687</v>
      </c>
      <c r="Q17" s="290">
        <v>3.4344086206360629</v>
      </c>
      <c r="R17" s="290">
        <v>-35.443056206626139</v>
      </c>
      <c r="S17" s="109" t="s">
        <v>42</v>
      </c>
    </row>
    <row r="18" spans="1:19" ht="24.95" customHeight="1">
      <c r="A18" s="109" t="s">
        <v>43</v>
      </c>
      <c r="B18" s="290">
        <v>6.0872089831955662</v>
      </c>
      <c r="C18" s="293">
        <v>1.511210664081176</v>
      </c>
      <c r="D18" s="294">
        <v>3.2382638121477356</v>
      </c>
      <c r="E18" s="294">
        <v>14.437082170191289</v>
      </c>
      <c r="F18" s="368">
        <v>-30.159571820719066</v>
      </c>
      <c r="G18" s="293">
        <v>69.358301255279514</v>
      </c>
      <c r="H18" s="291">
        <v>64.795090186640607</v>
      </c>
      <c r="I18" s="291">
        <v>101.30869899923019</v>
      </c>
      <c r="J18" s="291">
        <v>39.547109800919486</v>
      </c>
      <c r="K18" s="291">
        <v>-48.162286113328804</v>
      </c>
      <c r="L18" s="291">
        <v>-58.16085579765199</v>
      </c>
      <c r="M18" s="291">
        <v>-30.25397711415016</v>
      </c>
      <c r="N18" s="367">
        <v>-33.842846830123491</v>
      </c>
      <c r="O18" s="290">
        <v>7.6502327113966828</v>
      </c>
      <c r="P18" s="290">
        <v>75.813457461304893</v>
      </c>
      <c r="Q18" s="290">
        <v>-42.608180746200851</v>
      </c>
      <c r="R18" s="290">
        <v>-7.0210057771797381</v>
      </c>
      <c r="S18" s="109" t="s">
        <v>43</v>
      </c>
    </row>
    <row r="19" spans="1:19" ht="24.95" customHeight="1">
      <c r="A19" s="109" t="s">
        <v>44</v>
      </c>
      <c r="B19" s="290">
        <v>6.6085718036058978</v>
      </c>
      <c r="C19" s="293">
        <v>-4.5694920096383811</v>
      </c>
      <c r="D19" s="294">
        <v>-6.3569244120985928</v>
      </c>
      <c r="E19" s="294">
        <v>6.8092055188829335</v>
      </c>
      <c r="F19" s="368">
        <v>2.6731250834124864</v>
      </c>
      <c r="G19" s="293">
        <v>42.344101346764063</v>
      </c>
      <c r="H19" s="291">
        <v>69.286896712323681</v>
      </c>
      <c r="I19" s="291">
        <v>-28.021304664671803</v>
      </c>
      <c r="J19" s="291">
        <v>104.36819124068273</v>
      </c>
      <c r="K19" s="291">
        <v>7.7225454033404048</v>
      </c>
      <c r="L19" s="291">
        <v>-19.104792710315238</v>
      </c>
      <c r="M19" s="291" t="s">
        <v>22</v>
      </c>
      <c r="N19" s="367">
        <v>292.36554313676118</v>
      </c>
      <c r="O19" s="290">
        <v>22.668009703917022</v>
      </c>
      <c r="P19" s="290">
        <v>80.575162965208818</v>
      </c>
      <c r="Q19" s="290">
        <v>-31.985699258665605</v>
      </c>
      <c r="R19" s="290">
        <v>137.35585497904088</v>
      </c>
      <c r="S19" s="109" t="s">
        <v>44</v>
      </c>
    </row>
    <row r="20" spans="1:19" ht="24.95" customHeight="1">
      <c r="A20" s="109" t="s">
        <v>45</v>
      </c>
      <c r="B20" s="290">
        <v>5.8277511967291815</v>
      </c>
      <c r="C20" s="293">
        <v>-38.020684221560465</v>
      </c>
      <c r="D20" s="294">
        <v>-42.747350445935439</v>
      </c>
      <c r="E20" s="294">
        <v>-6.1491075431044777</v>
      </c>
      <c r="F20" s="368">
        <v>9.0339973379655731</v>
      </c>
      <c r="G20" s="293">
        <v>-4.6119100139761287</v>
      </c>
      <c r="H20" s="291">
        <v>-11.238617654926102</v>
      </c>
      <c r="I20" s="291">
        <v>-12.148830026112307</v>
      </c>
      <c r="J20" s="291">
        <v>17.868251200086306</v>
      </c>
      <c r="K20" s="291">
        <v>255.12341573105959</v>
      </c>
      <c r="L20" s="291">
        <v>280.64680742488997</v>
      </c>
      <c r="M20" s="291">
        <v>-46.94736842105263</v>
      </c>
      <c r="N20" s="367">
        <v>141.55150154364298</v>
      </c>
      <c r="O20" s="290">
        <v>44</v>
      </c>
      <c r="P20" s="290">
        <v>136.63223267394562</v>
      </c>
      <c r="Q20" s="290">
        <v>-2.9726536259236696</v>
      </c>
      <c r="R20" s="290">
        <v>-47.774877936968927</v>
      </c>
      <c r="S20" s="109" t="s">
        <v>45</v>
      </c>
    </row>
    <row r="21" spans="1:19" ht="24.95" customHeight="1">
      <c r="A21" s="109" t="s">
        <v>46</v>
      </c>
      <c r="B21" s="290">
        <v>5.7112636878711811</v>
      </c>
      <c r="C21" s="293">
        <v>-8.5813547303070266</v>
      </c>
      <c r="D21" s="294">
        <v>-12.042139833841375</v>
      </c>
      <c r="E21" s="294">
        <v>3.5936090389826632</v>
      </c>
      <c r="F21" s="368">
        <v>19.554551185301378</v>
      </c>
      <c r="G21" s="293">
        <v>16.88885444928809</v>
      </c>
      <c r="H21" s="291">
        <v>16.973073290579947</v>
      </c>
      <c r="I21" s="291">
        <v>-2.9765236626574847</v>
      </c>
      <c r="J21" s="291">
        <v>34.107312954924765</v>
      </c>
      <c r="K21" s="291">
        <v>22.086101516784524</v>
      </c>
      <c r="L21" s="291">
        <v>-16.025529766319011</v>
      </c>
      <c r="M21" s="291">
        <v>-8.7619047619047592</v>
      </c>
      <c r="N21" s="367">
        <v>75.356624602780983</v>
      </c>
      <c r="O21" s="290">
        <v>-23.556273479822764</v>
      </c>
      <c r="P21" s="290">
        <v>0.55852243255864664</v>
      </c>
      <c r="Q21" s="290">
        <v>40.795033783155418</v>
      </c>
      <c r="R21" s="290">
        <v>21.58588591866571</v>
      </c>
      <c r="S21" s="109" t="s">
        <v>46</v>
      </c>
    </row>
    <row r="22" spans="1:19" ht="24.95" customHeight="1">
      <c r="A22" s="109" t="s">
        <v>47</v>
      </c>
      <c r="B22" s="290">
        <v>5.1431016288554048</v>
      </c>
      <c r="C22" s="293">
        <v>-4.3868137434182586</v>
      </c>
      <c r="D22" s="294">
        <v>-5.6669184933920178</v>
      </c>
      <c r="E22" s="294">
        <v>-2.3012610522188481</v>
      </c>
      <c r="F22" s="368">
        <v>6.1019625451347963</v>
      </c>
      <c r="G22" s="293">
        <v>1.5690729173790174</v>
      </c>
      <c r="H22" s="291">
        <v>-14.575432786300709</v>
      </c>
      <c r="I22" s="291">
        <v>88.75238644839456</v>
      </c>
      <c r="J22" s="291">
        <v>-5.4313577883524715</v>
      </c>
      <c r="K22" s="291">
        <v>-63.663362344776644</v>
      </c>
      <c r="L22" s="291">
        <v>-74.001094371567333</v>
      </c>
      <c r="M22" s="291">
        <v>-92.318371124479413</v>
      </c>
      <c r="N22" s="367">
        <v>-42.444004299488867</v>
      </c>
      <c r="O22" s="290">
        <v>-33.677583744784911</v>
      </c>
      <c r="P22" s="290">
        <v>6.8875372877764391</v>
      </c>
      <c r="Q22" s="290">
        <v>113.9547438109488</v>
      </c>
      <c r="R22" s="290">
        <v>-11.76516957588926</v>
      </c>
      <c r="S22" s="109" t="s">
        <v>47</v>
      </c>
    </row>
    <row r="23" spans="1:19" ht="24.95" customHeight="1">
      <c r="A23" s="109" t="s">
        <v>48</v>
      </c>
      <c r="B23" s="290">
        <v>4.6586873687486872</v>
      </c>
      <c r="C23" s="293">
        <v>-14.418082817869177</v>
      </c>
      <c r="D23" s="294">
        <v>-17.661162885006505</v>
      </c>
      <c r="E23" s="294">
        <v>14.501548675728927</v>
      </c>
      <c r="F23" s="368">
        <v>-15.914258229460202</v>
      </c>
      <c r="G23" s="293">
        <v>5.4845650544147446</v>
      </c>
      <c r="H23" s="291">
        <v>-7.9683946300091293</v>
      </c>
      <c r="I23" s="291">
        <v>-9.4908678030844271</v>
      </c>
      <c r="J23" s="291">
        <v>34.734379250571351</v>
      </c>
      <c r="K23" s="291">
        <v>7.8547396203979787</v>
      </c>
      <c r="L23" s="291">
        <v>-4.9508040349573008</v>
      </c>
      <c r="M23" s="291" t="s">
        <v>209</v>
      </c>
      <c r="N23" s="367">
        <v>13.302120415352121</v>
      </c>
      <c r="O23" s="290">
        <v>-37.075073630916563</v>
      </c>
      <c r="P23" s="290">
        <v>56.517681274523909</v>
      </c>
      <c r="Q23" s="290">
        <v>46.377811898320772</v>
      </c>
      <c r="R23" s="290">
        <v>6.3580285340910478</v>
      </c>
      <c r="S23" s="109" t="s">
        <v>48</v>
      </c>
    </row>
    <row r="24" spans="1:19" ht="24.95" customHeight="1">
      <c r="A24" s="109" t="s">
        <v>49</v>
      </c>
      <c r="B24" s="290">
        <v>7.3920600916705297</v>
      </c>
      <c r="C24" s="293">
        <v>-35.01706631873121</v>
      </c>
      <c r="D24" s="294">
        <v>-40.269432038120037</v>
      </c>
      <c r="E24" s="294">
        <v>12.711965052421959</v>
      </c>
      <c r="F24" s="368">
        <v>-1.0267549826100719</v>
      </c>
      <c r="G24" s="293">
        <v>-11.799262497560193</v>
      </c>
      <c r="H24" s="291">
        <v>-27.06392082490099</v>
      </c>
      <c r="I24" s="291">
        <v>29.349272591791987</v>
      </c>
      <c r="J24" s="291">
        <v>-8.2560152251107439</v>
      </c>
      <c r="K24" s="291">
        <v>-7.7301322240380301</v>
      </c>
      <c r="L24" s="291">
        <v>-37.803117819557464</v>
      </c>
      <c r="M24" s="291">
        <v>-82.364443504914917</v>
      </c>
      <c r="N24" s="367">
        <v>13.018448371050596</v>
      </c>
      <c r="O24" s="290">
        <v>112.54163209849827</v>
      </c>
      <c r="P24" s="290">
        <v>77.353217104556791</v>
      </c>
      <c r="Q24" s="290">
        <v>20.067746826569135</v>
      </c>
      <c r="R24" s="290">
        <v>-58.555768666462669</v>
      </c>
      <c r="S24" s="109" t="s">
        <v>49</v>
      </c>
    </row>
    <row r="25" spans="1:19" ht="24.95" customHeight="1">
      <c r="A25" s="109" t="s">
        <v>50</v>
      </c>
      <c r="B25" s="290">
        <v>5.8338622002146963</v>
      </c>
      <c r="C25" s="293">
        <v>29.222943319586562</v>
      </c>
      <c r="D25" s="294">
        <v>42.473220130434044</v>
      </c>
      <c r="E25" s="294">
        <v>-15.368498486072525</v>
      </c>
      <c r="F25" s="368">
        <v>24.233796380254631</v>
      </c>
      <c r="G25" s="293">
        <v>-24.33675227425806</v>
      </c>
      <c r="H25" s="291">
        <v>-48.597509874692399</v>
      </c>
      <c r="I25" s="291">
        <v>330.458638328441</v>
      </c>
      <c r="J25" s="291">
        <v>-71.567178521959846</v>
      </c>
      <c r="K25" s="291">
        <v>30.64911697628844</v>
      </c>
      <c r="L25" s="291">
        <v>21.471868101017066</v>
      </c>
      <c r="M25" s="291">
        <v>-3.4013605442176953</v>
      </c>
      <c r="N25" s="367">
        <v>38.192158660055838</v>
      </c>
      <c r="O25" s="290">
        <v>-99.217036314891544</v>
      </c>
      <c r="P25" s="290">
        <v>40.301893634355736</v>
      </c>
      <c r="Q25" s="290">
        <v>-34.173238181898611</v>
      </c>
      <c r="R25" s="290">
        <v>43.725619027680494</v>
      </c>
      <c r="S25" s="109" t="s">
        <v>50</v>
      </c>
    </row>
    <row r="26" spans="1:19" ht="24.95" customHeight="1">
      <c r="A26" s="109" t="s">
        <v>51</v>
      </c>
      <c r="B26" s="290">
        <v>5.0961508553863979</v>
      </c>
      <c r="C26" s="293">
        <v>2.4169303426065909</v>
      </c>
      <c r="D26" s="294">
        <v>-31.852680627236424</v>
      </c>
      <c r="E26" s="294">
        <v>332.49387684583883</v>
      </c>
      <c r="F26" s="368">
        <v>-24.410523418505434</v>
      </c>
      <c r="G26" s="293">
        <v>-22.871238579391374</v>
      </c>
      <c r="H26" s="291">
        <v>-51.257953142326841</v>
      </c>
      <c r="I26" s="291">
        <v>-0.16369703456525997</v>
      </c>
      <c r="J26" s="291">
        <v>47.671038811948904</v>
      </c>
      <c r="K26" s="291">
        <v>333.79886824629858</v>
      </c>
      <c r="L26" s="291">
        <v>197.7797865772996</v>
      </c>
      <c r="M26" s="291" t="s">
        <v>22</v>
      </c>
      <c r="N26" s="367" t="s">
        <v>209</v>
      </c>
      <c r="O26" s="290">
        <v>134.00047511580948</v>
      </c>
      <c r="P26" s="290">
        <v>48.808821936241685</v>
      </c>
      <c r="Q26" s="290">
        <v>148.28323543146459</v>
      </c>
      <c r="R26" s="290">
        <v>73.904825931380969</v>
      </c>
      <c r="S26" s="109" t="s">
        <v>51</v>
      </c>
    </row>
    <row r="27" spans="1:19" ht="24.95" customHeight="1">
      <c r="A27" s="109" t="s">
        <v>52</v>
      </c>
      <c r="B27" s="290">
        <v>6.9002551141941808</v>
      </c>
      <c r="C27" s="293">
        <v>17.900157153289882</v>
      </c>
      <c r="D27" s="294">
        <v>21.2094462956901</v>
      </c>
      <c r="E27" s="294">
        <v>42.038070483907944</v>
      </c>
      <c r="F27" s="368">
        <v>-39.954667340043045</v>
      </c>
      <c r="G27" s="293">
        <v>-19.875945126092276</v>
      </c>
      <c r="H27" s="291">
        <v>-14.460705168432526</v>
      </c>
      <c r="I27" s="291">
        <v>-33.893077978751293</v>
      </c>
      <c r="J27" s="291">
        <v>-25.336661176145142</v>
      </c>
      <c r="K27" s="291">
        <v>-22.084901074765511</v>
      </c>
      <c r="L27" s="291" t="s">
        <v>209</v>
      </c>
      <c r="M27" s="291">
        <v>-79.59533607681756</v>
      </c>
      <c r="N27" s="367">
        <v>-66.570813561424387</v>
      </c>
      <c r="O27" s="290">
        <v>-38.579869600651996</v>
      </c>
      <c r="P27" s="290">
        <v>58.206480762551735</v>
      </c>
      <c r="Q27" s="290">
        <v>-62.2958156636154</v>
      </c>
      <c r="R27" s="290">
        <v>135.85636324507976</v>
      </c>
      <c r="S27" s="109" t="s">
        <v>52</v>
      </c>
    </row>
    <row r="28" spans="1:19" ht="24.95" customHeight="1">
      <c r="A28" s="109" t="s">
        <v>53</v>
      </c>
      <c r="B28" s="290">
        <v>10.933252327659801</v>
      </c>
      <c r="C28" s="293">
        <v>10.279361542173461</v>
      </c>
      <c r="D28" s="294">
        <v>12.917105672577065</v>
      </c>
      <c r="E28" s="294">
        <v>-22.23767400211652</v>
      </c>
      <c r="F28" s="368">
        <v>13.652449558056446</v>
      </c>
      <c r="G28" s="293">
        <v>-29.400682178131873</v>
      </c>
      <c r="H28" s="291">
        <v>-11.42511682440545</v>
      </c>
      <c r="I28" s="291">
        <v>-63.170755899405776</v>
      </c>
      <c r="J28" s="291">
        <v>-20.581729968844385</v>
      </c>
      <c r="K28" s="291">
        <v>-46.409660363346624</v>
      </c>
      <c r="L28" s="291">
        <v>-43.101880041194029</v>
      </c>
      <c r="M28" s="291" t="s">
        <v>22</v>
      </c>
      <c r="N28" s="367">
        <v>-54.456340064145998</v>
      </c>
      <c r="O28" s="290">
        <v>-21.0638622161256</v>
      </c>
      <c r="P28" s="290">
        <v>23.743940425177271</v>
      </c>
      <c r="Q28" s="290">
        <v>-31.464475753823493</v>
      </c>
      <c r="R28" s="290">
        <v>-1.7037837183752487</v>
      </c>
      <c r="S28" s="109" t="s">
        <v>53</v>
      </c>
    </row>
    <row r="29" spans="1:19" ht="24.95" customHeight="1">
      <c r="A29" s="109" t="s">
        <v>54</v>
      </c>
      <c r="B29" s="290">
        <v>8.8005752021045538</v>
      </c>
      <c r="C29" s="293">
        <v>9.3831589051965807</v>
      </c>
      <c r="D29" s="294">
        <v>14.643374417058524</v>
      </c>
      <c r="E29" s="294">
        <v>-2.101543284160357</v>
      </c>
      <c r="F29" s="368">
        <v>-15.718369340381528</v>
      </c>
      <c r="G29" s="293">
        <v>-3.5336613967123895</v>
      </c>
      <c r="H29" s="291">
        <v>-19.974499566593423</v>
      </c>
      <c r="I29" s="291">
        <v>33.158248230492347</v>
      </c>
      <c r="J29" s="291">
        <v>9.4239818641874962</v>
      </c>
      <c r="K29" s="291">
        <v>-89.164221373003954</v>
      </c>
      <c r="L29" s="291">
        <v>-97.157865682198491</v>
      </c>
      <c r="M29" s="291" t="s">
        <v>22</v>
      </c>
      <c r="N29" s="367">
        <v>390.44684129429896</v>
      </c>
      <c r="O29" s="290">
        <v>35.492225195310425</v>
      </c>
      <c r="P29" s="290">
        <v>48.015796116582379</v>
      </c>
      <c r="Q29" s="290">
        <v>-56.551612903225809</v>
      </c>
      <c r="R29" s="290">
        <v>93.748497046012233</v>
      </c>
      <c r="S29" s="109" t="s">
        <v>54</v>
      </c>
    </row>
    <row r="30" spans="1:19" ht="24.95" customHeight="1">
      <c r="A30" s="109" t="s">
        <v>55</v>
      </c>
      <c r="B30" s="290">
        <v>3.0486743012620536</v>
      </c>
      <c r="C30" s="293">
        <v>-5.2092125334902732</v>
      </c>
      <c r="D30" s="294">
        <v>-7.1297194384632263</v>
      </c>
      <c r="E30" s="294">
        <v>-29.880527327657234</v>
      </c>
      <c r="F30" s="368">
        <v>60.63975131923641</v>
      </c>
      <c r="G30" s="293">
        <v>20.892705687905803</v>
      </c>
      <c r="H30" s="291">
        <v>6.311754482036136</v>
      </c>
      <c r="I30" s="291">
        <v>55.563738880822967</v>
      </c>
      <c r="J30" s="291">
        <v>10.295590791149905</v>
      </c>
      <c r="K30" s="291" t="s">
        <v>209</v>
      </c>
      <c r="L30" s="291" t="s">
        <v>209</v>
      </c>
      <c r="M30" s="291" t="s">
        <v>22</v>
      </c>
      <c r="N30" s="367">
        <v>-60.700952739863155</v>
      </c>
      <c r="O30" s="290">
        <v>-93.993629828765123</v>
      </c>
      <c r="P30" s="290">
        <v>19.932234832208579</v>
      </c>
      <c r="Q30" s="290">
        <v>-29.435442239302517</v>
      </c>
      <c r="R30" s="290">
        <v>16.589215881111201</v>
      </c>
      <c r="S30" s="109" t="s">
        <v>55</v>
      </c>
    </row>
    <row r="31" spans="1:19" ht="24.95" customHeight="1">
      <c r="A31" s="109" t="s">
        <v>56</v>
      </c>
      <c r="B31" s="290">
        <v>8.0553430617462709</v>
      </c>
      <c r="C31" s="293">
        <v>39.530184580773351</v>
      </c>
      <c r="D31" s="294">
        <v>48.197021165403726</v>
      </c>
      <c r="E31" s="294">
        <v>-2.0792443318692051</v>
      </c>
      <c r="F31" s="368">
        <v>19.357125299400352</v>
      </c>
      <c r="G31" s="293">
        <v>63.946192424732516</v>
      </c>
      <c r="H31" s="291">
        <v>97.414941197395422</v>
      </c>
      <c r="I31" s="291">
        <v>29.526641635794562</v>
      </c>
      <c r="J31" s="291">
        <v>54.990336045737308</v>
      </c>
      <c r="K31" s="291">
        <v>-29.767182105879698</v>
      </c>
      <c r="L31" s="291">
        <v>-40.263538319906232</v>
      </c>
      <c r="M31" s="291" t="s">
        <v>209</v>
      </c>
      <c r="N31" s="367">
        <v>6.7013399302594507</v>
      </c>
      <c r="O31" s="290">
        <v>-89.970342609260186</v>
      </c>
      <c r="P31" s="290">
        <v>81.060292040491987</v>
      </c>
      <c r="Q31" s="290">
        <v>-11.491423288398323</v>
      </c>
      <c r="R31" s="290">
        <v>42.098038010783682</v>
      </c>
      <c r="S31" s="109" t="s">
        <v>56</v>
      </c>
    </row>
    <row r="32" spans="1:19" ht="24.95" customHeight="1">
      <c r="A32" s="109" t="s">
        <v>57</v>
      </c>
      <c r="B32" s="290">
        <v>8.5639588791502916</v>
      </c>
      <c r="C32" s="293">
        <v>13.433271643018713</v>
      </c>
      <c r="D32" s="294">
        <v>17.594080706059174</v>
      </c>
      <c r="E32" s="294">
        <v>-11.443311566680109</v>
      </c>
      <c r="F32" s="368">
        <v>-5.3906113742168316</v>
      </c>
      <c r="G32" s="293">
        <v>14.353965412503243</v>
      </c>
      <c r="H32" s="291">
        <v>44.669507223249639</v>
      </c>
      <c r="I32" s="291">
        <v>-6.5825566659715378</v>
      </c>
      <c r="J32" s="291">
        <v>-20.418210645112651</v>
      </c>
      <c r="K32" s="291">
        <v>193.62447313842239</v>
      </c>
      <c r="L32" s="291">
        <v>110.20064404260589</v>
      </c>
      <c r="M32" s="291">
        <v>26.181102362204726</v>
      </c>
      <c r="N32" s="367">
        <v>326.75830014427515</v>
      </c>
      <c r="O32" s="290">
        <v>138.96324971984609</v>
      </c>
      <c r="P32" s="290">
        <v>113.82666709994163</v>
      </c>
      <c r="Q32" s="290">
        <v>-39.806578639531246</v>
      </c>
      <c r="R32" s="290">
        <v>61.229037557100753</v>
      </c>
      <c r="S32" s="109" t="s">
        <v>57</v>
      </c>
    </row>
    <row r="33" spans="1:19" ht="24.95" customHeight="1">
      <c r="A33" s="109" t="s">
        <v>58</v>
      </c>
      <c r="B33" s="290">
        <v>9.3190064172018054</v>
      </c>
      <c r="C33" s="293">
        <v>-3.9015201617679054</v>
      </c>
      <c r="D33" s="294">
        <v>-3.3389204450346597</v>
      </c>
      <c r="E33" s="294">
        <v>-20.750964554885087</v>
      </c>
      <c r="F33" s="368">
        <v>10.689634767637244</v>
      </c>
      <c r="G33" s="293">
        <v>18.280523132295954</v>
      </c>
      <c r="H33" s="291">
        <v>47.348154889152596</v>
      </c>
      <c r="I33" s="291">
        <v>47.99556008239756</v>
      </c>
      <c r="J33" s="291">
        <v>-15.574863222908903</v>
      </c>
      <c r="K33" s="291">
        <v>126.63874841864876</v>
      </c>
      <c r="L33" s="291">
        <v>260.64125982017765</v>
      </c>
      <c r="M33" s="291">
        <v>141.57740993184032</v>
      </c>
      <c r="N33" s="367">
        <v>77.199957452684771</v>
      </c>
      <c r="O33" s="290">
        <v>18.638534907215515</v>
      </c>
      <c r="P33" s="290">
        <v>44.020216909971111</v>
      </c>
      <c r="Q33" s="290">
        <v>33.78095300979885</v>
      </c>
      <c r="R33" s="290">
        <v>89.80086370536057</v>
      </c>
      <c r="S33" s="109" t="s">
        <v>58</v>
      </c>
    </row>
    <row r="34" spans="1:19" ht="24.95" customHeight="1">
      <c r="A34" s="109" t="s">
        <v>59</v>
      </c>
      <c r="B34" s="290">
        <v>14.026433127201827</v>
      </c>
      <c r="C34" s="293">
        <v>47.400945229773498</v>
      </c>
      <c r="D34" s="294">
        <v>53.455113657001647</v>
      </c>
      <c r="E34" s="294">
        <v>24.937354031531427</v>
      </c>
      <c r="F34" s="368">
        <v>15.362437559228397</v>
      </c>
      <c r="G34" s="293">
        <v>57.750641795547551</v>
      </c>
      <c r="H34" s="291">
        <v>53.783118637191109</v>
      </c>
      <c r="I34" s="291">
        <v>99.463528942513847</v>
      </c>
      <c r="J34" s="291">
        <v>45.911858573353868</v>
      </c>
      <c r="K34" s="291">
        <v>-27.460981865608559</v>
      </c>
      <c r="L34" s="291">
        <v>14.760804478000523</v>
      </c>
      <c r="M34" s="291" t="s">
        <v>22</v>
      </c>
      <c r="N34" s="367">
        <v>-39.56063688012906</v>
      </c>
      <c r="O34" s="290">
        <v>-72.02032222629073</v>
      </c>
      <c r="P34" s="290">
        <v>-13.95617766896325</v>
      </c>
      <c r="Q34" s="290">
        <v>68.784207465844986</v>
      </c>
      <c r="R34" s="290">
        <v>71.05714696948408</v>
      </c>
      <c r="S34" s="109" t="s">
        <v>59</v>
      </c>
    </row>
    <row r="35" spans="1:19" ht="24.95" customHeight="1">
      <c r="A35" s="109" t="s">
        <v>60</v>
      </c>
      <c r="B35" s="290">
        <v>10.378145786299271</v>
      </c>
      <c r="C35" s="293">
        <v>29.485605616823307</v>
      </c>
      <c r="D35" s="294">
        <v>29.337457583142111</v>
      </c>
      <c r="E35" s="294">
        <v>21.364553750016938</v>
      </c>
      <c r="F35" s="368">
        <v>35.630717804363144</v>
      </c>
      <c r="G35" s="293">
        <v>43.892776461513051</v>
      </c>
      <c r="H35" s="291">
        <v>64.414721013058966</v>
      </c>
      <c r="I35" s="291">
        <v>46.501954390585496</v>
      </c>
      <c r="J35" s="291">
        <v>11.935771490438967</v>
      </c>
      <c r="K35" s="291">
        <v>111.1256738789213</v>
      </c>
      <c r="L35" s="291">
        <v>-88.301579603713449</v>
      </c>
      <c r="M35" s="291" t="s">
        <v>22</v>
      </c>
      <c r="N35" s="367" t="s">
        <v>209</v>
      </c>
      <c r="O35" s="290">
        <v>-71.101934403455857</v>
      </c>
      <c r="P35" s="290">
        <v>1.7823424530943157</v>
      </c>
      <c r="Q35" s="290">
        <v>-9.7323721029948018</v>
      </c>
      <c r="R35" s="290">
        <v>-21.884105679012748</v>
      </c>
      <c r="S35" s="109" t="s">
        <v>60</v>
      </c>
    </row>
    <row r="36" spans="1:19" ht="24.95" customHeight="1">
      <c r="A36" s="109" t="s">
        <v>61</v>
      </c>
      <c r="B36" s="290">
        <v>7.2260351928025415</v>
      </c>
      <c r="C36" s="293">
        <v>-11.826969883644296</v>
      </c>
      <c r="D36" s="294">
        <v>-12.359779453396413</v>
      </c>
      <c r="E36" s="294">
        <v>-5.836974383536969</v>
      </c>
      <c r="F36" s="368">
        <v>-13.611930897751861</v>
      </c>
      <c r="G36" s="293">
        <v>-5.8569994120413043</v>
      </c>
      <c r="H36" s="291">
        <v>-15.219076455654061</v>
      </c>
      <c r="I36" s="291">
        <v>-25.686499722702905</v>
      </c>
      <c r="J36" s="291">
        <v>32.086527204046916</v>
      </c>
      <c r="K36" s="291">
        <v>45.768377476550484</v>
      </c>
      <c r="L36" s="291">
        <v>16.485053411183671</v>
      </c>
      <c r="M36" s="291" t="s">
        <v>22</v>
      </c>
      <c r="N36" s="367" t="s">
        <v>209</v>
      </c>
      <c r="O36" s="290">
        <v>-63.383867533700155</v>
      </c>
      <c r="P36" s="290">
        <v>128.73929267613477</v>
      </c>
      <c r="Q36" s="290">
        <v>66.662037234078298</v>
      </c>
      <c r="R36" s="290">
        <v>7.0168492955657626</v>
      </c>
      <c r="S36" s="109" t="s">
        <v>61</v>
      </c>
    </row>
    <row r="37" spans="1:19" ht="24.95" customHeight="1">
      <c r="A37" s="109" t="s">
        <v>62</v>
      </c>
      <c r="B37" s="290">
        <v>5.5236243113357091</v>
      </c>
      <c r="C37" s="293">
        <v>-3.4552510333301569</v>
      </c>
      <c r="D37" s="294">
        <v>-4.4976048860198006</v>
      </c>
      <c r="E37" s="294">
        <v>3.6815044652624493</v>
      </c>
      <c r="F37" s="368">
        <v>0.10435697492015095</v>
      </c>
      <c r="G37" s="293">
        <v>7.6165317995087918</v>
      </c>
      <c r="H37" s="291">
        <v>17.786571975800797</v>
      </c>
      <c r="I37" s="291">
        <v>13.345574785588326</v>
      </c>
      <c r="J37" s="291">
        <v>-10.622808561432322</v>
      </c>
      <c r="K37" s="291">
        <v>-21.941627160015287</v>
      </c>
      <c r="L37" s="291">
        <v>-1.7674491317826977</v>
      </c>
      <c r="M37" s="291" t="s">
        <v>209</v>
      </c>
      <c r="N37" s="367">
        <v>-61.335668488257284</v>
      </c>
      <c r="O37" s="290">
        <v>-35.765249070315591</v>
      </c>
      <c r="P37" s="290">
        <v>79.243438252931668</v>
      </c>
      <c r="Q37" s="290">
        <v>40.453015277914375</v>
      </c>
      <c r="R37" s="290">
        <v>99.757090264308715</v>
      </c>
      <c r="S37" s="109" t="s">
        <v>62</v>
      </c>
    </row>
    <row r="38" spans="1:19" ht="24.95" customHeight="1">
      <c r="A38" s="109" t="s">
        <v>63</v>
      </c>
      <c r="B38" s="290">
        <v>3.9292559964131328</v>
      </c>
      <c r="C38" s="293">
        <v>-13.507393377965656</v>
      </c>
      <c r="D38" s="294">
        <v>-19.18338866289001</v>
      </c>
      <c r="E38" s="294">
        <v>83.560983367113664</v>
      </c>
      <c r="F38" s="368">
        <v>-20.465426218210851</v>
      </c>
      <c r="G38" s="293">
        <v>-6.8049964600567279</v>
      </c>
      <c r="H38" s="291">
        <v>-17.259654652056028</v>
      </c>
      <c r="I38" s="291">
        <v>38.26420911973986</v>
      </c>
      <c r="J38" s="291">
        <v>-9.2905071570408211</v>
      </c>
      <c r="K38" s="291">
        <v>49.608082453665816</v>
      </c>
      <c r="L38" s="291">
        <v>44.924045752473972</v>
      </c>
      <c r="M38" s="291">
        <v>182.5146642193049</v>
      </c>
      <c r="N38" s="367">
        <v>50.789502064247472</v>
      </c>
      <c r="O38" s="290">
        <v>-24.971821887599404</v>
      </c>
      <c r="P38" s="290">
        <v>43.66232414852206</v>
      </c>
      <c r="Q38" s="290">
        <v>-4.569046016200133</v>
      </c>
      <c r="R38" s="290">
        <v>-4.3149606981753408</v>
      </c>
      <c r="S38" s="109" t="s">
        <v>63</v>
      </c>
    </row>
    <row r="39" spans="1:19" ht="24.95" customHeight="1">
      <c r="A39" s="109" t="s">
        <v>64</v>
      </c>
      <c r="B39" s="290">
        <v>8.0972238118140325</v>
      </c>
      <c r="C39" s="293">
        <v>-14.398524108959819</v>
      </c>
      <c r="D39" s="294">
        <v>-14.196843334872739</v>
      </c>
      <c r="E39" s="294">
        <v>19.693178189810737</v>
      </c>
      <c r="F39" s="368">
        <v>-31.852824220672886</v>
      </c>
      <c r="G39" s="293">
        <v>39.850009064337712</v>
      </c>
      <c r="H39" s="291">
        <v>68.934421510205254</v>
      </c>
      <c r="I39" s="291">
        <v>12.209362139917701</v>
      </c>
      <c r="J39" s="291">
        <v>18.131502075539373</v>
      </c>
      <c r="K39" s="291">
        <v>111.56919174674408</v>
      </c>
      <c r="L39" s="291">
        <v>315.003468238935</v>
      </c>
      <c r="M39" s="291" t="s">
        <v>22</v>
      </c>
      <c r="N39" s="367">
        <v>-6.1675279136292289</v>
      </c>
      <c r="O39" s="290">
        <v>107.24714924891651</v>
      </c>
      <c r="P39" s="290">
        <v>32.825492548363144</v>
      </c>
      <c r="Q39" s="290">
        <v>49.286830544625246</v>
      </c>
      <c r="R39" s="290">
        <v>16.51656718557355</v>
      </c>
      <c r="S39" s="109" t="s">
        <v>64</v>
      </c>
    </row>
    <row r="40" spans="1:19" ht="24.95" customHeight="1">
      <c r="A40" s="109" t="s">
        <v>65</v>
      </c>
      <c r="B40" s="290">
        <v>7.7562129082118503</v>
      </c>
      <c r="C40" s="293">
        <v>15.448094626680955</v>
      </c>
      <c r="D40" s="294">
        <v>26.785579454625122</v>
      </c>
      <c r="E40" s="294">
        <v>-7.8041811237134482</v>
      </c>
      <c r="F40" s="368">
        <v>-33.743428099025465</v>
      </c>
      <c r="G40" s="293">
        <v>5.1059834208140131</v>
      </c>
      <c r="H40" s="291">
        <v>11.838708704013087</v>
      </c>
      <c r="I40" s="291">
        <v>26.651757077720561</v>
      </c>
      <c r="J40" s="291">
        <v>-29.927519786672718</v>
      </c>
      <c r="K40" s="291">
        <v>48.718768767168086</v>
      </c>
      <c r="L40" s="291">
        <v>202.42890850158796</v>
      </c>
      <c r="M40" s="291" t="s">
        <v>22</v>
      </c>
      <c r="N40" s="367">
        <v>-67.939939058947459</v>
      </c>
      <c r="O40" s="290">
        <v>489.03360250065123</v>
      </c>
      <c r="P40" s="290">
        <v>241.09428457709174</v>
      </c>
      <c r="Q40" s="290">
        <v>19.602221537056977</v>
      </c>
      <c r="R40" s="290">
        <v>-25.714858784807944</v>
      </c>
      <c r="S40" s="109" t="s">
        <v>65</v>
      </c>
    </row>
    <row r="41" spans="1:19" ht="24.95" customHeight="1">
      <c r="A41" s="109" t="s">
        <v>66</v>
      </c>
      <c r="B41" s="290">
        <v>-3.5648933408250087</v>
      </c>
      <c r="C41" s="293">
        <v>-20.643924997041992</v>
      </c>
      <c r="D41" s="294">
        <v>-23.541529532258281</v>
      </c>
      <c r="E41" s="294">
        <v>14.445148865417053</v>
      </c>
      <c r="F41" s="368">
        <v>-14.879351762217212</v>
      </c>
      <c r="G41" s="293">
        <v>-37.03390437961437</v>
      </c>
      <c r="H41" s="291">
        <v>-47.931508561429823</v>
      </c>
      <c r="I41" s="291">
        <v>-6.2051665713154165</v>
      </c>
      <c r="J41" s="291">
        <v>-32.971478394746555</v>
      </c>
      <c r="K41" s="291">
        <v>131.49719321984313</v>
      </c>
      <c r="L41" s="291" t="s">
        <v>209</v>
      </c>
      <c r="M41" s="291" t="s">
        <v>22</v>
      </c>
      <c r="N41" s="367">
        <v>-76.529360693466373</v>
      </c>
      <c r="O41" s="290">
        <v>-93.179742923368693</v>
      </c>
      <c r="P41" s="290">
        <v>16.641705587023068</v>
      </c>
      <c r="Q41" s="290">
        <v>-63.200132962936586</v>
      </c>
      <c r="R41" s="290">
        <v>47.20545154346712</v>
      </c>
      <c r="S41" s="109" t="s">
        <v>66</v>
      </c>
    </row>
    <row r="42" spans="1:19" ht="24.95" customHeight="1">
      <c r="A42" s="109" t="s">
        <v>67</v>
      </c>
      <c r="B42" s="290">
        <v>2.5238398702905016</v>
      </c>
      <c r="C42" s="293">
        <v>-16.281100506352871</v>
      </c>
      <c r="D42" s="294">
        <v>-18.796391523282509</v>
      </c>
      <c r="E42" s="294">
        <v>10.734629738754677</v>
      </c>
      <c r="F42" s="368">
        <v>-9.041962225450817</v>
      </c>
      <c r="G42" s="293">
        <v>-42.42218281503267</v>
      </c>
      <c r="H42" s="291">
        <v>-40.913533178005935</v>
      </c>
      <c r="I42" s="291">
        <v>43.88278265531801</v>
      </c>
      <c r="J42" s="291">
        <v>-77.876811964066974</v>
      </c>
      <c r="K42" s="291">
        <v>-32.479940748055796</v>
      </c>
      <c r="L42" s="291">
        <v>-81.884292580878139</v>
      </c>
      <c r="M42" s="291" t="s">
        <v>22</v>
      </c>
      <c r="N42" s="367" t="s">
        <v>209</v>
      </c>
      <c r="O42" s="290">
        <v>199.44593155455777</v>
      </c>
      <c r="P42" s="290">
        <v>102.78123074993636</v>
      </c>
      <c r="Q42" s="290">
        <v>-23.723982100569714</v>
      </c>
      <c r="R42" s="290">
        <v>71.198361627520683</v>
      </c>
      <c r="S42" s="109" t="s">
        <v>67</v>
      </c>
    </row>
    <row r="43" spans="1:19" ht="24.95" customHeight="1">
      <c r="A43" s="109" t="s">
        <v>68</v>
      </c>
      <c r="B43" s="290">
        <v>5.4339186997661528</v>
      </c>
      <c r="C43" s="293">
        <v>-30.317284859767867</v>
      </c>
      <c r="D43" s="294">
        <v>-33.693741255787259</v>
      </c>
      <c r="E43" s="294">
        <v>-7.2337021268164108</v>
      </c>
      <c r="F43" s="368">
        <v>-6.7948211459622172</v>
      </c>
      <c r="G43" s="293">
        <v>41.653561492372546</v>
      </c>
      <c r="H43" s="291">
        <v>79.342920545260654</v>
      </c>
      <c r="I43" s="291">
        <v>-23.088013062131978</v>
      </c>
      <c r="J43" s="291">
        <v>34.754330396371586</v>
      </c>
      <c r="K43" s="291">
        <v>-57.933346873949077</v>
      </c>
      <c r="L43" s="291">
        <v>-73.931846244457802</v>
      </c>
      <c r="M43" s="291">
        <v>-70.97719188114668</v>
      </c>
      <c r="N43" s="367">
        <v>77.113110216406625</v>
      </c>
      <c r="O43" s="290">
        <v>-27.540081026276624</v>
      </c>
      <c r="P43" s="290">
        <v>126.63633485002626</v>
      </c>
      <c r="Q43" s="290">
        <v>37.004246448968672</v>
      </c>
      <c r="R43" s="290">
        <v>-8.8332438968124762</v>
      </c>
      <c r="S43" s="109" t="s">
        <v>68</v>
      </c>
    </row>
    <row r="44" spans="1:19" ht="24.95" customHeight="1">
      <c r="A44" s="109" t="s">
        <v>69</v>
      </c>
      <c r="B44" s="290">
        <v>6.3505799662688389</v>
      </c>
      <c r="C44" s="293">
        <v>7.5471137587051089</v>
      </c>
      <c r="D44" s="294">
        <v>11.692907818449115</v>
      </c>
      <c r="E44" s="294">
        <v>7.647960414219142</v>
      </c>
      <c r="F44" s="368">
        <v>-27.505817014937463</v>
      </c>
      <c r="G44" s="293">
        <v>7.426222344392059</v>
      </c>
      <c r="H44" s="291">
        <v>42.163398298437215</v>
      </c>
      <c r="I44" s="291">
        <v>56.258188436297672</v>
      </c>
      <c r="J44" s="291">
        <v>-45.071361216083041</v>
      </c>
      <c r="K44" s="291">
        <v>-17.524724459203995</v>
      </c>
      <c r="L44" s="291">
        <v>-76.738229651075756</v>
      </c>
      <c r="M44" s="291" t="s">
        <v>209</v>
      </c>
      <c r="N44" s="367">
        <v>162.54203259577082</v>
      </c>
      <c r="O44" s="290">
        <v>-19.939573494470693</v>
      </c>
      <c r="P44" s="290">
        <v>71.743177975698273</v>
      </c>
      <c r="Q44" s="290">
        <v>10.747637837045417</v>
      </c>
      <c r="R44" s="290">
        <v>11.221677685785124</v>
      </c>
      <c r="S44" s="109" t="s">
        <v>69</v>
      </c>
    </row>
    <row r="45" spans="1:19" ht="24.95" customHeight="1">
      <c r="A45" s="109" t="s">
        <v>70</v>
      </c>
      <c r="B45" s="290">
        <v>4.3436787012617515</v>
      </c>
      <c r="C45" s="293">
        <v>-54.772372646933285</v>
      </c>
      <c r="D45" s="294">
        <v>-59.280554970519646</v>
      </c>
      <c r="E45" s="294">
        <v>2.352010589697656</v>
      </c>
      <c r="F45" s="368">
        <v>-13.314357014739144</v>
      </c>
      <c r="G45" s="293">
        <v>8.7920830325075769</v>
      </c>
      <c r="H45" s="291">
        <v>-2.4632274940447019</v>
      </c>
      <c r="I45" s="291">
        <v>313.4486140879863</v>
      </c>
      <c r="J45" s="291">
        <v>-7.8237691445500133</v>
      </c>
      <c r="K45" s="291">
        <v>36.161886487578272</v>
      </c>
      <c r="L45" s="291">
        <v>-4.7590420447905899</v>
      </c>
      <c r="M45" s="291" t="s">
        <v>22</v>
      </c>
      <c r="N45" s="367">
        <v>236.81830978917907</v>
      </c>
      <c r="O45" s="290">
        <v>12.996725769801927</v>
      </c>
      <c r="P45" s="290">
        <v>5.5670396018403778</v>
      </c>
      <c r="Q45" s="290">
        <v>-8.059418654664924</v>
      </c>
      <c r="R45" s="290">
        <v>25.315546885766466</v>
      </c>
      <c r="S45" s="109" t="s">
        <v>70</v>
      </c>
    </row>
    <row r="46" spans="1:19" ht="24.95" customHeight="1">
      <c r="A46" s="109" t="s">
        <v>71</v>
      </c>
      <c r="B46" s="290">
        <v>6.6872150410931113</v>
      </c>
      <c r="C46" s="293">
        <v>76.257872029504881</v>
      </c>
      <c r="D46" s="294">
        <v>92.35439887910664</v>
      </c>
      <c r="E46" s="294">
        <v>-9.4143745423947394</v>
      </c>
      <c r="F46" s="368">
        <v>2.011773840060556</v>
      </c>
      <c r="G46" s="293">
        <v>-8.6566192587221309</v>
      </c>
      <c r="H46" s="291">
        <v>-19.090060178460263</v>
      </c>
      <c r="I46" s="291">
        <v>-25.466837721709737</v>
      </c>
      <c r="J46" s="291">
        <v>10.175976303366284</v>
      </c>
      <c r="K46" s="291">
        <v>340.07441661416289</v>
      </c>
      <c r="L46" s="291">
        <v>-71.352703158367987</v>
      </c>
      <c r="M46" s="291" t="s">
        <v>209</v>
      </c>
      <c r="N46" s="367" t="s">
        <v>209</v>
      </c>
      <c r="O46" s="290">
        <v>-73.918804963257443</v>
      </c>
      <c r="P46" s="290">
        <v>41.128890843326872</v>
      </c>
      <c r="Q46" s="290">
        <v>162.32704182778622</v>
      </c>
      <c r="R46" s="290">
        <v>-68.751425806174893</v>
      </c>
      <c r="S46" s="109" t="s">
        <v>71</v>
      </c>
    </row>
    <row r="47" spans="1:19" ht="24.95" customHeight="1">
      <c r="A47" s="109" t="s">
        <v>72</v>
      </c>
      <c r="B47" s="290">
        <v>8.7304728090726371</v>
      </c>
      <c r="C47" s="293">
        <v>56.564499538222464</v>
      </c>
      <c r="D47" s="294">
        <v>88.193561077962102</v>
      </c>
      <c r="E47" s="294">
        <v>-23.277524745817885</v>
      </c>
      <c r="F47" s="368">
        <v>5.6474961782554374</v>
      </c>
      <c r="G47" s="293">
        <v>4.5839662537291588</v>
      </c>
      <c r="H47" s="291">
        <v>7.1100526861689843</v>
      </c>
      <c r="I47" s="291">
        <v>5.8830385123410451</v>
      </c>
      <c r="J47" s="291">
        <v>0.79710627966782965</v>
      </c>
      <c r="K47" s="291" t="s">
        <v>22</v>
      </c>
      <c r="L47" s="291" t="s">
        <v>22</v>
      </c>
      <c r="M47" s="291" t="s">
        <v>22</v>
      </c>
      <c r="N47" s="367" t="s">
        <v>22</v>
      </c>
      <c r="O47" s="290" t="s">
        <v>22</v>
      </c>
      <c r="P47" s="290">
        <v>19.702920724629934</v>
      </c>
      <c r="Q47" s="290">
        <v>66.699957704979795</v>
      </c>
      <c r="R47" s="290">
        <v>-39.14160343534062</v>
      </c>
      <c r="S47" s="109" t="s">
        <v>72</v>
      </c>
    </row>
    <row r="48" spans="1:19" ht="24.95" customHeight="1">
      <c r="A48" s="109" t="s">
        <v>73</v>
      </c>
      <c r="B48" s="290">
        <v>8.4974729939743838</v>
      </c>
      <c r="C48" s="293">
        <v>25.623879123192992</v>
      </c>
      <c r="D48" s="294">
        <v>31.812276765052303</v>
      </c>
      <c r="E48" s="294">
        <v>-23.46001252871163</v>
      </c>
      <c r="F48" s="368">
        <v>3.2625088715400921</v>
      </c>
      <c r="G48" s="293">
        <v>1.2012110081873715</v>
      </c>
      <c r="H48" s="291">
        <v>25.094288056846125</v>
      </c>
      <c r="I48" s="291">
        <v>-18.393593787915549</v>
      </c>
      <c r="J48" s="291">
        <v>-8.9923084657148564</v>
      </c>
      <c r="K48" s="291">
        <v>-19.640721144002498</v>
      </c>
      <c r="L48" s="291">
        <v>-77.385959236493051</v>
      </c>
      <c r="M48" s="291" t="s">
        <v>22</v>
      </c>
      <c r="N48" s="367">
        <v>-10.202677342674832</v>
      </c>
      <c r="O48" s="290">
        <v>136.17594509514763</v>
      </c>
      <c r="P48" s="290">
        <v>120.26703845006054</v>
      </c>
      <c r="Q48" s="290">
        <v>-56.027009238515681</v>
      </c>
      <c r="R48" s="290">
        <v>-19.755187557861774</v>
      </c>
      <c r="S48" s="109" t="s">
        <v>73</v>
      </c>
    </row>
    <row r="49" spans="1:19" ht="24.95" customHeight="1">
      <c r="A49" s="109" t="s">
        <v>74</v>
      </c>
      <c r="B49" s="290">
        <v>1.0449306509471512</v>
      </c>
      <c r="C49" s="293">
        <v>-26.494166810264346</v>
      </c>
      <c r="D49" s="294">
        <v>-31.788480347647678</v>
      </c>
      <c r="E49" s="294">
        <v>0.78835729436718793</v>
      </c>
      <c r="F49" s="368">
        <v>66.479943339128198</v>
      </c>
      <c r="G49" s="293">
        <v>107.7253473240298</v>
      </c>
      <c r="H49" s="291">
        <v>114.62595266746894</v>
      </c>
      <c r="I49" s="291">
        <v>160.49794925699211</v>
      </c>
      <c r="J49" s="291">
        <v>53.526536793556829</v>
      </c>
      <c r="K49" s="291">
        <v>-92.936253561253565</v>
      </c>
      <c r="L49" s="291">
        <v>-95.32822886989554</v>
      </c>
      <c r="M49" s="291" t="s">
        <v>22</v>
      </c>
      <c r="N49" s="367" t="s">
        <v>22</v>
      </c>
      <c r="O49" s="290">
        <v>-24.107877416700944</v>
      </c>
      <c r="P49" s="290">
        <v>-44.544167018613223</v>
      </c>
      <c r="Q49" s="290">
        <v>-71.452763661533538</v>
      </c>
      <c r="R49" s="290">
        <v>-48.688062966796387</v>
      </c>
      <c r="S49" s="109" t="s">
        <v>74</v>
      </c>
    </row>
    <row r="50" spans="1:19" ht="24.95" customHeight="1">
      <c r="A50" s="109" t="s">
        <v>75</v>
      </c>
      <c r="B50" s="290">
        <v>6.3284898966316661</v>
      </c>
      <c r="C50" s="293">
        <v>-17.669488092374507</v>
      </c>
      <c r="D50" s="294">
        <v>-19.989169806298861</v>
      </c>
      <c r="E50" s="294">
        <v>-4.1230626132167032</v>
      </c>
      <c r="F50" s="368">
        <v>-0.64907175859215727</v>
      </c>
      <c r="G50" s="293">
        <v>37.98542338340124</v>
      </c>
      <c r="H50" s="291">
        <v>10.447958041707324</v>
      </c>
      <c r="I50" s="291">
        <v>127.66563716764063</v>
      </c>
      <c r="J50" s="291">
        <v>-17.754865868346656</v>
      </c>
      <c r="K50" s="291">
        <v>13.167108156235059</v>
      </c>
      <c r="L50" s="291">
        <v>13.446862328657431</v>
      </c>
      <c r="M50" s="291">
        <v>-31.438127090301009</v>
      </c>
      <c r="N50" s="367">
        <v>12.534402183442722</v>
      </c>
      <c r="O50" s="290">
        <v>-61.576283508474241</v>
      </c>
      <c r="P50" s="290">
        <v>83.323751622886903</v>
      </c>
      <c r="Q50" s="290">
        <v>19.015740893289276</v>
      </c>
      <c r="R50" s="290">
        <v>87.299627870316982</v>
      </c>
      <c r="S50" s="109" t="s">
        <v>75</v>
      </c>
    </row>
    <row r="51" spans="1:19" ht="24.95" customHeight="1">
      <c r="A51" s="109" t="s">
        <v>76</v>
      </c>
      <c r="B51" s="290">
        <v>10.124266043998588</v>
      </c>
      <c r="C51" s="293">
        <v>2.4415883620299468</v>
      </c>
      <c r="D51" s="294">
        <v>4.3955168010553223</v>
      </c>
      <c r="E51" s="294">
        <v>-34.715105351666836</v>
      </c>
      <c r="F51" s="368">
        <v>152.48101205165679</v>
      </c>
      <c r="G51" s="293">
        <v>-48.174708278153965</v>
      </c>
      <c r="H51" s="291">
        <v>-43.338750473490641</v>
      </c>
      <c r="I51" s="291">
        <v>-7.2830846005366965</v>
      </c>
      <c r="J51" s="291">
        <v>-64.591732725655561</v>
      </c>
      <c r="K51" s="291">
        <v>50.450354387505485</v>
      </c>
      <c r="L51" s="291">
        <v>60.419292775160898</v>
      </c>
      <c r="M51" s="291" t="s">
        <v>22</v>
      </c>
      <c r="N51" s="367">
        <v>41.506788517016673</v>
      </c>
      <c r="O51" s="290" t="s">
        <v>209</v>
      </c>
      <c r="P51" s="290">
        <v>72.980734817866789</v>
      </c>
      <c r="Q51" s="290">
        <v>-33.139350889814224</v>
      </c>
      <c r="R51" s="290">
        <v>24.66204367514932</v>
      </c>
      <c r="S51" s="109" t="s">
        <v>76</v>
      </c>
    </row>
    <row r="52" spans="1:19" ht="24.95" customHeight="1">
      <c r="A52" s="109" t="s">
        <v>77</v>
      </c>
      <c r="B52" s="290">
        <v>2.6131617126290223</v>
      </c>
      <c r="C52" s="293">
        <v>54.957485646800251</v>
      </c>
      <c r="D52" s="294">
        <v>63.930312827199998</v>
      </c>
      <c r="E52" s="294">
        <v>3.1278646908904193</v>
      </c>
      <c r="F52" s="368">
        <v>5.2089982398112227</v>
      </c>
      <c r="G52" s="293">
        <v>-16.096856736632304</v>
      </c>
      <c r="H52" s="291">
        <v>-11.532368494472962</v>
      </c>
      <c r="I52" s="291">
        <v>-7.1960875640428554</v>
      </c>
      <c r="J52" s="291">
        <v>-35.679581466154929</v>
      </c>
      <c r="K52" s="291">
        <v>5.1186554926489976</v>
      </c>
      <c r="L52" s="291">
        <v>105.76141841752076</v>
      </c>
      <c r="M52" s="291">
        <v>-46.479618845950242</v>
      </c>
      <c r="N52" s="367">
        <v>-84.729375523549606</v>
      </c>
      <c r="O52" s="290">
        <v>-79.572575100576572</v>
      </c>
      <c r="P52" s="290">
        <v>19.257729738720514</v>
      </c>
      <c r="Q52" s="290">
        <v>15.020397070685746</v>
      </c>
      <c r="R52" s="290">
        <v>61.331137464570986</v>
      </c>
      <c r="S52" s="109" t="s">
        <v>77</v>
      </c>
    </row>
    <row r="53" spans="1:19" ht="24.95" customHeight="1">
      <c r="A53" s="109" t="s">
        <v>78</v>
      </c>
      <c r="B53" s="290">
        <v>6.6178464137173592</v>
      </c>
      <c r="C53" s="293">
        <v>-26.76548471747509</v>
      </c>
      <c r="D53" s="294">
        <v>-31.175313202348704</v>
      </c>
      <c r="E53" s="294">
        <v>25.145682128957603</v>
      </c>
      <c r="F53" s="368">
        <v>-15.686216257366837</v>
      </c>
      <c r="G53" s="293">
        <v>56.076678786442102</v>
      </c>
      <c r="H53" s="291">
        <v>31.866747457486753</v>
      </c>
      <c r="I53" s="291">
        <v>149.48596773767724</v>
      </c>
      <c r="J53" s="291">
        <v>52.263075589022208</v>
      </c>
      <c r="K53" s="291">
        <v>-46.036130718211645</v>
      </c>
      <c r="L53" s="291">
        <v>-54.113897614114812</v>
      </c>
      <c r="M53" s="291">
        <v>-56.406685236768801</v>
      </c>
      <c r="N53" s="367">
        <v>-41.806904364520001</v>
      </c>
      <c r="O53" s="290">
        <v>-77.578273015463793</v>
      </c>
      <c r="P53" s="290">
        <v>56.044942095577142</v>
      </c>
      <c r="Q53" s="290">
        <v>-23.33677691244938</v>
      </c>
      <c r="R53" s="290">
        <v>38.466726624156479</v>
      </c>
      <c r="S53" s="109" t="s">
        <v>78</v>
      </c>
    </row>
    <row r="54" spans="1:19" ht="24.95" customHeight="1">
      <c r="A54" s="109" t="s">
        <v>79</v>
      </c>
      <c r="B54" s="290">
        <v>4.6845158184422928</v>
      </c>
      <c r="C54" s="293">
        <v>6.0349352667258245</v>
      </c>
      <c r="D54" s="294">
        <v>2.7433472883349452</v>
      </c>
      <c r="E54" s="294">
        <v>4.4273231019504351</v>
      </c>
      <c r="F54" s="368">
        <v>55.62311244626963</v>
      </c>
      <c r="G54" s="293">
        <v>-0.31227264925979625</v>
      </c>
      <c r="H54" s="291">
        <v>-0.39700381475937263</v>
      </c>
      <c r="I54" s="291">
        <v>8.1969290939378538</v>
      </c>
      <c r="J54" s="291">
        <v>-2.8365241803493575</v>
      </c>
      <c r="K54" s="291">
        <v>-3.0765484332655006</v>
      </c>
      <c r="L54" s="291" t="s">
        <v>209</v>
      </c>
      <c r="M54" s="291" t="s">
        <v>209</v>
      </c>
      <c r="N54" s="367">
        <v>-80.913924438915487</v>
      </c>
      <c r="O54" s="290">
        <v>-69.895874798349084</v>
      </c>
      <c r="P54" s="290">
        <v>36.166325938427974</v>
      </c>
      <c r="Q54" s="290">
        <v>49.046479921710983</v>
      </c>
      <c r="R54" s="290">
        <v>132.56076004135588</v>
      </c>
      <c r="S54" s="109" t="s">
        <v>79</v>
      </c>
    </row>
    <row r="55" spans="1:19" ht="24.95" customHeight="1">
      <c r="A55" s="109" t="s">
        <v>80</v>
      </c>
      <c r="B55" s="290">
        <v>7.2350793106694624</v>
      </c>
      <c r="C55" s="293">
        <v>-5.3083052900230143</v>
      </c>
      <c r="D55" s="294">
        <v>-4.7206674602284409</v>
      </c>
      <c r="E55" s="294">
        <v>-29.554192178397415</v>
      </c>
      <c r="F55" s="368">
        <v>27.716970329707351</v>
      </c>
      <c r="G55" s="293">
        <v>27.859145832992695</v>
      </c>
      <c r="H55" s="291">
        <v>24.915440354099871</v>
      </c>
      <c r="I55" s="291">
        <v>31.40864044389312</v>
      </c>
      <c r="J55" s="291">
        <v>32.911498561736323</v>
      </c>
      <c r="K55" s="291">
        <v>269.93421901199537</v>
      </c>
      <c r="L55" s="291" t="s">
        <v>209</v>
      </c>
      <c r="M55" s="291" t="s">
        <v>22</v>
      </c>
      <c r="N55" s="367">
        <v>100.34017859376175</v>
      </c>
      <c r="O55" s="290">
        <v>-80.266765680338167</v>
      </c>
      <c r="P55" s="290">
        <v>30.097966053718466</v>
      </c>
      <c r="Q55" s="290">
        <v>108.09928140879762</v>
      </c>
      <c r="R55" s="290">
        <v>91.147384354156543</v>
      </c>
      <c r="S55" s="109" t="s">
        <v>80</v>
      </c>
    </row>
    <row r="56" spans="1:19" ht="24.95" customHeight="1">
      <c r="A56" s="109" t="s">
        <v>81</v>
      </c>
      <c r="B56" s="290">
        <v>4.1613199142422701</v>
      </c>
      <c r="C56" s="293">
        <v>-15.205357325687984</v>
      </c>
      <c r="D56" s="294">
        <v>-16.253438198487942</v>
      </c>
      <c r="E56" s="294">
        <v>-0.13608997180214999</v>
      </c>
      <c r="F56" s="368">
        <v>-8.1250310589872328</v>
      </c>
      <c r="G56" s="293">
        <v>25.785436401694795</v>
      </c>
      <c r="H56" s="291">
        <v>16.437246315103835</v>
      </c>
      <c r="I56" s="291">
        <v>75.802160074386677</v>
      </c>
      <c r="J56" s="291">
        <v>25.815910820611549</v>
      </c>
      <c r="K56" s="291">
        <v>-79.147423161605531</v>
      </c>
      <c r="L56" s="291">
        <v>-62.059921078409062</v>
      </c>
      <c r="M56" s="291" t="s">
        <v>22</v>
      </c>
      <c r="N56" s="367">
        <v>-85.188019529014085</v>
      </c>
      <c r="O56" s="290">
        <v>-94.443468587153816</v>
      </c>
      <c r="P56" s="290">
        <v>14.800724079089164</v>
      </c>
      <c r="Q56" s="290">
        <v>7.7224320475512371</v>
      </c>
      <c r="R56" s="290">
        <v>59.687439624375827</v>
      </c>
      <c r="S56" s="109" t="s">
        <v>81</v>
      </c>
    </row>
    <row r="57" spans="1:19" ht="24.95" customHeight="1" thickBot="1">
      <c r="A57" s="110" t="s">
        <v>82</v>
      </c>
      <c r="B57" s="286">
        <v>2.019358185655193</v>
      </c>
      <c r="C57" s="296">
        <v>28.30907207756951</v>
      </c>
      <c r="D57" s="295">
        <v>28.184930731596523</v>
      </c>
      <c r="E57" s="295">
        <v>39.837929366231265</v>
      </c>
      <c r="F57" s="369">
        <v>7.0621798828809403</v>
      </c>
      <c r="G57" s="289">
        <v>51.091176703635512</v>
      </c>
      <c r="H57" s="288">
        <v>58.512539256928477</v>
      </c>
      <c r="I57" s="288">
        <v>50.650846800676163</v>
      </c>
      <c r="J57" s="288">
        <v>35.722885522223322</v>
      </c>
      <c r="K57" s="288">
        <v>-49.459090028617055</v>
      </c>
      <c r="L57" s="288">
        <v>-45.244620444159779</v>
      </c>
      <c r="M57" s="288" t="s">
        <v>22</v>
      </c>
      <c r="N57" s="366">
        <v>-55.721464594252019</v>
      </c>
      <c r="O57" s="286">
        <v>-59.599604547701432</v>
      </c>
      <c r="P57" s="286">
        <v>62.075667357842406</v>
      </c>
      <c r="Q57" s="286">
        <v>29.215907522222153</v>
      </c>
      <c r="R57" s="286">
        <v>160.17538987517639</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0F14FD-B8FF-4552-868F-AD84A5389268}">
  <sheetPr>
    <pageSetUpPr fitToPage="1"/>
  </sheetPr>
  <dimension ref="A1:P22"/>
  <sheetViews>
    <sheetView showGridLines="0" zoomScaleNormal="100" zoomScaleSheetLayoutView="100" workbookViewId="0"/>
  </sheetViews>
  <sheetFormatPr defaultRowHeight="13.5"/>
  <cols>
    <col min="1" max="1" width="4.625" style="622" customWidth="1"/>
    <col min="2" max="2" width="4.625" style="620" customWidth="1"/>
    <col min="3" max="3" width="3.125" style="620" customWidth="1"/>
    <col min="4" max="4" width="10.5" style="621" bestFit="1" customWidth="1"/>
    <col min="5" max="5" width="11.625" style="621" customWidth="1"/>
    <col min="6" max="6" width="9.625" style="621" customWidth="1"/>
    <col min="7" max="7" width="11.625" style="621" customWidth="1"/>
    <col min="8" max="8" width="9.625" style="621" customWidth="1"/>
    <col min="9" max="9" width="11.625" style="621" customWidth="1"/>
    <col min="10" max="10" width="9.625" style="621" customWidth="1"/>
    <col min="11" max="11" width="11.625" style="621" customWidth="1"/>
    <col min="12" max="12" width="9.625" style="621" customWidth="1"/>
    <col min="13" max="15" width="10.625" style="621" customWidth="1"/>
    <col min="16" max="16" width="10.625" style="620" customWidth="1"/>
    <col min="17" max="16384" width="9" style="620"/>
  </cols>
  <sheetData>
    <row r="1" spans="1:16" s="544" customFormat="1" ht="41.1" customHeight="1">
      <c r="A1" s="542" t="s">
        <v>314</v>
      </c>
      <c r="B1" s="543"/>
      <c r="C1" s="543"/>
      <c r="D1" s="543"/>
      <c r="E1" s="543"/>
      <c r="F1" s="543"/>
      <c r="G1" s="543"/>
      <c r="H1" s="543"/>
      <c r="I1" s="543"/>
      <c r="J1" s="543"/>
      <c r="K1" s="543"/>
      <c r="L1" s="543"/>
    </row>
    <row r="2" spans="1:16" s="544" customFormat="1" ht="32.25" customHeight="1">
      <c r="A2" s="545" t="s">
        <v>315</v>
      </c>
      <c r="B2" s="543"/>
      <c r="C2" s="543"/>
      <c r="D2" s="543"/>
      <c r="E2" s="543"/>
      <c r="F2" s="543"/>
      <c r="G2" s="543"/>
      <c r="H2" s="543"/>
      <c r="I2" s="543"/>
      <c r="J2" s="543"/>
      <c r="K2" s="543"/>
      <c r="L2" s="543"/>
    </row>
    <row r="3" spans="1:16" s="544" customFormat="1" ht="32.25" customHeight="1">
      <c r="A3" s="546" t="s">
        <v>316</v>
      </c>
      <c r="B3" s="543"/>
      <c r="C3" s="543"/>
      <c r="D3" s="543"/>
      <c r="E3" s="543"/>
      <c r="F3" s="543"/>
      <c r="G3" s="543"/>
      <c r="H3" s="543"/>
      <c r="I3" s="543"/>
      <c r="J3" s="543"/>
      <c r="K3" s="543"/>
      <c r="L3" s="543"/>
    </row>
    <row r="4" spans="1:16" s="544" customFormat="1" ht="32.25" customHeight="1">
      <c r="D4" s="543"/>
    </row>
    <row r="5" spans="1:16" s="544" customFormat="1" ht="32.25" customHeight="1">
      <c r="B5" s="547"/>
      <c r="C5" s="547"/>
      <c r="D5" s="547"/>
      <c r="E5" s="547"/>
      <c r="F5" s="547"/>
      <c r="G5" s="547"/>
      <c r="H5" s="547"/>
      <c r="I5" s="547"/>
    </row>
    <row r="6" spans="1:16" s="548" customFormat="1" ht="18.75" customHeight="1" thickBot="1">
      <c r="A6" s="548" t="s">
        <v>201</v>
      </c>
      <c r="B6" s="549"/>
      <c r="C6" s="549"/>
      <c r="D6" s="549"/>
      <c r="E6" s="549"/>
      <c r="F6" s="549"/>
      <c r="G6" s="549"/>
      <c r="H6" s="549"/>
      <c r="I6" s="549"/>
      <c r="L6" s="550" t="str">
        <f>A2</f>
        <v>令和4年10月審査分</v>
      </c>
    </row>
    <row r="7" spans="1:16" s="544" customFormat="1" ht="23.25" customHeight="1">
      <c r="A7" s="790" t="s">
        <v>317</v>
      </c>
      <c r="B7" s="791"/>
      <c r="C7" s="791"/>
      <c r="D7" s="792"/>
      <c r="E7" s="767" t="s">
        <v>318</v>
      </c>
      <c r="F7" s="769" t="s">
        <v>319</v>
      </c>
      <c r="G7" s="771" t="s">
        <v>320</v>
      </c>
      <c r="H7" s="773" t="s">
        <v>321</v>
      </c>
      <c r="I7" s="775" t="s">
        <v>322</v>
      </c>
      <c r="J7" s="776"/>
      <c r="K7" s="776"/>
      <c r="L7" s="777"/>
    </row>
    <row r="8" spans="1:16" s="544" customFormat="1" ht="36.75" customHeight="1" thickBot="1">
      <c r="A8" s="793"/>
      <c r="B8" s="794"/>
      <c r="C8" s="794"/>
      <c r="D8" s="795"/>
      <c r="E8" s="768"/>
      <c r="F8" s="770"/>
      <c r="G8" s="772"/>
      <c r="H8" s="774"/>
      <c r="I8" s="551" t="s">
        <v>318</v>
      </c>
      <c r="J8" s="552" t="s">
        <v>323</v>
      </c>
      <c r="K8" s="553" t="s">
        <v>320</v>
      </c>
      <c r="L8" s="554" t="s">
        <v>324</v>
      </c>
    </row>
    <row r="9" spans="1:16" s="544" customFormat="1" ht="12" customHeight="1" thickTop="1">
      <c r="A9" s="778" t="s">
        <v>325</v>
      </c>
      <c r="B9" s="555"/>
      <c r="C9" s="555"/>
      <c r="D9" s="555"/>
      <c r="E9" s="556" t="s">
        <v>326</v>
      </c>
      <c r="F9" s="557" t="s">
        <v>15</v>
      </c>
      <c r="G9" s="557" t="s">
        <v>327</v>
      </c>
      <c r="H9" s="558" t="s">
        <v>129</v>
      </c>
      <c r="I9" s="556" t="s">
        <v>328</v>
      </c>
      <c r="J9" s="557" t="s">
        <v>328</v>
      </c>
      <c r="K9" s="557" t="s">
        <v>328</v>
      </c>
      <c r="L9" s="559" t="s">
        <v>328</v>
      </c>
    </row>
    <row r="10" spans="1:16" s="544" customFormat="1" ht="33.75" customHeight="1">
      <c r="A10" s="779"/>
      <c r="B10" s="560" t="s">
        <v>329</v>
      </c>
      <c r="C10" s="561"/>
      <c r="D10" s="562"/>
      <c r="E10" s="563">
        <v>4508</v>
      </c>
      <c r="F10" s="564" t="s">
        <v>22</v>
      </c>
      <c r="G10" s="565">
        <v>2802748.9750000001</v>
      </c>
      <c r="H10" s="566" t="s">
        <v>22</v>
      </c>
      <c r="I10" s="567">
        <v>-2.4031175579129638</v>
      </c>
      <c r="J10" s="568" t="s">
        <v>22</v>
      </c>
      <c r="K10" s="569">
        <v>-0.37757313466218534</v>
      </c>
      <c r="L10" s="570" t="s">
        <v>22</v>
      </c>
    </row>
    <row r="11" spans="1:16" s="544" customFormat="1" ht="33.75" customHeight="1" thickBot="1">
      <c r="A11" s="780"/>
      <c r="B11" s="571" t="s">
        <v>330</v>
      </c>
      <c r="C11" s="571"/>
      <c r="D11" s="571"/>
      <c r="E11" s="572">
        <v>1750</v>
      </c>
      <c r="F11" s="573">
        <v>3881.9875776397516</v>
      </c>
      <c r="G11" s="574">
        <v>26923.98</v>
      </c>
      <c r="H11" s="575">
        <v>96.062759241576387</v>
      </c>
      <c r="I11" s="576">
        <v>-4.5801526717557266</v>
      </c>
      <c r="J11" s="577">
        <v>-2.230640015714215</v>
      </c>
      <c r="K11" s="577">
        <v>-10.362709687626264</v>
      </c>
      <c r="L11" s="578">
        <v>-10.022980635134743</v>
      </c>
      <c r="O11" s="579"/>
      <c r="P11" s="579"/>
    </row>
    <row r="12" spans="1:16" s="544" customFormat="1" ht="33.75" customHeight="1">
      <c r="A12" s="781" t="s">
        <v>331</v>
      </c>
      <c r="B12" s="784" t="s">
        <v>5</v>
      </c>
      <c r="C12" s="580" t="s">
        <v>6</v>
      </c>
      <c r="D12" s="581"/>
      <c r="E12" s="582">
        <v>1267</v>
      </c>
      <c r="F12" s="583">
        <v>2810.5590062111801</v>
      </c>
      <c r="G12" s="584" t="s">
        <v>22</v>
      </c>
      <c r="H12" s="585" t="s">
        <v>22</v>
      </c>
      <c r="I12" s="586">
        <v>-1.2470771628994584</v>
      </c>
      <c r="J12" s="583">
        <v>1.1845054535420303</v>
      </c>
      <c r="K12" s="584" t="s">
        <v>22</v>
      </c>
      <c r="L12" s="587" t="s">
        <v>22</v>
      </c>
      <c r="O12" s="588"/>
      <c r="P12" s="589"/>
    </row>
    <row r="13" spans="1:16" s="544" customFormat="1" ht="33.75" customHeight="1">
      <c r="A13" s="782"/>
      <c r="B13" s="785"/>
      <c r="C13" s="590" t="s">
        <v>3</v>
      </c>
      <c r="D13" s="591"/>
      <c r="E13" s="592">
        <v>148</v>
      </c>
      <c r="F13" s="593">
        <v>328.30523513753326</v>
      </c>
      <c r="G13" s="594">
        <v>519.79899999999998</v>
      </c>
      <c r="H13" s="595">
        <v>1.8546041926569607</v>
      </c>
      <c r="I13" s="596">
        <v>3.4965034965034931</v>
      </c>
      <c r="J13" s="593">
        <v>6.0448867902283894</v>
      </c>
      <c r="K13" s="597">
        <v>-41.782241869602274</v>
      </c>
      <c r="L13" s="598">
        <v>-41.561594148783229</v>
      </c>
      <c r="O13" s="599"/>
      <c r="P13" s="599"/>
    </row>
    <row r="14" spans="1:16" s="544" customFormat="1" ht="33.75" customHeight="1">
      <c r="A14" s="782"/>
      <c r="B14" s="785"/>
      <c r="C14" s="600"/>
      <c r="D14" s="601" t="s">
        <v>7</v>
      </c>
      <c r="E14" s="592">
        <v>125</v>
      </c>
      <c r="F14" s="593">
        <v>277.28482697426796</v>
      </c>
      <c r="G14" s="602">
        <v>513.91300000000001</v>
      </c>
      <c r="H14" s="595">
        <v>1.8336033821937265</v>
      </c>
      <c r="I14" s="596">
        <v>1.6260162601626149</v>
      </c>
      <c r="J14" s="593">
        <v>4.1283427474913594</v>
      </c>
      <c r="K14" s="593">
        <v>-36.947445264430002</v>
      </c>
      <c r="L14" s="598">
        <v>-36.708473463711385</v>
      </c>
      <c r="P14" s="603"/>
    </row>
    <row r="15" spans="1:16" s="544" customFormat="1" ht="33.75" customHeight="1">
      <c r="A15" s="782"/>
      <c r="B15" s="785"/>
      <c r="C15" s="604"/>
      <c r="D15" s="601" t="s">
        <v>8</v>
      </c>
      <c r="E15" s="592">
        <v>23</v>
      </c>
      <c r="F15" s="593">
        <v>51.020408163265301</v>
      </c>
      <c r="G15" s="602">
        <v>5.8859999999999673</v>
      </c>
      <c r="H15" s="595">
        <v>2.1000810463234463E-2</v>
      </c>
      <c r="I15" s="596">
        <v>14.999999999999986</v>
      </c>
      <c r="J15" s="593">
        <v>17.831632653061206</v>
      </c>
      <c r="K15" s="593">
        <v>-92.434252808555527</v>
      </c>
      <c r="L15" s="598">
        <v>-92.405578312530693</v>
      </c>
      <c r="O15" s="605"/>
    </row>
    <row r="16" spans="1:16" s="544" customFormat="1" ht="33.75" customHeight="1" thickBot="1">
      <c r="A16" s="782"/>
      <c r="B16" s="786"/>
      <c r="C16" s="606" t="s">
        <v>9</v>
      </c>
      <c r="D16" s="607"/>
      <c r="E16" s="572">
        <v>1415</v>
      </c>
      <c r="F16" s="573">
        <v>3138.8642413487132</v>
      </c>
      <c r="G16" s="608" t="s">
        <v>22</v>
      </c>
      <c r="H16" s="609" t="s">
        <v>22</v>
      </c>
      <c r="I16" s="610">
        <v>-0.77138849929873743</v>
      </c>
      <c r="J16" s="573">
        <v>1.6719069480344046</v>
      </c>
      <c r="K16" s="608" t="s">
        <v>22</v>
      </c>
      <c r="L16" s="611" t="s">
        <v>22</v>
      </c>
    </row>
    <row r="17" spans="1:12" s="544" customFormat="1" ht="33.75" customHeight="1">
      <c r="A17" s="782"/>
      <c r="B17" s="787" t="s">
        <v>10</v>
      </c>
      <c r="C17" s="604" t="s">
        <v>6</v>
      </c>
      <c r="D17" s="612"/>
      <c r="E17" s="563">
        <v>195</v>
      </c>
      <c r="F17" s="613">
        <v>432.56433007985805</v>
      </c>
      <c r="G17" s="614" t="s">
        <v>22</v>
      </c>
      <c r="H17" s="566" t="s">
        <v>22</v>
      </c>
      <c r="I17" s="615">
        <v>-18.75</v>
      </c>
      <c r="J17" s="613">
        <v>-16.749389973380644</v>
      </c>
      <c r="K17" s="614" t="s">
        <v>22</v>
      </c>
      <c r="L17" s="616" t="s">
        <v>22</v>
      </c>
    </row>
    <row r="18" spans="1:12" s="544" customFormat="1" ht="33.75" customHeight="1">
      <c r="A18" s="782"/>
      <c r="B18" s="788"/>
      <c r="C18" s="617" t="s">
        <v>3</v>
      </c>
      <c r="D18" s="618"/>
      <c r="E18" s="592">
        <v>15</v>
      </c>
      <c r="F18" s="593">
        <v>33.274179236912154</v>
      </c>
      <c r="G18" s="602">
        <v>-201.81700000000001</v>
      </c>
      <c r="H18" s="595">
        <v>-0.72006805390054607</v>
      </c>
      <c r="I18" s="596">
        <v>-55.882352941176471</v>
      </c>
      <c r="J18" s="593">
        <v>-54.796048854324347</v>
      </c>
      <c r="K18" s="593">
        <v>-72.828188447163484</v>
      </c>
      <c r="L18" s="598">
        <v>-72.725206153062956</v>
      </c>
    </row>
    <row r="19" spans="1:12" s="544" customFormat="1" ht="33.75" customHeight="1" thickBot="1">
      <c r="A19" s="783"/>
      <c r="B19" s="789"/>
      <c r="C19" s="606" t="s">
        <v>9</v>
      </c>
      <c r="D19" s="607"/>
      <c r="E19" s="572">
        <v>210</v>
      </c>
      <c r="F19" s="573">
        <v>465.83850931677017</v>
      </c>
      <c r="G19" s="608" t="s">
        <v>22</v>
      </c>
      <c r="H19" s="609" t="s">
        <v>22</v>
      </c>
      <c r="I19" s="610">
        <v>-23.357664233576642</v>
      </c>
      <c r="J19" s="573">
        <v>-21.470508228680245</v>
      </c>
      <c r="K19" s="608" t="s">
        <v>22</v>
      </c>
      <c r="L19" s="611" t="s">
        <v>22</v>
      </c>
    </row>
    <row r="20" spans="1:12" s="544" customFormat="1" ht="18.75" customHeight="1">
      <c r="A20" s="619"/>
    </row>
    <row r="21" spans="1:12" s="544" customFormat="1" ht="18.75" customHeight="1">
      <c r="A21" s="544" t="s">
        <v>332</v>
      </c>
    </row>
    <row r="22" spans="1:12" ht="14.25">
      <c r="A22" s="544" t="s">
        <v>333</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109</v>
      </c>
      <c r="N4" s="133"/>
      <c r="O4" s="133"/>
      <c r="P4" s="133"/>
      <c r="Q4" s="133"/>
      <c r="R4" s="134"/>
    </row>
    <row r="5" spans="1:18">
      <c r="L5" s="132"/>
      <c r="M5" s="137"/>
      <c r="N5" s="798" t="s">
        <v>207</v>
      </c>
      <c r="O5" s="800" t="s">
        <v>206</v>
      </c>
      <c r="P5" s="133"/>
      <c r="Q5" s="133"/>
      <c r="R5" s="134"/>
    </row>
    <row r="6" spans="1:18" ht="14.25" thickBot="1">
      <c r="L6" s="132"/>
      <c r="M6" s="138"/>
      <c r="N6" s="799"/>
      <c r="O6" s="801"/>
      <c r="P6" s="133"/>
      <c r="Q6" s="133"/>
      <c r="R6" s="134"/>
    </row>
    <row r="7" spans="1:18" ht="14.25" thickTop="1">
      <c r="L7" s="132"/>
      <c r="M7" s="139" t="s">
        <v>139</v>
      </c>
      <c r="N7" s="140">
        <v>435918</v>
      </c>
      <c r="O7" s="141">
        <v>494117</v>
      </c>
      <c r="P7" s="133"/>
      <c r="Q7" s="133"/>
      <c r="R7" s="134"/>
    </row>
    <row r="8" spans="1:18">
      <c r="L8" s="132"/>
      <c r="M8" s="139" t="s">
        <v>140</v>
      </c>
      <c r="N8" s="140">
        <v>114021</v>
      </c>
      <c r="O8" s="141">
        <v>121364</v>
      </c>
      <c r="P8" s="133"/>
      <c r="Q8" s="133"/>
      <c r="R8" s="134"/>
    </row>
    <row r="9" spans="1:18">
      <c r="L9" s="132"/>
      <c r="M9" s="139" t="s">
        <v>141</v>
      </c>
      <c r="N9" s="140">
        <v>89502</v>
      </c>
      <c r="O9" s="141">
        <v>90783</v>
      </c>
      <c r="P9" s="133"/>
      <c r="Q9" s="133"/>
      <c r="R9" s="134"/>
    </row>
    <row r="10" spans="1:18">
      <c r="L10" s="132"/>
      <c r="M10" s="142" t="s">
        <v>194</v>
      </c>
      <c r="N10" s="140">
        <v>180593</v>
      </c>
      <c r="O10" s="141">
        <v>198468</v>
      </c>
      <c r="P10" s="133"/>
      <c r="Q10" s="133"/>
      <c r="R10" s="134"/>
    </row>
    <row r="11" spans="1:18">
      <c r="L11" s="132"/>
      <c r="M11" s="142" t="s">
        <v>144</v>
      </c>
      <c r="N11" s="140">
        <v>46889</v>
      </c>
      <c r="O11" s="141">
        <v>49954</v>
      </c>
      <c r="P11" s="133"/>
      <c r="Q11" s="133"/>
      <c r="R11" s="134"/>
    </row>
    <row r="12" spans="1:18">
      <c r="L12" s="132"/>
      <c r="M12" s="142" t="s">
        <v>145</v>
      </c>
      <c r="N12" s="140">
        <v>37243</v>
      </c>
      <c r="O12" s="141">
        <v>37439</v>
      </c>
      <c r="P12" s="133"/>
      <c r="Q12" s="133"/>
      <c r="R12" s="134"/>
    </row>
    <row r="13" spans="1:18">
      <c r="L13" s="132"/>
      <c r="M13" s="142" t="s">
        <v>146</v>
      </c>
      <c r="N13" s="140">
        <v>471</v>
      </c>
      <c r="O13" s="141">
        <v>531</v>
      </c>
      <c r="P13" s="133"/>
      <c r="Q13" s="133"/>
      <c r="R13" s="134"/>
    </row>
    <row r="14" spans="1:18">
      <c r="L14" s="132"/>
      <c r="M14" s="142" t="s">
        <v>147</v>
      </c>
      <c r="N14" s="140">
        <v>140</v>
      </c>
      <c r="O14" s="141">
        <v>143</v>
      </c>
      <c r="P14" s="133"/>
      <c r="Q14" s="133"/>
      <c r="R14" s="134"/>
    </row>
    <row r="15" spans="1:18">
      <c r="L15" s="132"/>
      <c r="M15" s="142" t="s">
        <v>148</v>
      </c>
      <c r="N15" s="140">
        <v>72</v>
      </c>
      <c r="O15" s="141">
        <v>85</v>
      </c>
      <c r="P15" s="133"/>
      <c r="Q15" s="133"/>
      <c r="R15" s="134"/>
    </row>
    <row r="16" spans="1:18">
      <c r="L16" s="132"/>
      <c r="M16" s="142" t="s">
        <v>149</v>
      </c>
      <c r="N16" s="140">
        <v>31737</v>
      </c>
      <c r="O16" s="141">
        <v>36083</v>
      </c>
      <c r="P16" s="133"/>
      <c r="Q16" s="133"/>
      <c r="R16" s="134"/>
    </row>
    <row r="17" spans="2:28">
      <c r="L17" s="132"/>
      <c r="M17" s="142" t="s">
        <v>150</v>
      </c>
      <c r="N17" s="140">
        <v>7957</v>
      </c>
      <c r="O17" s="141">
        <v>8439</v>
      </c>
      <c r="P17" s="133"/>
      <c r="Q17" s="133"/>
      <c r="R17" s="134"/>
    </row>
    <row r="18" spans="2:28">
      <c r="L18" s="132"/>
      <c r="M18" s="142" t="s">
        <v>151</v>
      </c>
      <c r="N18" s="140">
        <v>6569</v>
      </c>
      <c r="O18" s="141">
        <v>6406</v>
      </c>
      <c r="P18" s="133"/>
      <c r="Q18" s="133"/>
      <c r="R18" s="134"/>
    </row>
    <row r="19" spans="2:28">
      <c r="L19" s="132"/>
      <c r="M19" s="142" t="s">
        <v>152</v>
      </c>
      <c r="N19" s="140">
        <v>112178</v>
      </c>
      <c r="O19" s="141">
        <v>125266</v>
      </c>
      <c r="P19" s="133"/>
      <c r="Q19" s="133"/>
      <c r="R19" s="134"/>
    </row>
    <row r="20" spans="2:28">
      <c r="L20" s="132"/>
      <c r="M20" s="142" t="s">
        <v>153</v>
      </c>
      <c r="N20" s="140">
        <v>29013</v>
      </c>
      <c r="O20" s="141">
        <v>30068</v>
      </c>
      <c r="P20" s="133"/>
      <c r="Q20" s="133"/>
      <c r="R20" s="134"/>
    </row>
    <row r="21" spans="2:28">
      <c r="L21" s="132"/>
      <c r="M21" s="142" t="s">
        <v>154</v>
      </c>
      <c r="N21" s="140">
        <v>23399</v>
      </c>
      <c r="O21" s="141">
        <v>23995</v>
      </c>
      <c r="P21" s="133"/>
      <c r="Q21" s="133"/>
      <c r="R21" s="134"/>
    </row>
    <row r="22" spans="2:28">
      <c r="L22" s="132"/>
      <c r="M22" s="370" t="s">
        <v>155</v>
      </c>
      <c r="N22" s="514">
        <v>110939</v>
      </c>
      <c r="O22" s="144">
        <v>133769</v>
      </c>
      <c r="P22" s="133"/>
      <c r="Q22" s="133"/>
      <c r="R22" s="134"/>
    </row>
    <row r="23" spans="2:28">
      <c r="L23" s="132"/>
      <c r="M23" s="370" t="s">
        <v>156</v>
      </c>
      <c r="N23" s="515">
        <v>30022</v>
      </c>
      <c r="O23" s="141">
        <v>32760</v>
      </c>
      <c r="P23" s="133"/>
      <c r="Q23" s="133"/>
      <c r="R23" s="134"/>
    </row>
    <row r="24" spans="2:28" ht="14.25" thickBot="1">
      <c r="L24" s="132"/>
      <c r="M24" s="145" t="s">
        <v>157</v>
      </c>
      <c r="N24" s="516">
        <v>22219</v>
      </c>
      <c r="O24" s="517">
        <v>22858</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798" t="str">
        <f>N5</f>
        <v>令和3年10月審査分</v>
      </c>
      <c r="O27" s="802" t="str">
        <f>O5</f>
        <v>令和4年10月審査分</v>
      </c>
      <c r="P27" s="796" t="s">
        <v>113</v>
      </c>
      <c r="Q27" s="152"/>
      <c r="R27" s="134"/>
    </row>
    <row r="28" spans="2:28" ht="14.25" thickBot="1">
      <c r="B28" s="167"/>
      <c r="C28" s="167"/>
      <c r="L28" s="132"/>
      <c r="M28" s="138"/>
      <c r="N28" s="799"/>
      <c r="O28" s="803"/>
      <c r="P28" s="797"/>
      <c r="Q28" s="133"/>
      <c r="R28" s="134"/>
      <c r="AB28" s="487"/>
    </row>
    <row r="29" spans="2:28" ht="14.25" thickTop="1">
      <c r="L29" s="132"/>
      <c r="M29" s="139" t="s">
        <v>110</v>
      </c>
      <c r="N29" s="153">
        <v>0</v>
      </c>
      <c r="O29" s="154">
        <v>0</v>
      </c>
      <c r="P29" s="485" t="s">
        <v>18</v>
      </c>
      <c r="Q29" s="152"/>
      <c r="R29" s="134"/>
    </row>
    <row r="30" spans="2:28">
      <c r="L30" s="132"/>
      <c r="M30" s="142" t="s">
        <v>110</v>
      </c>
      <c r="N30" s="155">
        <v>63.944099999999999</v>
      </c>
      <c r="O30" s="156">
        <v>70.626400000000004</v>
      </c>
      <c r="P30" s="518">
        <v>10.450221365223683</v>
      </c>
      <c r="Q30" s="157"/>
      <c r="R30" s="134"/>
    </row>
    <row r="31" spans="2:28">
      <c r="L31" s="132"/>
      <c r="M31" s="142" t="s">
        <v>142</v>
      </c>
      <c r="N31" s="155">
        <v>18.0593</v>
      </c>
      <c r="O31" s="156">
        <v>19.846800000000002</v>
      </c>
      <c r="P31" s="518">
        <v>9.8979473180023803</v>
      </c>
      <c r="Q31" s="157"/>
      <c r="R31" s="134"/>
    </row>
    <row r="32" spans="2:28">
      <c r="L32" s="132"/>
      <c r="M32" s="142" t="s">
        <v>144</v>
      </c>
      <c r="N32" s="155">
        <v>4.6889000000000003</v>
      </c>
      <c r="O32" s="156">
        <v>4.9954000000000001</v>
      </c>
      <c r="P32" s="518">
        <v>6.5367143679754207</v>
      </c>
      <c r="Q32" s="157"/>
      <c r="R32" s="134"/>
    </row>
    <row r="33" spans="12:18" ht="13.5" customHeight="1">
      <c r="L33" s="132"/>
      <c r="M33" s="142" t="s">
        <v>145</v>
      </c>
      <c r="N33" s="155">
        <v>3.7242999999999999</v>
      </c>
      <c r="O33" s="156">
        <v>3.7439</v>
      </c>
      <c r="P33" s="518">
        <v>0.52627339365787407</v>
      </c>
      <c r="Q33" s="157"/>
      <c r="R33" s="134"/>
    </row>
    <row r="34" spans="12:18">
      <c r="L34" s="132"/>
      <c r="M34" s="142" t="s">
        <v>149</v>
      </c>
      <c r="N34" s="520">
        <v>3.1737000000000002</v>
      </c>
      <c r="O34" s="156">
        <v>3.6082999999999998</v>
      </c>
      <c r="P34" s="518">
        <v>13.693795884929244</v>
      </c>
      <c r="Q34" s="157"/>
      <c r="R34" s="134"/>
    </row>
    <row r="35" spans="12:18">
      <c r="L35" s="132"/>
      <c r="M35" s="142" t="s">
        <v>150</v>
      </c>
      <c r="N35" s="520">
        <v>0.79569999999999996</v>
      </c>
      <c r="O35" s="156">
        <v>0.84389999999999998</v>
      </c>
      <c r="P35" s="518">
        <v>6.0575593816765121</v>
      </c>
      <c r="Q35" s="157"/>
      <c r="R35" s="134"/>
    </row>
    <row r="36" spans="12:18">
      <c r="L36" s="132"/>
      <c r="M36" s="142" t="s">
        <v>151</v>
      </c>
      <c r="N36" s="520">
        <v>0.65690000000000004</v>
      </c>
      <c r="O36" s="156">
        <v>0.64059999999999995</v>
      </c>
      <c r="P36" s="518">
        <v>-2.4813518039275522</v>
      </c>
      <c r="Q36" s="157"/>
      <c r="R36" s="134"/>
    </row>
    <row r="37" spans="12:18">
      <c r="L37" s="132"/>
      <c r="M37" s="142" t="s">
        <v>152</v>
      </c>
      <c r="N37" s="520">
        <v>11.2178</v>
      </c>
      <c r="O37" s="156">
        <v>12.5266</v>
      </c>
      <c r="P37" s="518">
        <v>11.667171816220659</v>
      </c>
      <c r="Q37" s="157"/>
      <c r="R37" s="134"/>
    </row>
    <row r="38" spans="12:18">
      <c r="L38" s="132"/>
      <c r="M38" s="370" t="s">
        <v>153</v>
      </c>
      <c r="N38" s="520">
        <v>2.9013</v>
      </c>
      <c r="O38" s="156">
        <v>3.0068000000000001</v>
      </c>
      <c r="P38" s="518">
        <v>3.6363009685313585</v>
      </c>
      <c r="Q38" s="157"/>
      <c r="R38" s="134"/>
    </row>
    <row r="39" spans="12:18">
      <c r="L39" s="132"/>
      <c r="M39" s="370" t="s">
        <v>154</v>
      </c>
      <c r="N39" s="520">
        <v>2.3399000000000001</v>
      </c>
      <c r="O39" s="156">
        <v>2.3995000000000002</v>
      </c>
      <c r="P39" s="518">
        <v>2.5471173981794095</v>
      </c>
      <c r="Q39" s="157"/>
      <c r="R39" s="134"/>
    </row>
    <row r="40" spans="12:18">
      <c r="L40" s="132"/>
      <c r="M40" s="370" t="s">
        <v>155</v>
      </c>
      <c r="N40" s="520">
        <v>11.141</v>
      </c>
      <c r="O40" s="155">
        <v>13.43</v>
      </c>
      <c r="P40" s="518">
        <v>20.545731980971183</v>
      </c>
      <c r="Q40" s="157"/>
      <c r="R40" s="134"/>
    </row>
    <row r="41" spans="12:18">
      <c r="L41" s="132"/>
      <c r="M41" s="370" t="s">
        <v>156</v>
      </c>
      <c r="N41" s="520">
        <v>3.0162</v>
      </c>
      <c r="O41" s="155">
        <v>3.2902999999999998</v>
      </c>
      <c r="P41" s="518">
        <v>9.0875936608978236</v>
      </c>
      <c r="Q41" s="157"/>
      <c r="R41" s="134"/>
    </row>
    <row r="42" spans="12:18" ht="14.25" thickBot="1">
      <c r="L42" s="132"/>
      <c r="M42" s="145" t="s">
        <v>157</v>
      </c>
      <c r="N42" s="521">
        <v>2.2290999999999999</v>
      </c>
      <c r="O42" s="158">
        <v>2.2942999999999998</v>
      </c>
      <c r="P42" s="519">
        <v>2.9249472881431871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令和3年10月審査分</v>
      </c>
      <c r="O45" s="162"/>
      <c r="P45" s="163" t="str">
        <f>O5</f>
        <v>令和4年10月審査分</v>
      </c>
      <c r="Q45" s="439"/>
      <c r="R45" s="134"/>
    </row>
    <row r="46" spans="12:18" ht="14.25" thickTop="1">
      <c r="L46" s="132"/>
      <c r="M46" s="139" t="s">
        <v>110</v>
      </c>
      <c r="N46" s="164" t="s">
        <v>210</v>
      </c>
      <c r="O46" s="165"/>
      <c r="P46" s="527" t="s">
        <v>211</v>
      </c>
      <c r="Q46" s="440"/>
      <c r="R46" s="134"/>
    </row>
    <row r="47" spans="12:18">
      <c r="L47" s="132"/>
      <c r="M47" s="142" t="s">
        <v>142</v>
      </c>
      <c r="N47" s="166" t="s">
        <v>212</v>
      </c>
      <c r="O47" s="143"/>
      <c r="P47" s="528" t="s">
        <v>213</v>
      </c>
      <c r="Q47" s="386"/>
      <c r="R47" s="134"/>
    </row>
    <row r="48" spans="12:18">
      <c r="L48" s="132"/>
      <c r="M48" s="142" t="s">
        <v>144</v>
      </c>
      <c r="N48" s="166" t="s">
        <v>214</v>
      </c>
      <c r="O48" s="143"/>
      <c r="P48" s="528" t="s">
        <v>215</v>
      </c>
      <c r="Q48" s="386"/>
      <c r="R48" s="134"/>
    </row>
    <row r="49" spans="1:18">
      <c r="L49" s="132"/>
      <c r="M49" s="142" t="s">
        <v>145</v>
      </c>
      <c r="N49" s="166" t="s">
        <v>216</v>
      </c>
      <c r="O49" s="143"/>
      <c r="P49" s="528" t="s">
        <v>217</v>
      </c>
      <c r="Q49" s="386"/>
      <c r="R49" s="134"/>
    </row>
    <row r="50" spans="1:18">
      <c r="L50" s="132"/>
      <c r="M50" s="142" t="s">
        <v>149</v>
      </c>
      <c r="N50" s="166" t="s">
        <v>218</v>
      </c>
      <c r="O50" s="143"/>
      <c r="P50" s="528" t="s">
        <v>219</v>
      </c>
      <c r="Q50" s="386"/>
      <c r="R50" s="134"/>
    </row>
    <row r="51" spans="1:18">
      <c r="L51" s="132"/>
      <c r="M51" s="142" t="s">
        <v>150</v>
      </c>
      <c r="N51" s="166" t="s">
        <v>220</v>
      </c>
      <c r="O51" s="143"/>
      <c r="P51" s="528" t="s">
        <v>221</v>
      </c>
      <c r="Q51" s="386"/>
      <c r="R51" s="134"/>
    </row>
    <row r="52" spans="1:18">
      <c r="L52" s="132"/>
      <c r="M52" s="142" t="s">
        <v>151</v>
      </c>
      <c r="N52" s="166" t="s">
        <v>222</v>
      </c>
      <c r="O52" s="143"/>
      <c r="P52" s="528" t="s">
        <v>223</v>
      </c>
      <c r="Q52" s="386"/>
      <c r="R52" s="134"/>
    </row>
    <row r="53" spans="1:18">
      <c r="L53" s="132"/>
      <c r="M53" s="142" t="s">
        <v>152</v>
      </c>
      <c r="N53" s="166" t="s">
        <v>224</v>
      </c>
      <c r="O53" s="143"/>
      <c r="P53" s="528" t="s">
        <v>225</v>
      </c>
      <c r="Q53" s="386"/>
      <c r="R53" s="134"/>
    </row>
    <row r="54" spans="1:18">
      <c r="L54" s="132"/>
      <c r="M54" s="370" t="s">
        <v>153</v>
      </c>
      <c r="N54" s="166" t="s">
        <v>226</v>
      </c>
      <c r="O54" s="371"/>
      <c r="P54" s="528" t="s">
        <v>227</v>
      </c>
      <c r="Q54" s="441"/>
      <c r="R54" s="134"/>
    </row>
    <row r="55" spans="1:18">
      <c r="L55" s="132"/>
      <c r="M55" s="370" t="s">
        <v>154</v>
      </c>
      <c r="N55" s="166" t="s">
        <v>228</v>
      </c>
      <c r="O55" s="371"/>
      <c r="P55" s="528" t="s">
        <v>229</v>
      </c>
      <c r="Q55" s="441"/>
      <c r="R55" s="134"/>
    </row>
    <row r="56" spans="1:18">
      <c r="L56" s="132"/>
      <c r="M56" s="370" t="s">
        <v>155</v>
      </c>
      <c r="N56" s="166" t="s">
        <v>230</v>
      </c>
      <c r="O56" s="371"/>
      <c r="P56" s="528" t="s">
        <v>231</v>
      </c>
      <c r="Q56" s="441"/>
      <c r="R56" s="134"/>
    </row>
    <row r="57" spans="1:18">
      <c r="L57" s="132"/>
      <c r="M57" s="370" t="s">
        <v>156</v>
      </c>
      <c r="N57" s="166" t="s">
        <v>232</v>
      </c>
      <c r="O57" s="371"/>
      <c r="P57" s="528" t="s">
        <v>233</v>
      </c>
      <c r="Q57" s="441"/>
      <c r="R57" s="134"/>
    </row>
    <row r="58" spans="1:18" ht="14.25" thickBot="1">
      <c r="L58" s="132"/>
      <c r="M58" s="145" t="s">
        <v>157</v>
      </c>
      <c r="N58" s="168" t="s">
        <v>234</v>
      </c>
      <c r="O58" s="146"/>
      <c r="P58" s="522" t="s">
        <v>235</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令和3年10月審査分</v>
      </c>
      <c r="N61" s="170"/>
      <c r="O61" s="171" t="str">
        <f>O5</f>
        <v>令和4年10月審査分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119</v>
      </c>
      <c r="N4" s="133"/>
      <c r="O4" s="133"/>
      <c r="P4" s="133"/>
      <c r="Q4" s="133"/>
      <c r="R4" s="134"/>
    </row>
    <row r="5" spans="1:18" ht="13.5" customHeight="1">
      <c r="L5" s="132"/>
      <c r="M5" s="137"/>
      <c r="N5" s="798" t="s">
        <v>207</v>
      </c>
      <c r="O5" s="800" t="s">
        <v>206</v>
      </c>
      <c r="P5" s="133"/>
      <c r="Q5" s="133"/>
      <c r="R5" s="134"/>
    </row>
    <row r="6" spans="1:18" ht="14.25" thickBot="1">
      <c r="L6" s="132"/>
      <c r="M6" s="138"/>
      <c r="N6" s="799"/>
      <c r="O6" s="801"/>
      <c r="P6" s="133"/>
      <c r="Q6" s="133"/>
      <c r="R6" s="134"/>
    </row>
    <row r="7" spans="1:18" ht="14.25" thickTop="1">
      <c r="L7" s="132"/>
      <c r="M7" s="139" t="s">
        <v>139</v>
      </c>
      <c r="N7" s="140">
        <v>270481.57</v>
      </c>
      <c r="O7" s="141">
        <v>242340.61600000001</v>
      </c>
      <c r="P7" s="133"/>
      <c r="Q7" s="133"/>
      <c r="R7" s="134"/>
    </row>
    <row r="8" spans="1:18">
      <c r="L8" s="132"/>
      <c r="M8" s="139" t="s">
        <v>140</v>
      </c>
      <c r="N8" s="140">
        <v>26096.289000000001</v>
      </c>
      <c r="O8" s="141">
        <v>28032.934000000001</v>
      </c>
      <c r="P8" s="133"/>
      <c r="Q8" s="133"/>
      <c r="R8" s="134"/>
    </row>
    <row r="9" spans="1:18">
      <c r="L9" s="132"/>
      <c r="M9" s="139" t="s">
        <v>141</v>
      </c>
      <c r="N9" s="140">
        <v>24006.182000000001</v>
      </c>
      <c r="O9" s="141">
        <v>23286.965</v>
      </c>
      <c r="P9" s="133"/>
      <c r="Q9" s="133"/>
      <c r="R9" s="134"/>
    </row>
    <row r="10" spans="1:18">
      <c r="L10" s="132"/>
      <c r="M10" s="142" t="s">
        <v>142</v>
      </c>
      <c r="N10" s="140">
        <v>104178.52</v>
      </c>
      <c r="O10" s="141">
        <v>99794.248999999996</v>
      </c>
      <c r="P10" s="133"/>
      <c r="Q10" s="133"/>
      <c r="R10" s="134"/>
    </row>
    <row r="11" spans="1:18">
      <c r="L11" s="132"/>
      <c r="M11" s="142" t="s">
        <v>144</v>
      </c>
      <c r="N11" s="140">
        <v>10071.517</v>
      </c>
      <c r="O11" s="141">
        <v>11046.769</v>
      </c>
      <c r="P11" s="133"/>
      <c r="Q11" s="133"/>
      <c r="R11" s="134"/>
    </row>
    <row r="12" spans="1:18">
      <c r="L12" s="132"/>
      <c r="M12" s="142" t="s">
        <v>145</v>
      </c>
      <c r="N12" s="140">
        <v>10012.487999999999</v>
      </c>
      <c r="O12" s="141">
        <v>10047.704</v>
      </c>
      <c r="P12" s="133"/>
      <c r="Q12" s="133"/>
      <c r="R12" s="134"/>
    </row>
    <row r="13" spans="1:18">
      <c r="L13" s="132"/>
      <c r="M13" s="142" t="s">
        <v>146</v>
      </c>
      <c r="N13" s="140">
        <v>329.17700000000002</v>
      </c>
      <c r="O13" s="141">
        <v>187.23500000000001</v>
      </c>
      <c r="P13" s="133"/>
      <c r="Q13" s="133"/>
      <c r="R13" s="134"/>
    </row>
    <row r="14" spans="1:18">
      <c r="L14" s="132"/>
      <c r="M14" s="142" t="s">
        <v>147</v>
      </c>
      <c r="N14" s="140">
        <v>33.895000000000003</v>
      </c>
      <c r="O14" s="141">
        <v>28.094999999999999</v>
      </c>
      <c r="P14" s="133"/>
      <c r="Q14" s="133"/>
      <c r="R14" s="134"/>
    </row>
    <row r="15" spans="1:18">
      <c r="L15" s="132"/>
      <c r="M15" s="142" t="s">
        <v>148</v>
      </c>
      <c r="N15" s="140">
        <v>9.7710000000000008</v>
      </c>
      <c r="O15" s="141">
        <v>25.094000000000001</v>
      </c>
      <c r="P15" s="133"/>
      <c r="Q15" s="133"/>
      <c r="R15" s="134"/>
    </row>
    <row r="16" spans="1:18">
      <c r="L16" s="132"/>
      <c r="M16" s="142" t="s">
        <v>149</v>
      </c>
      <c r="N16" s="140">
        <v>18562.731</v>
      </c>
      <c r="O16" s="141">
        <v>16486.242999999999</v>
      </c>
      <c r="P16" s="133"/>
      <c r="Q16" s="133"/>
      <c r="R16" s="134"/>
    </row>
    <row r="17" spans="2:28">
      <c r="L17" s="132"/>
      <c r="M17" s="142" t="s">
        <v>150</v>
      </c>
      <c r="N17" s="140">
        <v>1569.89</v>
      </c>
      <c r="O17" s="141">
        <v>1693.1559999999999</v>
      </c>
      <c r="P17" s="133"/>
      <c r="Q17" s="133"/>
      <c r="R17" s="134"/>
    </row>
    <row r="18" spans="2:28">
      <c r="L18" s="132"/>
      <c r="M18" s="142" t="s">
        <v>151</v>
      </c>
      <c r="N18" s="140">
        <v>1736.1420000000001</v>
      </c>
      <c r="O18" s="141">
        <v>1524.68</v>
      </c>
      <c r="P18" s="133"/>
      <c r="Q18" s="133"/>
      <c r="R18" s="134"/>
    </row>
    <row r="19" spans="2:28">
      <c r="L19" s="132"/>
      <c r="M19" s="142" t="s">
        <v>152</v>
      </c>
      <c r="N19" s="140">
        <v>62389.175999999999</v>
      </c>
      <c r="O19" s="141">
        <v>59004.989000000001</v>
      </c>
      <c r="P19" s="133"/>
      <c r="Q19" s="133"/>
      <c r="R19" s="134"/>
    </row>
    <row r="20" spans="2:28">
      <c r="L20" s="132"/>
      <c r="M20" s="370" t="s">
        <v>153</v>
      </c>
      <c r="N20" s="140">
        <v>6259.5079999999998</v>
      </c>
      <c r="O20" s="141">
        <v>6471.9620000000004</v>
      </c>
      <c r="P20" s="133"/>
      <c r="Q20" s="133"/>
      <c r="R20" s="134"/>
    </row>
    <row r="21" spans="2:28">
      <c r="L21" s="132"/>
      <c r="M21" s="370" t="s">
        <v>154</v>
      </c>
      <c r="N21" s="140">
        <v>6211.3739999999998</v>
      </c>
      <c r="O21" s="141">
        <v>5918.3069999999998</v>
      </c>
      <c r="P21" s="133"/>
      <c r="Q21" s="133"/>
      <c r="R21" s="134"/>
    </row>
    <row r="22" spans="2:28">
      <c r="L22" s="132"/>
      <c r="M22" s="370" t="s">
        <v>155</v>
      </c>
      <c r="N22" s="514">
        <v>85021.966</v>
      </c>
      <c r="O22" s="144">
        <v>66867.899999999994</v>
      </c>
      <c r="P22" s="133"/>
      <c r="Q22" s="133"/>
      <c r="R22" s="134"/>
    </row>
    <row r="23" spans="2:28">
      <c r="L23" s="132"/>
      <c r="M23" s="370" t="s">
        <v>156</v>
      </c>
      <c r="N23" s="515">
        <v>8161.4790000000003</v>
      </c>
      <c r="O23" s="141">
        <v>8792.9520000000011</v>
      </c>
      <c r="P23" s="133"/>
      <c r="Q23" s="133"/>
      <c r="R23" s="134"/>
    </row>
    <row r="24" spans="2:28" ht="14.25" thickBot="1">
      <c r="L24" s="132"/>
      <c r="M24" s="145" t="s">
        <v>157</v>
      </c>
      <c r="N24" s="516">
        <v>6036.4070000000002</v>
      </c>
      <c r="O24" s="517">
        <v>5771.18</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798" t="str">
        <f>N5</f>
        <v>令和3年10月審査分</v>
      </c>
      <c r="O27" s="802" t="str">
        <f>O5</f>
        <v>令和4年10月審査分</v>
      </c>
      <c r="P27" s="796" t="s">
        <v>113</v>
      </c>
      <c r="Q27" s="152"/>
      <c r="R27" s="134"/>
    </row>
    <row r="28" spans="2:28" ht="14.25" thickBot="1">
      <c r="B28" s="167"/>
      <c r="C28" s="167"/>
      <c r="L28" s="132"/>
      <c r="M28" s="138"/>
      <c r="N28" s="799"/>
      <c r="O28" s="803"/>
      <c r="P28" s="797"/>
      <c r="Q28" s="133"/>
      <c r="R28" s="134"/>
      <c r="AB28" s="487"/>
    </row>
    <row r="29" spans="2:28" ht="14.25" thickTop="1">
      <c r="L29" s="132"/>
      <c r="M29" s="139" t="s">
        <v>110</v>
      </c>
      <c r="N29" s="153">
        <v>0</v>
      </c>
      <c r="O29" s="154">
        <v>0</v>
      </c>
      <c r="P29" s="485" t="s">
        <v>18</v>
      </c>
      <c r="Q29" s="152"/>
      <c r="R29" s="134"/>
    </row>
    <row r="30" spans="2:28">
      <c r="L30" s="132"/>
      <c r="M30" s="142" t="s">
        <v>110</v>
      </c>
      <c r="N30" s="523">
        <v>320.58404099999996</v>
      </c>
      <c r="O30" s="156">
        <v>293.66051500000003</v>
      </c>
      <c r="P30" s="518">
        <v>-8.3982739490141824</v>
      </c>
      <c r="Q30" s="157"/>
      <c r="R30" s="134"/>
    </row>
    <row r="31" spans="2:28">
      <c r="L31" s="132"/>
      <c r="M31" s="142" t="s">
        <v>142</v>
      </c>
      <c r="N31" s="523">
        <v>104.17852000000001</v>
      </c>
      <c r="O31" s="156">
        <v>99.794248999999994</v>
      </c>
      <c r="P31" s="518">
        <v>-4.2084212753262449</v>
      </c>
      <c r="Q31" s="157"/>
      <c r="R31" s="134"/>
    </row>
    <row r="32" spans="2:28">
      <c r="L32" s="132"/>
      <c r="M32" s="142" t="s">
        <v>144</v>
      </c>
      <c r="N32" s="523">
        <v>10.071517</v>
      </c>
      <c r="O32" s="156">
        <v>11.046768999999999</v>
      </c>
      <c r="P32" s="518">
        <v>9.6832681710212967</v>
      </c>
      <c r="Q32" s="157"/>
      <c r="R32" s="134"/>
    </row>
    <row r="33" spans="12:18" ht="13.5" customHeight="1">
      <c r="L33" s="132"/>
      <c r="M33" s="142" t="s">
        <v>145</v>
      </c>
      <c r="N33" s="523">
        <v>10.012487999999999</v>
      </c>
      <c r="O33" s="156">
        <v>10.047704</v>
      </c>
      <c r="P33" s="518">
        <v>0.35172077110105704</v>
      </c>
      <c r="Q33" s="157"/>
      <c r="R33" s="134"/>
    </row>
    <row r="34" spans="12:18">
      <c r="L34" s="132"/>
      <c r="M34" s="142" t="s">
        <v>149</v>
      </c>
      <c r="N34" s="524">
        <v>18.562730999999999</v>
      </c>
      <c r="O34" s="156">
        <v>16.486242999999998</v>
      </c>
      <c r="P34" s="518">
        <v>-11.186328132428372</v>
      </c>
      <c r="Q34" s="157"/>
      <c r="R34" s="134"/>
    </row>
    <row r="35" spans="12:18">
      <c r="L35" s="132"/>
      <c r="M35" s="142" t="s">
        <v>150</v>
      </c>
      <c r="N35" s="524">
        <v>1.56989</v>
      </c>
      <c r="O35" s="156">
        <v>1.6931559999999999</v>
      </c>
      <c r="P35" s="518">
        <v>7.8518877118779073</v>
      </c>
      <c r="Q35" s="157"/>
      <c r="R35" s="134"/>
    </row>
    <row r="36" spans="12:18">
      <c r="L36" s="132"/>
      <c r="M36" s="142" t="s">
        <v>151</v>
      </c>
      <c r="N36" s="524">
        <v>1.7361420000000001</v>
      </c>
      <c r="O36" s="156">
        <v>1.52468</v>
      </c>
      <c r="P36" s="518">
        <v>-12.179994493537976</v>
      </c>
      <c r="Q36" s="157"/>
      <c r="R36" s="134"/>
    </row>
    <row r="37" spans="12:18">
      <c r="L37" s="132"/>
      <c r="M37" s="142" t="s">
        <v>152</v>
      </c>
      <c r="N37" s="524">
        <v>62.389175999999999</v>
      </c>
      <c r="O37" s="156">
        <v>59.004989000000002</v>
      </c>
      <c r="P37" s="518">
        <v>-5.4243175130250165</v>
      </c>
      <c r="Q37" s="157"/>
      <c r="R37" s="134"/>
    </row>
    <row r="38" spans="12:18">
      <c r="L38" s="132"/>
      <c r="M38" s="370" t="s">
        <v>153</v>
      </c>
      <c r="N38" s="524">
        <v>6.2595079999999994</v>
      </c>
      <c r="O38" s="156">
        <v>6.4719620000000004</v>
      </c>
      <c r="P38" s="518">
        <v>3.3941006226048529</v>
      </c>
      <c r="Q38" s="157"/>
      <c r="R38" s="134"/>
    </row>
    <row r="39" spans="12:18">
      <c r="L39" s="132"/>
      <c r="M39" s="370" t="s">
        <v>154</v>
      </c>
      <c r="N39" s="524">
        <v>6.2113740000000002</v>
      </c>
      <c r="O39" s="156">
        <v>5.9183069999999995</v>
      </c>
      <c r="P39" s="518">
        <v>-4.7182314251243156</v>
      </c>
      <c r="Q39" s="157"/>
      <c r="R39" s="134"/>
    </row>
    <row r="40" spans="12:18">
      <c r="L40" s="132"/>
      <c r="M40" s="370" t="s">
        <v>155</v>
      </c>
      <c r="N40" s="520">
        <v>85.351142999999993</v>
      </c>
      <c r="O40" s="156">
        <v>67.055134999999993</v>
      </c>
      <c r="P40" s="518">
        <v>-21.436160497581156</v>
      </c>
      <c r="Q40" s="157"/>
      <c r="R40" s="134"/>
    </row>
    <row r="41" spans="12:18">
      <c r="L41" s="132"/>
      <c r="M41" s="370" t="s">
        <v>156</v>
      </c>
      <c r="N41" s="520">
        <v>8.1953739999999993</v>
      </c>
      <c r="O41" s="156">
        <v>8.8210470000000001</v>
      </c>
      <c r="P41" s="518">
        <v>7.634465492361926</v>
      </c>
      <c r="Q41" s="157"/>
      <c r="R41" s="134"/>
    </row>
    <row r="42" spans="12:18" ht="14.25" thickBot="1">
      <c r="L42" s="132"/>
      <c r="M42" s="145" t="s">
        <v>157</v>
      </c>
      <c r="N42" s="521">
        <v>6.0461780000000003</v>
      </c>
      <c r="O42" s="159">
        <v>5.7962740000000004</v>
      </c>
      <c r="P42" s="519">
        <v>-4.1332557526424125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令和3年10月審査分</v>
      </c>
      <c r="O45" s="162"/>
      <c r="P45" s="163" t="str">
        <f>O5</f>
        <v>令和4年10月審査分</v>
      </c>
      <c r="Q45" s="439"/>
      <c r="R45" s="134"/>
    </row>
    <row r="46" spans="12:18" ht="14.25" thickTop="1">
      <c r="L46" s="132"/>
      <c r="M46" s="179" t="s">
        <v>110</v>
      </c>
      <c r="N46" s="526" t="s">
        <v>236</v>
      </c>
      <c r="O46" s="165"/>
      <c r="P46" s="527" t="s">
        <v>237</v>
      </c>
      <c r="Q46" s="440"/>
      <c r="R46" s="134"/>
    </row>
    <row r="47" spans="12:18">
      <c r="L47" s="132"/>
      <c r="M47" s="142" t="s">
        <v>142</v>
      </c>
      <c r="N47" s="166" t="s">
        <v>238</v>
      </c>
      <c r="O47" s="143"/>
      <c r="P47" s="528" t="s">
        <v>239</v>
      </c>
      <c r="Q47" s="386"/>
      <c r="R47" s="134"/>
    </row>
    <row r="48" spans="12:18">
      <c r="L48" s="132"/>
      <c r="M48" s="142" t="s">
        <v>144</v>
      </c>
      <c r="N48" s="166" t="s">
        <v>240</v>
      </c>
      <c r="O48" s="143"/>
      <c r="P48" s="528" t="s">
        <v>241</v>
      </c>
      <c r="Q48" s="386"/>
      <c r="R48" s="134"/>
    </row>
    <row r="49" spans="1:18">
      <c r="L49" s="132"/>
      <c r="M49" s="142" t="s">
        <v>145</v>
      </c>
      <c r="N49" s="166" t="s">
        <v>242</v>
      </c>
      <c r="O49" s="143"/>
      <c r="P49" s="528" t="s">
        <v>243</v>
      </c>
      <c r="Q49" s="386"/>
      <c r="R49" s="134"/>
    </row>
    <row r="50" spans="1:18">
      <c r="L50" s="132"/>
      <c r="M50" s="142" t="s">
        <v>149</v>
      </c>
      <c r="N50" s="166" t="s">
        <v>244</v>
      </c>
      <c r="O50" s="143"/>
      <c r="P50" s="528" t="s">
        <v>245</v>
      </c>
      <c r="Q50" s="386"/>
      <c r="R50" s="134"/>
    </row>
    <row r="51" spans="1:18">
      <c r="L51" s="132"/>
      <c r="M51" s="142" t="s">
        <v>150</v>
      </c>
      <c r="N51" s="166" t="s">
        <v>246</v>
      </c>
      <c r="O51" s="143"/>
      <c r="P51" s="528" t="s">
        <v>247</v>
      </c>
      <c r="Q51" s="386"/>
      <c r="R51" s="134"/>
    </row>
    <row r="52" spans="1:18">
      <c r="L52" s="132"/>
      <c r="M52" s="142" t="s">
        <v>151</v>
      </c>
      <c r="N52" s="166" t="s">
        <v>248</v>
      </c>
      <c r="O52" s="143"/>
      <c r="P52" s="528" t="s">
        <v>249</v>
      </c>
      <c r="Q52" s="386"/>
      <c r="R52" s="134"/>
    </row>
    <row r="53" spans="1:18">
      <c r="L53" s="132"/>
      <c r="M53" s="142" t="s">
        <v>152</v>
      </c>
      <c r="N53" s="166" t="s">
        <v>250</v>
      </c>
      <c r="O53" s="143"/>
      <c r="P53" s="528" t="s">
        <v>251</v>
      </c>
      <c r="Q53" s="386"/>
      <c r="R53" s="134"/>
    </row>
    <row r="54" spans="1:18">
      <c r="L54" s="132"/>
      <c r="M54" s="370" t="s">
        <v>153</v>
      </c>
      <c r="N54" s="166" t="s">
        <v>252</v>
      </c>
      <c r="O54" s="371"/>
      <c r="P54" s="528" t="s">
        <v>253</v>
      </c>
      <c r="Q54" s="441"/>
      <c r="R54" s="134"/>
    </row>
    <row r="55" spans="1:18">
      <c r="L55" s="132"/>
      <c r="M55" s="370" t="s">
        <v>154</v>
      </c>
      <c r="N55" s="166" t="s">
        <v>254</v>
      </c>
      <c r="O55" s="371"/>
      <c r="P55" s="528" t="s">
        <v>255</v>
      </c>
      <c r="Q55" s="441"/>
      <c r="R55" s="134"/>
    </row>
    <row r="56" spans="1:18">
      <c r="L56" s="132"/>
      <c r="M56" s="370" t="s">
        <v>155</v>
      </c>
      <c r="N56" s="166" t="s">
        <v>256</v>
      </c>
      <c r="O56" s="371"/>
      <c r="P56" s="528" t="s">
        <v>257</v>
      </c>
      <c r="Q56" s="441"/>
      <c r="R56" s="134"/>
    </row>
    <row r="57" spans="1:18">
      <c r="L57" s="132"/>
      <c r="M57" s="370" t="s">
        <v>156</v>
      </c>
      <c r="N57" s="166" t="s">
        <v>258</v>
      </c>
      <c r="O57" s="371"/>
      <c r="P57" s="528" t="s">
        <v>259</v>
      </c>
      <c r="Q57" s="441"/>
      <c r="R57" s="134"/>
    </row>
    <row r="58" spans="1:18" ht="14.25" thickBot="1">
      <c r="L58" s="132"/>
      <c r="M58" s="145" t="s">
        <v>157</v>
      </c>
      <c r="N58" s="168" t="s">
        <v>260</v>
      </c>
      <c r="O58" s="146"/>
      <c r="P58" s="522" t="s">
        <v>261</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令和3年10月審査分</v>
      </c>
      <c r="N61" s="170"/>
      <c r="O61" s="171" t="str">
        <f>O5</f>
        <v>令和4年10月審査分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2022-12-01T08:31:17Z</dcterms:modified>
</cp:coreProperties>
</file>